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homework\22DEC\"/>
    </mc:Choice>
  </mc:AlternateContent>
  <xr:revisionPtr revIDLastSave="0" documentId="13_ncr:1_{38E8932A-60E4-4DD2-8BEC-5717EEEB3904}" xr6:coauthVersionLast="47" xr6:coauthVersionMax="47" xr10:uidLastSave="{00000000-0000-0000-0000-000000000000}"/>
  <bookViews>
    <workbookView xWindow="-120" yWindow="-120" windowWidth="29040" windowHeight="15720" activeTab="1" xr2:uid="{8CC3FBE6-358E-45D6-8126-EBA68C22B308}"/>
  </bookViews>
  <sheets>
    <sheet name="Движение шаров" sheetId="1" r:id="rId1"/>
    <sheet name="Лист1" sheetId="4" r:id="rId2"/>
    <sheet name="Шары" sheetId="2" r:id="rId3"/>
    <sheet name="Магазин" sheetId="3" r:id="rId4"/>
  </sheets>
  <definedNames>
    <definedName name="_xlnm._FilterDatabase" localSheetId="0" hidden="1">'Движение шаров'!$B$1:$I$4321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I3875" i="1"/>
  <c r="H3875" i="1"/>
  <c r="I3" i="4"/>
  <c r="I4" i="4"/>
  <c r="I5" i="4"/>
  <c r="I6" i="4"/>
  <c r="I7" i="4"/>
  <c r="I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</calcChain>
</file>

<file path=xl/sharedStrings.xml><?xml version="1.0" encoding="utf-8"?>
<sst xmlns="http://schemas.openxmlformats.org/spreadsheetml/2006/main" count="8802" uniqueCount="115">
  <si>
    <t>ID операции</t>
  </si>
  <si>
    <t>Дата</t>
  </si>
  <si>
    <t>ID магазина</t>
  </si>
  <si>
    <t>Артикул</t>
  </si>
  <si>
    <t>Количество,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</si>
  <si>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</si>
  <si>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</si>
  <si>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</si>
  <si>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</si>
  <si>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</si>
  <si>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</si>
  <si>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</si>
  <si>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</si>
  <si>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</si>
  <si>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</si>
  <si>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</si>
  <si>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</si>
  <si>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</si>
  <si>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</si>
  <si>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</si>
  <si>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</si>
  <si>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</si>
  <si>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</si>
  <si>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</si>
  <si>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</si>
  <si>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</si>
  <si>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Наименование шара</t>
  </si>
  <si>
    <t>Цена за 1 шт.</t>
  </si>
  <si>
    <t>Район</t>
  </si>
  <si>
    <t>Адрес</t>
  </si>
  <si>
    <t>просп. Мира, 45</t>
  </si>
  <si>
    <t>ул. Металлургов, 12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</si>
  <si>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</si>
  <si>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</si>
  <si>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</si>
  <si>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</si>
  <si>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</si>
  <si>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</si>
  <si>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</si>
  <si>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</si>
  <si>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</si>
  <si>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</si>
  <si>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</si>
  <si>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</si>
  <si>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</si>
  <si>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</si>
  <si>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</si>
  <si>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</si>
  <si>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 xml:space="preserve"> Ледяная Симфония</t>
  </si>
  <si>
    <t xml:space="preserve"> Зимняя Сказка</t>
  </si>
  <si>
    <t xml:space="preserve"> Хрустальная Нежность</t>
  </si>
  <si>
    <t xml:space="preserve"> Снежный Вальс</t>
  </si>
  <si>
    <t xml:space="preserve"> Лунный Свет</t>
  </si>
  <si>
    <t xml:space="preserve"> Замороженные Мечты</t>
  </si>
  <si>
    <t xml:space="preserve"> Сияние Северного Сияния</t>
  </si>
  <si>
    <t xml:space="preserve"> Ледяной Цветок</t>
  </si>
  <si>
    <t xml:space="preserve"> Зимний Пейзаж</t>
  </si>
  <si>
    <t xml:space="preserve"> Кристальный Ветер</t>
  </si>
  <si>
    <t xml:space="preserve"> Снежная Чарующая</t>
  </si>
  <si>
    <t xml:space="preserve"> Холодное Очарование</t>
  </si>
  <si>
    <t xml:space="preserve"> Зимний Шёпот</t>
  </si>
  <si>
    <t xml:space="preserve"> Ледяная Корона</t>
  </si>
  <si>
    <t xml:space="preserve"> Снежные Узоры</t>
  </si>
  <si>
    <t xml:space="preserve"> Метельная Ночь</t>
  </si>
  <si>
    <t xml:space="preserve"> Ледяные Ослепления</t>
  </si>
  <si>
    <t xml:space="preserve"> Зимняя Фея</t>
  </si>
  <si>
    <t xml:space="preserve"> Снежная Гладь</t>
  </si>
  <si>
    <t xml:space="preserve"> Ледяной Огонь</t>
  </si>
  <si>
    <t xml:space="preserve"> Хрустальный Дождь</t>
  </si>
  <si>
    <t xml:space="preserve"> Снежный Ветерок</t>
  </si>
  <si>
    <t xml:space="preserve"> Ледяное Сердце</t>
  </si>
  <si>
    <t xml:space="preserve"> Зимняя Роза</t>
  </si>
  <si>
    <t xml:space="preserve"> Снежные Огни</t>
  </si>
  <si>
    <t xml:space="preserve"> Ледяная Завеса</t>
  </si>
  <si>
    <t xml:space="preserve"> Кристаллы Мороза</t>
  </si>
  <si>
    <t xml:space="preserve"> Снежный Пух</t>
  </si>
  <si>
    <t xml:space="preserve"> Лунный Ледник</t>
  </si>
  <si>
    <t xml:space="preserve"> Зимняя Радуга</t>
  </si>
  <si>
    <t xml:space="preserve"> Хрустальный Снежок</t>
  </si>
  <si>
    <t xml:space="preserve"> Снежная Гроза</t>
  </si>
  <si>
    <t xml:space="preserve"> Ледяная Гармония</t>
  </si>
  <si>
    <t xml:space="preserve"> Зимняя Загадка</t>
  </si>
  <si>
    <t xml:space="preserve"> Снежное Облако</t>
  </si>
  <si>
    <t xml:space="preserve"> Холодные Мгновения</t>
  </si>
  <si>
    <t xml:space="preserve"> Ледяной Путь</t>
  </si>
  <si>
    <t xml:space="preserve"> Сияние Зимы</t>
  </si>
  <si>
    <t xml:space="preserve"> Снежная Тишина</t>
  </si>
  <si>
    <t xml:space="preserve"> Ледяной Вздох</t>
  </si>
  <si>
    <t xml:space="preserve"> Замороженные Сны</t>
  </si>
  <si>
    <t xml:space="preserve"> Кристальная Ночь</t>
  </si>
  <si>
    <t xml:space="preserve"> Снежный Пейзаж</t>
  </si>
  <si>
    <t xml:space="preserve"> Ледяное Озеро</t>
  </si>
  <si>
    <t xml:space="preserve"> Зимняя Симфония</t>
  </si>
  <si>
    <t xml:space="preserve"> Хрустальная Дорога</t>
  </si>
  <si>
    <t xml:space="preserve"> Снежный Ларец</t>
  </si>
  <si>
    <t xml:space="preserve"> Ледяной Дворец</t>
  </si>
  <si>
    <t xml:space="preserve"> Зимний Завет</t>
  </si>
  <si>
    <t xml:space="preserve"> Снежная Капля</t>
  </si>
  <si>
    <t xml:space="preserve"> Холодный Портал</t>
  </si>
  <si>
    <t xml:space="preserve"> Ледяная Мгла</t>
  </si>
  <si>
    <t xml:space="preserve"> Снежный Праздник</t>
  </si>
  <si>
    <t xml:space="preserve"> Кристальная Звезда</t>
  </si>
  <si>
    <t xml:space="preserve"> Ледяное Обаяние</t>
  </si>
  <si>
    <t xml:space="preserve"> Зимняя Нежность</t>
  </si>
  <si>
    <t xml:space="preserve"> Снежный Вихрь</t>
  </si>
  <si>
    <t xml:space="preserve"> Ледяной Узор</t>
  </si>
  <si>
    <t xml:space="preserve"> Зимний Ветерок</t>
  </si>
  <si>
    <t xml:space="preserve"> Хрустальный Путь</t>
  </si>
  <si>
    <t>Зимний</t>
  </si>
  <si>
    <t>Лесной</t>
  </si>
  <si>
    <t>Хрустальный</t>
  </si>
  <si>
    <t>ТОВАР</t>
  </si>
  <si>
    <t>РАЙОН</t>
  </si>
  <si>
    <t>ЦЕНА</t>
  </si>
  <si>
    <t>ФИЛЬТР ПОСЛЕ ВПР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</si>
</sst>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3" x14ac:knownFonts="1">
    <font>
      <sz val="11"/>
      <color theme="1"/>
      <name val="Calibri"/>
      <family val="2"/>
      <charset val="204"/>
      <scheme val="minor"/>
    </font>
    <font>
      <sz val="8"/>
      <color rgb="FF000000"/>
      <name val="Segoe UI"/>
      <family val="2"/>
      <charset val="204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F05FD-6A3D-400F-9D26-2D00E9C08F29}">
  <sheetPr filterMode="1"/>
  <dimension ref="A1:K4321"/>
  <sheetViews>
    <sheetView topLeftCell="B1" workbookViewId="0">
      <selection activeCell="G4332" sqref="G4332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21.28515625" customWidth="1"/>
    <col min="8" max="8" width="12.7109375" customWidth="1"/>
    <col min="10" max="10" width="34.5703125" customWidth="1"/>
    <col min="257" max="257" width="11.140625" customWidth="1"/>
    <col min="258" max="258" width="12.140625" customWidth="1"/>
    <col min="259" max="259" width="12.28515625" customWidth="1"/>
    <col min="260" max="261" width="14.28515625" customWidth="1"/>
    <col min="262" max="262" width="15.5703125" customWidth="1"/>
    <col min="263" max="263" width="13.42578125" customWidth="1"/>
    <col min="513" max="513" width="11.140625" customWidth="1"/>
    <col min="514" max="514" width="12.140625" customWidth="1"/>
    <col min="515" max="515" width="12.28515625" customWidth="1"/>
    <col min="516" max="517" width="14.28515625" customWidth="1"/>
    <col min="518" max="518" width="15.5703125" customWidth="1"/>
    <col min="519" max="519" width="13.42578125" customWidth="1"/>
    <col min="769" max="769" width="11.140625" customWidth="1"/>
    <col min="770" max="770" width="12.140625" customWidth="1"/>
    <col min="771" max="771" width="12.28515625" customWidth="1"/>
    <col min="772" max="773" width="14.28515625" customWidth="1"/>
    <col min="774" max="774" width="15.5703125" customWidth="1"/>
    <col min="775" max="775" width="13.42578125" customWidth="1"/>
    <col min="1025" max="1025" width="11.140625" customWidth="1"/>
    <col min="1026" max="1026" width="12.140625" customWidth="1"/>
    <col min="1027" max="1027" width="12.28515625" customWidth="1"/>
    <col min="1028" max="1029" width="14.28515625" customWidth="1"/>
    <col min="1030" max="1030" width="15.5703125" customWidth="1"/>
    <col min="1031" max="1031" width="13.42578125" customWidth="1"/>
    <col min="1281" max="1281" width="11.140625" customWidth="1"/>
    <col min="1282" max="1282" width="12.140625" customWidth="1"/>
    <col min="1283" max="1283" width="12.28515625" customWidth="1"/>
    <col min="1284" max="1285" width="14.28515625" customWidth="1"/>
    <col min="1286" max="1286" width="15.5703125" customWidth="1"/>
    <col min="1287" max="1287" width="13.42578125" customWidth="1"/>
    <col min="1537" max="1537" width="11.140625" customWidth="1"/>
    <col min="1538" max="1538" width="12.140625" customWidth="1"/>
    <col min="1539" max="1539" width="12.28515625" customWidth="1"/>
    <col min="1540" max="1541" width="14.28515625" customWidth="1"/>
    <col min="1542" max="1542" width="15.5703125" customWidth="1"/>
    <col min="1543" max="1543" width="13.42578125" customWidth="1"/>
    <col min="1793" max="1793" width="11.140625" customWidth="1"/>
    <col min="1794" max="1794" width="12.140625" customWidth="1"/>
    <col min="1795" max="1795" width="12.28515625" customWidth="1"/>
    <col min="1796" max="1797" width="14.28515625" customWidth="1"/>
    <col min="1798" max="1798" width="15.5703125" customWidth="1"/>
    <col min="1799" max="1799" width="13.42578125" customWidth="1"/>
    <col min="2049" max="2049" width="11.140625" customWidth="1"/>
    <col min="2050" max="2050" width="12.140625" customWidth="1"/>
    <col min="2051" max="2051" width="12.28515625" customWidth="1"/>
    <col min="2052" max="2053" width="14.28515625" customWidth="1"/>
    <col min="2054" max="2054" width="15.5703125" customWidth="1"/>
    <col min="2055" max="2055" width="13.42578125" customWidth="1"/>
    <col min="2305" max="2305" width="11.140625" customWidth="1"/>
    <col min="2306" max="2306" width="12.140625" customWidth="1"/>
    <col min="2307" max="2307" width="12.28515625" customWidth="1"/>
    <col min="2308" max="2309" width="14.28515625" customWidth="1"/>
    <col min="2310" max="2310" width="15.5703125" customWidth="1"/>
    <col min="2311" max="2311" width="13.42578125" customWidth="1"/>
    <col min="2561" max="2561" width="11.140625" customWidth="1"/>
    <col min="2562" max="2562" width="12.140625" customWidth="1"/>
    <col min="2563" max="2563" width="12.28515625" customWidth="1"/>
    <col min="2564" max="2565" width="14.28515625" customWidth="1"/>
    <col min="2566" max="2566" width="15.5703125" customWidth="1"/>
    <col min="2567" max="2567" width="13.42578125" customWidth="1"/>
    <col min="2817" max="2817" width="11.140625" customWidth="1"/>
    <col min="2818" max="2818" width="12.140625" customWidth="1"/>
    <col min="2819" max="2819" width="12.28515625" customWidth="1"/>
    <col min="2820" max="2821" width="14.28515625" customWidth="1"/>
    <col min="2822" max="2822" width="15.5703125" customWidth="1"/>
    <col min="2823" max="2823" width="13.42578125" customWidth="1"/>
    <col min="3073" max="3073" width="11.140625" customWidth="1"/>
    <col min="3074" max="3074" width="12.140625" customWidth="1"/>
    <col min="3075" max="3075" width="12.28515625" customWidth="1"/>
    <col min="3076" max="3077" width="14.28515625" customWidth="1"/>
    <col min="3078" max="3078" width="15.5703125" customWidth="1"/>
    <col min="3079" max="3079" width="13.42578125" customWidth="1"/>
    <col min="3329" max="3329" width="11.140625" customWidth="1"/>
    <col min="3330" max="3330" width="12.140625" customWidth="1"/>
    <col min="3331" max="3331" width="12.28515625" customWidth="1"/>
    <col min="3332" max="3333" width="14.28515625" customWidth="1"/>
    <col min="3334" max="3334" width="15.5703125" customWidth="1"/>
    <col min="3335" max="3335" width="13.42578125" customWidth="1"/>
    <col min="3585" max="3585" width="11.140625" customWidth="1"/>
    <col min="3586" max="3586" width="12.140625" customWidth="1"/>
    <col min="3587" max="3587" width="12.28515625" customWidth="1"/>
    <col min="3588" max="3589" width="14.28515625" customWidth="1"/>
    <col min="3590" max="3590" width="15.5703125" customWidth="1"/>
    <col min="3591" max="3591" width="13.42578125" customWidth="1"/>
    <col min="3841" max="3841" width="11.140625" customWidth="1"/>
    <col min="3842" max="3842" width="12.140625" customWidth="1"/>
    <col min="3843" max="3843" width="12.28515625" customWidth="1"/>
    <col min="3844" max="3845" width="14.28515625" customWidth="1"/>
    <col min="3846" max="3846" width="15.5703125" customWidth="1"/>
    <col min="3847" max="3847" width="13.42578125" customWidth="1"/>
    <col min="4097" max="4097" width="11.140625" customWidth="1"/>
    <col min="4098" max="4098" width="12.140625" customWidth="1"/>
    <col min="4099" max="4099" width="12.28515625" customWidth="1"/>
    <col min="4100" max="4101" width="14.28515625" customWidth="1"/>
    <col min="4102" max="4102" width="15.5703125" customWidth="1"/>
    <col min="4103" max="4103" width="13.42578125" customWidth="1"/>
    <col min="4353" max="4353" width="11.140625" customWidth="1"/>
    <col min="4354" max="4354" width="12.140625" customWidth="1"/>
    <col min="4355" max="4355" width="12.28515625" customWidth="1"/>
    <col min="4356" max="4357" width="14.28515625" customWidth="1"/>
    <col min="4358" max="4358" width="15.5703125" customWidth="1"/>
    <col min="4359" max="4359" width="13.42578125" customWidth="1"/>
    <col min="4609" max="4609" width="11.140625" customWidth="1"/>
    <col min="4610" max="4610" width="12.140625" customWidth="1"/>
    <col min="4611" max="4611" width="12.28515625" customWidth="1"/>
    <col min="4612" max="4613" width="14.28515625" customWidth="1"/>
    <col min="4614" max="4614" width="15.5703125" customWidth="1"/>
    <col min="4615" max="4615" width="13.42578125" customWidth="1"/>
    <col min="4865" max="4865" width="11.140625" customWidth="1"/>
    <col min="4866" max="4866" width="12.140625" customWidth="1"/>
    <col min="4867" max="4867" width="12.28515625" customWidth="1"/>
    <col min="4868" max="4869" width="14.28515625" customWidth="1"/>
    <col min="4870" max="4870" width="15.5703125" customWidth="1"/>
    <col min="4871" max="4871" width="13.42578125" customWidth="1"/>
    <col min="5121" max="5121" width="11.140625" customWidth="1"/>
    <col min="5122" max="5122" width="12.140625" customWidth="1"/>
    <col min="5123" max="5123" width="12.28515625" customWidth="1"/>
    <col min="5124" max="5125" width="14.28515625" customWidth="1"/>
    <col min="5126" max="5126" width="15.5703125" customWidth="1"/>
    <col min="5127" max="5127" width="13.42578125" customWidth="1"/>
    <col min="5377" max="5377" width="11.140625" customWidth="1"/>
    <col min="5378" max="5378" width="12.140625" customWidth="1"/>
    <col min="5379" max="5379" width="12.28515625" customWidth="1"/>
    <col min="5380" max="5381" width="14.28515625" customWidth="1"/>
    <col min="5382" max="5382" width="15.5703125" customWidth="1"/>
    <col min="5383" max="5383" width="13.42578125" customWidth="1"/>
    <col min="5633" max="5633" width="11.140625" customWidth="1"/>
    <col min="5634" max="5634" width="12.140625" customWidth="1"/>
    <col min="5635" max="5635" width="12.28515625" customWidth="1"/>
    <col min="5636" max="5637" width="14.28515625" customWidth="1"/>
    <col min="5638" max="5638" width="15.5703125" customWidth="1"/>
    <col min="5639" max="5639" width="13.42578125" customWidth="1"/>
    <col min="5889" max="5889" width="11.140625" customWidth="1"/>
    <col min="5890" max="5890" width="12.140625" customWidth="1"/>
    <col min="5891" max="5891" width="12.28515625" customWidth="1"/>
    <col min="5892" max="5893" width="14.28515625" customWidth="1"/>
    <col min="5894" max="5894" width="15.5703125" customWidth="1"/>
    <col min="5895" max="5895" width="13.42578125" customWidth="1"/>
    <col min="6145" max="6145" width="11.140625" customWidth="1"/>
    <col min="6146" max="6146" width="12.140625" customWidth="1"/>
    <col min="6147" max="6147" width="12.28515625" customWidth="1"/>
    <col min="6148" max="6149" width="14.28515625" customWidth="1"/>
    <col min="6150" max="6150" width="15.5703125" customWidth="1"/>
    <col min="6151" max="6151" width="13.42578125" customWidth="1"/>
    <col min="6401" max="6401" width="11.140625" customWidth="1"/>
    <col min="6402" max="6402" width="12.140625" customWidth="1"/>
    <col min="6403" max="6403" width="12.28515625" customWidth="1"/>
    <col min="6404" max="6405" width="14.28515625" customWidth="1"/>
    <col min="6406" max="6406" width="15.5703125" customWidth="1"/>
    <col min="6407" max="6407" width="13.42578125" customWidth="1"/>
    <col min="6657" max="6657" width="11.140625" customWidth="1"/>
    <col min="6658" max="6658" width="12.140625" customWidth="1"/>
    <col min="6659" max="6659" width="12.28515625" customWidth="1"/>
    <col min="6660" max="6661" width="14.28515625" customWidth="1"/>
    <col min="6662" max="6662" width="15.5703125" customWidth="1"/>
    <col min="6663" max="6663" width="13.42578125" customWidth="1"/>
    <col min="6913" max="6913" width="11.140625" customWidth="1"/>
    <col min="6914" max="6914" width="12.140625" customWidth="1"/>
    <col min="6915" max="6915" width="12.28515625" customWidth="1"/>
    <col min="6916" max="6917" width="14.28515625" customWidth="1"/>
    <col min="6918" max="6918" width="15.5703125" customWidth="1"/>
    <col min="6919" max="6919" width="13.42578125" customWidth="1"/>
    <col min="7169" max="7169" width="11.140625" customWidth="1"/>
    <col min="7170" max="7170" width="12.140625" customWidth="1"/>
    <col min="7171" max="7171" width="12.28515625" customWidth="1"/>
    <col min="7172" max="7173" width="14.28515625" customWidth="1"/>
    <col min="7174" max="7174" width="15.5703125" customWidth="1"/>
    <col min="7175" max="7175" width="13.42578125" customWidth="1"/>
    <col min="7425" max="7425" width="11.140625" customWidth="1"/>
    <col min="7426" max="7426" width="12.140625" customWidth="1"/>
    <col min="7427" max="7427" width="12.28515625" customWidth="1"/>
    <col min="7428" max="7429" width="14.28515625" customWidth="1"/>
    <col min="7430" max="7430" width="15.5703125" customWidth="1"/>
    <col min="7431" max="7431" width="13.42578125" customWidth="1"/>
    <col min="7681" max="7681" width="11.140625" customWidth="1"/>
    <col min="7682" max="7682" width="12.140625" customWidth="1"/>
    <col min="7683" max="7683" width="12.28515625" customWidth="1"/>
    <col min="7684" max="7685" width="14.28515625" customWidth="1"/>
    <col min="7686" max="7686" width="15.5703125" customWidth="1"/>
    <col min="7687" max="7687" width="13.42578125" customWidth="1"/>
    <col min="7937" max="7937" width="11.140625" customWidth="1"/>
    <col min="7938" max="7938" width="12.140625" customWidth="1"/>
    <col min="7939" max="7939" width="12.28515625" customWidth="1"/>
    <col min="7940" max="7941" width="14.28515625" customWidth="1"/>
    <col min="7942" max="7942" width="15.5703125" customWidth="1"/>
    <col min="7943" max="7943" width="13.42578125" customWidth="1"/>
    <col min="8193" max="8193" width="11.140625" customWidth="1"/>
    <col min="8194" max="8194" width="12.140625" customWidth="1"/>
    <col min="8195" max="8195" width="12.28515625" customWidth="1"/>
    <col min="8196" max="8197" width="14.28515625" customWidth="1"/>
    <col min="8198" max="8198" width="15.5703125" customWidth="1"/>
    <col min="8199" max="8199" width="13.42578125" customWidth="1"/>
    <col min="8449" max="8449" width="11.140625" customWidth="1"/>
    <col min="8450" max="8450" width="12.140625" customWidth="1"/>
    <col min="8451" max="8451" width="12.28515625" customWidth="1"/>
    <col min="8452" max="8453" width="14.28515625" customWidth="1"/>
    <col min="8454" max="8454" width="15.5703125" customWidth="1"/>
    <col min="8455" max="8455" width="13.42578125" customWidth="1"/>
    <col min="8705" max="8705" width="11.140625" customWidth="1"/>
    <col min="8706" max="8706" width="12.140625" customWidth="1"/>
    <col min="8707" max="8707" width="12.28515625" customWidth="1"/>
    <col min="8708" max="8709" width="14.28515625" customWidth="1"/>
    <col min="8710" max="8710" width="15.5703125" customWidth="1"/>
    <col min="8711" max="8711" width="13.42578125" customWidth="1"/>
    <col min="8961" max="8961" width="11.140625" customWidth="1"/>
    <col min="8962" max="8962" width="12.140625" customWidth="1"/>
    <col min="8963" max="8963" width="12.28515625" customWidth="1"/>
    <col min="8964" max="8965" width="14.28515625" customWidth="1"/>
    <col min="8966" max="8966" width="15.5703125" customWidth="1"/>
    <col min="8967" max="8967" width="13.42578125" customWidth="1"/>
    <col min="9217" max="9217" width="11.140625" customWidth="1"/>
    <col min="9218" max="9218" width="12.140625" customWidth="1"/>
    <col min="9219" max="9219" width="12.28515625" customWidth="1"/>
    <col min="9220" max="9221" width="14.28515625" customWidth="1"/>
    <col min="9222" max="9222" width="15.5703125" customWidth="1"/>
    <col min="9223" max="9223" width="13.42578125" customWidth="1"/>
    <col min="9473" max="9473" width="11.140625" customWidth="1"/>
    <col min="9474" max="9474" width="12.140625" customWidth="1"/>
    <col min="9475" max="9475" width="12.28515625" customWidth="1"/>
    <col min="9476" max="9477" width="14.28515625" customWidth="1"/>
    <col min="9478" max="9478" width="15.5703125" customWidth="1"/>
    <col min="9479" max="9479" width="13.42578125" customWidth="1"/>
    <col min="9729" max="9729" width="11.140625" customWidth="1"/>
    <col min="9730" max="9730" width="12.140625" customWidth="1"/>
    <col min="9731" max="9731" width="12.28515625" customWidth="1"/>
    <col min="9732" max="9733" width="14.28515625" customWidth="1"/>
    <col min="9734" max="9734" width="15.5703125" customWidth="1"/>
    <col min="9735" max="9735" width="13.42578125" customWidth="1"/>
    <col min="9985" max="9985" width="11.140625" customWidth="1"/>
    <col min="9986" max="9986" width="12.140625" customWidth="1"/>
    <col min="9987" max="9987" width="12.28515625" customWidth="1"/>
    <col min="9988" max="9989" width="14.28515625" customWidth="1"/>
    <col min="9990" max="9990" width="15.5703125" customWidth="1"/>
    <col min="9991" max="9991" width="13.42578125" customWidth="1"/>
    <col min="10241" max="10241" width="11.140625" customWidth="1"/>
    <col min="10242" max="10242" width="12.140625" customWidth="1"/>
    <col min="10243" max="10243" width="12.28515625" customWidth="1"/>
    <col min="10244" max="10245" width="14.28515625" customWidth="1"/>
    <col min="10246" max="10246" width="15.5703125" customWidth="1"/>
    <col min="10247" max="10247" width="13.42578125" customWidth="1"/>
    <col min="10497" max="10497" width="11.140625" customWidth="1"/>
    <col min="10498" max="10498" width="12.140625" customWidth="1"/>
    <col min="10499" max="10499" width="12.28515625" customWidth="1"/>
    <col min="10500" max="10501" width="14.28515625" customWidth="1"/>
    <col min="10502" max="10502" width="15.5703125" customWidth="1"/>
    <col min="10503" max="10503" width="13.42578125" customWidth="1"/>
    <col min="10753" max="10753" width="11.140625" customWidth="1"/>
    <col min="10754" max="10754" width="12.140625" customWidth="1"/>
    <col min="10755" max="10755" width="12.28515625" customWidth="1"/>
    <col min="10756" max="10757" width="14.28515625" customWidth="1"/>
    <col min="10758" max="10758" width="15.5703125" customWidth="1"/>
    <col min="10759" max="10759" width="13.42578125" customWidth="1"/>
    <col min="11009" max="11009" width="11.140625" customWidth="1"/>
    <col min="11010" max="11010" width="12.140625" customWidth="1"/>
    <col min="11011" max="11011" width="12.28515625" customWidth="1"/>
    <col min="11012" max="11013" width="14.28515625" customWidth="1"/>
    <col min="11014" max="11014" width="15.5703125" customWidth="1"/>
    <col min="11015" max="11015" width="13.42578125" customWidth="1"/>
    <col min="11265" max="11265" width="11.140625" customWidth="1"/>
    <col min="11266" max="11266" width="12.140625" customWidth="1"/>
    <col min="11267" max="11267" width="12.28515625" customWidth="1"/>
    <col min="11268" max="11269" width="14.28515625" customWidth="1"/>
    <col min="11270" max="11270" width="15.5703125" customWidth="1"/>
    <col min="11271" max="11271" width="13.42578125" customWidth="1"/>
    <col min="11521" max="11521" width="11.140625" customWidth="1"/>
    <col min="11522" max="11522" width="12.140625" customWidth="1"/>
    <col min="11523" max="11523" width="12.28515625" customWidth="1"/>
    <col min="11524" max="11525" width="14.28515625" customWidth="1"/>
    <col min="11526" max="11526" width="15.5703125" customWidth="1"/>
    <col min="11527" max="11527" width="13.42578125" customWidth="1"/>
    <col min="11777" max="11777" width="11.140625" customWidth="1"/>
    <col min="11778" max="11778" width="12.140625" customWidth="1"/>
    <col min="11779" max="11779" width="12.28515625" customWidth="1"/>
    <col min="11780" max="11781" width="14.28515625" customWidth="1"/>
    <col min="11782" max="11782" width="15.5703125" customWidth="1"/>
    <col min="11783" max="11783" width="13.42578125" customWidth="1"/>
    <col min="12033" max="12033" width="11.140625" customWidth="1"/>
    <col min="12034" max="12034" width="12.140625" customWidth="1"/>
    <col min="12035" max="12035" width="12.28515625" customWidth="1"/>
    <col min="12036" max="12037" width="14.28515625" customWidth="1"/>
    <col min="12038" max="12038" width="15.5703125" customWidth="1"/>
    <col min="12039" max="12039" width="13.42578125" customWidth="1"/>
    <col min="12289" max="12289" width="11.140625" customWidth="1"/>
    <col min="12290" max="12290" width="12.140625" customWidth="1"/>
    <col min="12291" max="12291" width="12.28515625" customWidth="1"/>
    <col min="12292" max="12293" width="14.28515625" customWidth="1"/>
    <col min="12294" max="12294" width="15.5703125" customWidth="1"/>
    <col min="12295" max="12295" width="13.42578125" customWidth="1"/>
    <col min="12545" max="12545" width="11.140625" customWidth="1"/>
    <col min="12546" max="12546" width="12.140625" customWidth="1"/>
    <col min="12547" max="12547" width="12.28515625" customWidth="1"/>
    <col min="12548" max="12549" width="14.28515625" customWidth="1"/>
    <col min="12550" max="12550" width="15.5703125" customWidth="1"/>
    <col min="12551" max="12551" width="13.42578125" customWidth="1"/>
    <col min="12801" max="12801" width="11.140625" customWidth="1"/>
    <col min="12802" max="12802" width="12.140625" customWidth="1"/>
    <col min="12803" max="12803" width="12.28515625" customWidth="1"/>
    <col min="12804" max="12805" width="14.28515625" customWidth="1"/>
    <col min="12806" max="12806" width="15.5703125" customWidth="1"/>
    <col min="12807" max="12807" width="13.42578125" customWidth="1"/>
    <col min="13057" max="13057" width="11.140625" customWidth="1"/>
    <col min="13058" max="13058" width="12.140625" customWidth="1"/>
    <col min="13059" max="13059" width="12.28515625" customWidth="1"/>
    <col min="13060" max="13061" width="14.28515625" customWidth="1"/>
    <col min="13062" max="13062" width="15.5703125" customWidth="1"/>
    <col min="13063" max="13063" width="13.42578125" customWidth="1"/>
    <col min="13313" max="13313" width="11.140625" customWidth="1"/>
    <col min="13314" max="13314" width="12.140625" customWidth="1"/>
    <col min="13315" max="13315" width="12.28515625" customWidth="1"/>
    <col min="13316" max="13317" width="14.28515625" customWidth="1"/>
    <col min="13318" max="13318" width="15.5703125" customWidth="1"/>
    <col min="13319" max="13319" width="13.42578125" customWidth="1"/>
    <col min="13569" max="13569" width="11.140625" customWidth="1"/>
    <col min="13570" max="13570" width="12.140625" customWidth="1"/>
    <col min="13571" max="13571" width="12.28515625" customWidth="1"/>
    <col min="13572" max="13573" width="14.28515625" customWidth="1"/>
    <col min="13574" max="13574" width="15.5703125" customWidth="1"/>
    <col min="13575" max="13575" width="13.42578125" customWidth="1"/>
    <col min="13825" max="13825" width="11.140625" customWidth="1"/>
    <col min="13826" max="13826" width="12.140625" customWidth="1"/>
    <col min="13827" max="13827" width="12.28515625" customWidth="1"/>
    <col min="13828" max="13829" width="14.28515625" customWidth="1"/>
    <col min="13830" max="13830" width="15.5703125" customWidth="1"/>
    <col min="13831" max="13831" width="13.42578125" customWidth="1"/>
    <col min="14081" max="14081" width="11.140625" customWidth="1"/>
    <col min="14082" max="14082" width="12.140625" customWidth="1"/>
    <col min="14083" max="14083" width="12.28515625" customWidth="1"/>
    <col min="14084" max="14085" width="14.28515625" customWidth="1"/>
    <col min="14086" max="14086" width="15.5703125" customWidth="1"/>
    <col min="14087" max="14087" width="13.42578125" customWidth="1"/>
    <col min="14337" max="14337" width="11.140625" customWidth="1"/>
    <col min="14338" max="14338" width="12.140625" customWidth="1"/>
    <col min="14339" max="14339" width="12.28515625" customWidth="1"/>
    <col min="14340" max="14341" width="14.28515625" customWidth="1"/>
    <col min="14342" max="14342" width="15.5703125" customWidth="1"/>
    <col min="14343" max="14343" width="13.42578125" customWidth="1"/>
    <col min="14593" max="14593" width="11.140625" customWidth="1"/>
    <col min="14594" max="14594" width="12.140625" customWidth="1"/>
    <col min="14595" max="14595" width="12.28515625" customWidth="1"/>
    <col min="14596" max="14597" width="14.28515625" customWidth="1"/>
    <col min="14598" max="14598" width="15.5703125" customWidth="1"/>
    <col min="14599" max="14599" width="13.42578125" customWidth="1"/>
    <col min="14849" max="14849" width="11.140625" customWidth="1"/>
    <col min="14850" max="14850" width="12.140625" customWidth="1"/>
    <col min="14851" max="14851" width="12.28515625" customWidth="1"/>
    <col min="14852" max="14853" width="14.28515625" customWidth="1"/>
    <col min="14854" max="14854" width="15.5703125" customWidth="1"/>
    <col min="14855" max="14855" width="13.42578125" customWidth="1"/>
    <col min="15105" max="15105" width="11.140625" customWidth="1"/>
    <col min="15106" max="15106" width="12.140625" customWidth="1"/>
    <col min="15107" max="15107" width="12.28515625" customWidth="1"/>
    <col min="15108" max="15109" width="14.28515625" customWidth="1"/>
    <col min="15110" max="15110" width="15.5703125" customWidth="1"/>
    <col min="15111" max="15111" width="13.42578125" customWidth="1"/>
    <col min="15361" max="15361" width="11.140625" customWidth="1"/>
    <col min="15362" max="15362" width="12.140625" customWidth="1"/>
    <col min="15363" max="15363" width="12.28515625" customWidth="1"/>
    <col min="15364" max="15365" width="14.28515625" customWidth="1"/>
    <col min="15366" max="15366" width="15.5703125" customWidth="1"/>
    <col min="15367" max="15367" width="13.42578125" customWidth="1"/>
    <col min="15617" max="15617" width="11.140625" customWidth="1"/>
    <col min="15618" max="15618" width="12.140625" customWidth="1"/>
    <col min="15619" max="15619" width="12.28515625" customWidth="1"/>
    <col min="15620" max="15621" width="14.28515625" customWidth="1"/>
    <col min="15622" max="15622" width="15.5703125" customWidth="1"/>
    <col min="15623" max="15623" width="13.42578125" customWidth="1"/>
    <col min="15873" max="15873" width="11.140625" customWidth="1"/>
    <col min="15874" max="15874" width="12.140625" customWidth="1"/>
    <col min="15875" max="15875" width="12.28515625" customWidth="1"/>
    <col min="15876" max="15877" width="14.28515625" customWidth="1"/>
    <col min="15878" max="15878" width="15.5703125" customWidth="1"/>
    <col min="15879" max="15879" width="13.42578125" customWidth="1"/>
    <col min="16129" max="16129" width="11.140625" customWidth="1"/>
    <col min="16130" max="16130" width="12.140625" customWidth="1"/>
    <col min="16131" max="16131" width="12.28515625" customWidth="1"/>
    <col min="16132" max="16133" width="14.28515625" customWidth="1"/>
    <col min="16134" max="16134" width="15.5703125" customWidth="1"/>
    <col min="16135" max="16135" width="13.425781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111</v>
      </c>
      <c r="H1" s="1" t="s">
        <v>113</v>
      </c>
      <c r="I1" s="1" t="s">
        <v>112</v>
      </c>
      <c r="J1" s="1" t="s">
        <v>114</v>
      </c>
      <c r="K1" s="1"/>
    </row>
    <row r="2" spans="1:11" hidden="1" x14ac:dyDescent="0.25">
      <c r="A2">
        <v>1</v>
      </c>
      <c r="B2" s="2">
        <v>45261</v>
      </c>
      <c r="C2" s="3" t="s">
        <v>6</v>
      </c>
      <c r="D2">
        <v>1</v>
      </c>
      <c r="E2">
        <v>200</v>
      </c>
      <c r="F2" t="s">
        <v>7</v>
      </c>
      <c r="G2" s="2" t="str">
        <f>VLOOKUP(D2,Шары!A:C,2,0)</f>
        <v xml:space="preserve"> Ледяная Симфония</v>
      </c>
      <c r="H2">
        <f>VLOOKUP(D2,Шары!$A:$C,3,0)</f>
        <v>110</v>
      </c>
      <c r="I2" t="str">
        <f>VLOOKUP(C2,Магазин!$A$2:$C$19,2,0)</f>
        <v>Зимний</v>
      </c>
    </row>
    <row r="3" spans="1:11" hidden="1" x14ac:dyDescent="0.25">
      <c r="A3">
        <v>2</v>
      </c>
      <c r="B3" s="2">
        <v>45261</v>
      </c>
      <c r="C3" s="3" t="s">
        <v>6</v>
      </c>
      <c r="D3">
        <v>2</v>
      </c>
      <c r="E3">
        <v>200</v>
      </c>
      <c r="F3" t="s">
        <v>7</v>
      </c>
      <c r="G3" s="2" t="str">
        <f>VLOOKUP(D3,Шары!A:C,2,0)</f>
        <v xml:space="preserve"> Зимняя Сказка</v>
      </c>
      <c r="H3">
        <f>VLOOKUP(D3,Шары!$A:$C,3,0)</f>
        <v>250</v>
      </c>
      <c r="I3" t="str">
        <f>VLOOKUP(C3,Магазин!$A$2:$C$19,2,0)</f>
        <v>Зимний</v>
      </c>
    </row>
    <row r="4" spans="1:11" hidden="1" x14ac:dyDescent="0.25">
      <c r="A4">
        <v>3</v>
      </c>
      <c r="B4" s="2">
        <v>45261</v>
      </c>
      <c r="C4" s="3" t="s">
        <v>6</v>
      </c>
      <c r="D4">
        <v>3</v>
      </c>
      <c r="E4">
        <v>200</v>
      </c>
      <c r="F4" t="s">
        <v>7</v>
      </c>
      <c r="G4" s="2" t="str">
        <f>VLOOKUP(D4,Шары!A:C,2,0)</f>
        <v xml:space="preserve"> Хрустальная Нежность</v>
      </c>
      <c r="H4">
        <f>VLOOKUP(D4,Шары!$A:$C,3,0)</f>
        <v>300</v>
      </c>
      <c r="I4" t="str">
        <f>VLOOKUP(C4,Магазин!$A$2:$C$19,2,0)</f>
        <v>Зимний</v>
      </c>
    </row>
    <row r="5" spans="1:11" hidden="1" x14ac:dyDescent="0.25">
      <c r="A5">
        <v>4</v>
      </c>
      <c r="B5" s="2">
        <v>45261</v>
      </c>
      <c r="C5" s="3" t="s">
        <v>6</v>
      </c>
      <c r="D5">
        <v>4</v>
      </c>
      <c r="E5">
        <v>200</v>
      </c>
      <c r="F5" t="s">
        <v>7</v>
      </c>
      <c r="G5" s="2" t="str">
        <f>VLOOKUP(D5,Шары!A:C,2,0)</f>
        <v xml:space="preserve"> Снежный Вальс</v>
      </c>
      <c r="H5">
        <f>VLOOKUP(D5,Шары!$A:$C,3,0)</f>
        <v>220</v>
      </c>
      <c r="I5" t="str">
        <f>VLOOKUP(C5,Магазин!$A$2:$C$19,2,0)</f>
        <v>Зимний</v>
      </c>
    </row>
    <row r="6" spans="1:11" hidden="1" x14ac:dyDescent="0.25">
      <c r="A6">
        <v>5</v>
      </c>
      <c r="B6" s="2">
        <v>45261</v>
      </c>
      <c r="C6" s="3" t="s">
        <v>6</v>
      </c>
      <c r="D6">
        <v>5</v>
      </c>
      <c r="E6">
        <v>200</v>
      </c>
      <c r="F6" t="s">
        <v>7</v>
      </c>
      <c r="G6" s="2" t="str">
        <f>VLOOKUP(D6,Шары!A:C,2,0)</f>
        <v xml:space="preserve"> Лунный Свет</v>
      </c>
      <c r="H6">
        <f>VLOOKUP(D6,Шары!$A:$C,3,0)</f>
        <v>200</v>
      </c>
      <c r="I6" t="str">
        <f>VLOOKUP(C6,Магазин!$A$2:$C$19,2,0)</f>
        <v>Зимний</v>
      </c>
    </row>
    <row r="7" spans="1:11" hidden="1" x14ac:dyDescent="0.25">
      <c r="A7">
        <v>6</v>
      </c>
      <c r="B7" s="2">
        <v>45261</v>
      </c>
      <c r="C7" s="3" t="s">
        <v>6</v>
      </c>
      <c r="D7">
        <v>6</v>
      </c>
      <c r="E7">
        <v>200</v>
      </c>
      <c r="F7" t="s">
        <v>7</v>
      </c>
      <c r="G7" s="2" t="str">
        <f>VLOOKUP(D7,Шары!A:C,2,0)</f>
        <v xml:space="preserve"> Замороженные Мечты</v>
      </c>
      <c r="H7">
        <f>VLOOKUP(D7,Шары!$A:$C,3,0)</f>
        <v>150</v>
      </c>
      <c r="I7" t="str">
        <f>VLOOKUP(C7,Магазин!$A$2:$C$19,2,0)</f>
        <v>Зимний</v>
      </c>
    </row>
    <row r="8" spans="1:11" hidden="1" x14ac:dyDescent="0.25">
      <c r="A8">
        <v>7</v>
      </c>
      <c r="B8" s="2">
        <v>45261</v>
      </c>
      <c r="C8" s="3" t="s">
        <v>6</v>
      </c>
      <c r="D8">
        <v>7</v>
      </c>
      <c r="E8">
        <v>200</v>
      </c>
      <c r="F8" t="s">
        <v>7</v>
      </c>
      <c r="G8" s="2" t="str">
        <f>VLOOKUP(D8,Шары!A:C,2,0)</f>
        <v xml:space="preserve"> Сияние Северного Сияния</v>
      </c>
      <c r="H8">
        <f>VLOOKUP(D8,Шары!$A:$C,3,0)</f>
        <v>250</v>
      </c>
      <c r="I8" t="str">
        <f>VLOOKUP(C8,Магазин!$A$2:$C$19,2,0)</f>
        <v>Зимний</v>
      </c>
    </row>
    <row r="9" spans="1:11" hidden="1" x14ac:dyDescent="0.25">
      <c r="A9">
        <v>8</v>
      </c>
      <c r="B9" s="2">
        <v>45261</v>
      </c>
      <c r="C9" s="3" t="s">
        <v>6</v>
      </c>
      <c r="D9">
        <v>8</v>
      </c>
      <c r="E9">
        <v>200</v>
      </c>
      <c r="F9" t="s">
        <v>7</v>
      </c>
      <c r="G9" s="2" t="str">
        <f>VLOOKUP(D9,Шары!A:C,2,0)</f>
        <v xml:space="preserve"> Ледяной Цветок</v>
      </c>
      <c r="H9">
        <f>VLOOKUP(D9,Шары!$A:$C,3,0)</f>
        <v>50</v>
      </c>
      <c r="I9" t="str">
        <f>VLOOKUP(C9,Магазин!$A$2:$C$19,2,0)</f>
        <v>Зимний</v>
      </c>
    </row>
    <row r="10" spans="1:11" hidden="1" x14ac:dyDescent="0.25">
      <c r="A10">
        <v>9</v>
      </c>
      <c r="B10" s="2">
        <v>45261</v>
      </c>
      <c r="C10" s="3" t="s">
        <v>6</v>
      </c>
      <c r="D10">
        <v>9</v>
      </c>
      <c r="E10">
        <v>200</v>
      </c>
      <c r="F10" t="s">
        <v>7</v>
      </c>
      <c r="G10" s="2" t="str">
        <f>VLOOKUP(D10,Шары!A:C,2,0)</f>
        <v xml:space="preserve"> Зимний Пейзаж</v>
      </c>
      <c r="H10">
        <f>VLOOKUP(D10,Шары!$A:$C,3,0)</f>
        <v>90</v>
      </c>
      <c r="I10" t="str">
        <f>VLOOKUP(C10,Магазин!$A$2:$C$19,2,0)</f>
        <v>Зимний</v>
      </c>
    </row>
    <row r="11" spans="1:11" hidden="1" x14ac:dyDescent="0.25">
      <c r="A11">
        <v>10</v>
      </c>
      <c r="B11" s="2">
        <v>45261</v>
      </c>
      <c r="C11" s="3" t="s">
        <v>6</v>
      </c>
      <c r="D11">
        <v>10</v>
      </c>
      <c r="E11">
        <v>200</v>
      </c>
      <c r="F11" t="s">
        <v>7</v>
      </c>
      <c r="G11" s="2" t="str">
        <f>VLOOKUP(D11,Шары!A:C,2,0)</f>
        <v xml:space="preserve"> Кристальный Ветер</v>
      </c>
      <c r="H11">
        <f>VLOOKUP(D11,Шары!$A:$C,3,0)</f>
        <v>600</v>
      </c>
      <c r="I11" t="str">
        <f>VLOOKUP(C11,Магазин!$A$2:$C$19,2,0)</f>
        <v>Зимний</v>
      </c>
    </row>
    <row r="12" spans="1:11" hidden="1" x14ac:dyDescent="0.25">
      <c r="A12">
        <v>11</v>
      </c>
      <c r="B12" s="2">
        <v>45261</v>
      </c>
      <c r="C12" s="3" t="s">
        <v>6</v>
      </c>
      <c r="D12">
        <v>11</v>
      </c>
      <c r="E12">
        <v>200</v>
      </c>
      <c r="F12" t="s">
        <v>7</v>
      </c>
      <c r="G12" s="2" t="str">
        <f>VLOOKUP(D12,Шары!A:C,2,0)</f>
        <v xml:space="preserve"> Снежная Чарующая</v>
      </c>
      <c r="H12">
        <f>VLOOKUP(D12,Шары!$A:$C,3,0)</f>
        <v>100</v>
      </c>
      <c r="I12" t="str">
        <f>VLOOKUP(C12,Магазин!$A$2:$C$19,2,0)</f>
        <v>Зимний</v>
      </c>
    </row>
    <row r="13" spans="1:11" hidden="1" x14ac:dyDescent="0.25">
      <c r="A13">
        <v>12</v>
      </c>
      <c r="B13" s="2">
        <v>45261</v>
      </c>
      <c r="C13" s="3" t="s">
        <v>6</v>
      </c>
      <c r="D13">
        <v>12</v>
      </c>
      <c r="E13">
        <v>200</v>
      </c>
      <c r="F13" t="s">
        <v>7</v>
      </c>
      <c r="G13" s="2" t="str">
        <f>VLOOKUP(D13,Шары!A:C,2,0)</f>
        <v xml:space="preserve"> Холодное Очарование</v>
      </c>
      <c r="H13">
        <f>VLOOKUP(D13,Шары!$A:$C,3,0)</f>
        <v>55</v>
      </c>
      <c r="I13" t="str">
        <f>VLOOKUP(C13,Магазин!$A$2:$C$19,2,0)</f>
        <v>Зимний</v>
      </c>
    </row>
    <row r="14" spans="1:11" hidden="1" x14ac:dyDescent="0.25">
      <c r="A14">
        <v>13</v>
      </c>
      <c r="B14" s="2">
        <v>45261</v>
      </c>
      <c r="C14" s="3" t="s">
        <v>6</v>
      </c>
      <c r="D14">
        <v>13</v>
      </c>
      <c r="E14">
        <v>200</v>
      </c>
      <c r="F14" t="s">
        <v>7</v>
      </c>
      <c r="G14" s="2" t="str">
        <f>VLOOKUP(D14,Шары!A:C,2,0)</f>
        <v xml:space="preserve"> Зимний Шёпот</v>
      </c>
      <c r="H14">
        <f>VLOOKUP(D14,Шары!$A:$C,3,0)</f>
        <v>85</v>
      </c>
      <c r="I14" t="str">
        <f>VLOOKUP(C14,Магазин!$A$2:$C$19,2,0)</f>
        <v>Зимний</v>
      </c>
    </row>
    <row r="15" spans="1:11" hidden="1" x14ac:dyDescent="0.25">
      <c r="A15">
        <v>14</v>
      </c>
      <c r="B15" s="2">
        <v>45261</v>
      </c>
      <c r="C15" s="3" t="s">
        <v>6</v>
      </c>
      <c r="D15">
        <v>14</v>
      </c>
      <c r="E15">
        <v>200</v>
      </c>
      <c r="F15" t="s">
        <v>7</v>
      </c>
      <c r="G15" s="2" t="str">
        <f>VLOOKUP(D15,Шары!A:C,2,0)</f>
        <v xml:space="preserve"> Ледяная Корона</v>
      </c>
      <c r="H15">
        <f>VLOOKUP(D15,Шары!$A:$C,3,0)</f>
        <v>220</v>
      </c>
      <c r="I15" t="str">
        <f>VLOOKUP(C15,Магазин!$A$2:$C$19,2,0)</f>
        <v>Зимний</v>
      </c>
    </row>
    <row r="16" spans="1:11" hidden="1" x14ac:dyDescent="0.25">
      <c r="A16">
        <v>15</v>
      </c>
      <c r="B16" s="2">
        <v>45261</v>
      </c>
      <c r="C16" s="3" t="s">
        <v>6</v>
      </c>
      <c r="D16">
        <v>15</v>
      </c>
      <c r="E16">
        <v>200</v>
      </c>
      <c r="F16" t="s">
        <v>7</v>
      </c>
      <c r="G16" s="2" t="str">
        <f>VLOOKUP(D16,Шары!A:C,2,0)</f>
        <v xml:space="preserve"> Снежные Узоры</v>
      </c>
      <c r="H16">
        <f>VLOOKUP(D16,Шары!$A:$C,3,0)</f>
        <v>300</v>
      </c>
      <c r="I16" t="str">
        <f>VLOOKUP(C16,Магазин!$A$2:$C$19,2,0)</f>
        <v>Зимний</v>
      </c>
    </row>
    <row r="17" spans="1:9" hidden="1" x14ac:dyDescent="0.25">
      <c r="A17">
        <v>16</v>
      </c>
      <c r="B17" s="2">
        <v>45261</v>
      </c>
      <c r="C17" s="3" t="s">
        <v>6</v>
      </c>
      <c r="D17">
        <v>16</v>
      </c>
      <c r="E17">
        <v>200</v>
      </c>
      <c r="F17" t="s">
        <v>7</v>
      </c>
      <c r="G17" s="2" t="str">
        <f>VLOOKUP(D17,Шары!A:C,2,0)</f>
        <v xml:space="preserve"> Метельная Ночь</v>
      </c>
      <c r="H17">
        <f>VLOOKUP(D17,Шары!$A:$C,3,0)</f>
        <v>20</v>
      </c>
      <c r="I17" t="str">
        <f>VLOOKUP(C17,Магазин!$A$2:$C$19,2,0)</f>
        <v>Зимний</v>
      </c>
    </row>
    <row r="18" spans="1:9" hidden="1" x14ac:dyDescent="0.25">
      <c r="A18">
        <v>17</v>
      </c>
      <c r="B18" s="2">
        <v>45261</v>
      </c>
      <c r="C18" s="3" t="s">
        <v>6</v>
      </c>
      <c r="D18">
        <v>17</v>
      </c>
      <c r="E18">
        <v>200</v>
      </c>
      <c r="F18" t="s">
        <v>7</v>
      </c>
      <c r="G18" s="2" t="str">
        <f>VLOOKUP(D18,Шары!A:C,2,0)</f>
        <v xml:space="preserve"> Ледяные Ослепления</v>
      </c>
      <c r="H18">
        <f>VLOOKUP(D18,Шары!$A:$C,3,0)</f>
        <v>120</v>
      </c>
      <c r="I18" t="str">
        <f>VLOOKUP(C18,Магазин!$A$2:$C$19,2,0)</f>
        <v>Зимний</v>
      </c>
    </row>
    <row r="19" spans="1:9" hidden="1" x14ac:dyDescent="0.25">
      <c r="A19">
        <v>18</v>
      </c>
      <c r="B19" s="2">
        <v>45261</v>
      </c>
      <c r="C19" s="3" t="s">
        <v>6</v>
      </c>
      <c r="D19">
        <v>18</v>
      </c>
      <c r="E19">
        <v>200</v>
      </c>
      <c r="F19" t="s">
        <v>7</v>
      </c>
      <c r="G19" s="2" t="str">
        <f>VLOOKUP(D19,Шары!A:C,2,0)</f>
        <v xml:space="preserve"> Зимняя Фея</v>
      </c>
      <c r="H19">
        <f>VLOOKUP(D19,Шары!$A:$C,3,0)</f>
        <v>120</v>
      </c>
      <c r="I19" t="str">
        <f>VLOOKUP(C19,Магазин!$A$2:$C$19,2,0)</f>
        <v>Зимний</v>
      </c>
    </row>
    <row r="20" spans="1:9" hidden="1" x14ac:dyDescent="0.25">
      <c r="A20">
        <v>19</v>
      </c>
      <c r="B20" s="2">
        <v>45261</v>
      </c>
      <c r="C20" s="3" t="s">
        <v>6</v>
      </c>
      <c r="D20">
        <v>19</v>
      </c>
      <c r="E20">
        <v>200</v>
      </c>
      <c r="F20" t="s">
        <v>7</v>
      </c>
      <c r="G20" s="2" t="str">
        <f>VLOOKUP(D20,Шары!A:C,2,0)</f>
        <v xml:space="preserve"> Снежная Гладь</v>
      </c>
      <c r="H20">
        <f>VLOOKUP(D20,Шары!$A:$C,3,0)</f>
        <v>170</v>
      </c>
      <c r="I20" t="str">
        <f>VLOOKUP(C20,Магазин!$A$2:$C$19,2,0)</f>
        <v>Зимний</v>
      </c>
    </row>
    <row r="21" spans="1:9" hidden="1" x14ac:dyDescent="0.25">
      <c r="A21">
        <v>20</v>
      </c>
      <c r="B21" s="2">
        <v>45261</v>
      </c>
      <c r="C21" s="3" t="s">
        <v>6</v>
      </c>
      <c r="D21">
        <v>20</v>
      </c>
      <c r="E21">
        <v>200</v>
      </c>
      <c r="F21" t="s">
        <v>7</v>
      </c>
      <c r="G21" s="2" t="str">
        <f>VLOOKUP(D21,Шары!A:C,2,0)</f>
        <v xml:space="preserve"> Ледяной Огонь</v>
      </c>
      <c r="H21">
        <f>VLOOKUP(D21,Шары!$A:$C,3,0)</f>
        <v>120</v>
      </c>
      <c r="I21" t="str">
        <f>VLOOKUP(C21,Магазин!$A$2:$C$19,2,0)</f>
        <v>Зимний</v>
      </c>
    </row>
    <row r="22" spans="1:9" hidden="1" x14ac:dyDescent="0.25">
      <c r="A22">
        <v>21</v>
      </c>
      <c r="B22" s="2">
        <v>45261</v>
      </c>
      <c r="C22" s="3" t="s">
        <v>6</v>
      </c>
      <c r="D22">
        <v>21</v>
      </c>
      <c r="E22">
        <v>200</v>
      </c>
      <c r="F22" t="s">
        <v>7</v>
      </c>
      <c r="G22" s="2" t="str">
        <f>VLOOKUP(D22,Шары!A:C,2,0)</f>
        <v xml:space="preserve"> Хрустальный Дождь</v>
      </c>
      <c r="H22">
        <f>VLOOKUP(D22,Шары!$A:$C,3,0)</f>
        <v>110</v>
      </c>
      <c r="I22" t="str">
        <f>VLOOKUP(C22,Магазин!$A$2:$C$19,2,0)</f>
        <v>Зимний</v>
      </c>
    </row>
    <row r="23" spans="1:9" hidden="1" x14ac:dyDescent="0.25">
      <c r="A23">
        <v>22</v>
      </c>
      <c r="B23" s="2">
        <v>45262</v>
      </c>
      <c r="C23" s="3" t="s">
        <v>6</v>
      </c>
      <c r="D23">
        <v>22</v>
      </c>
      <c r="E23">
        <v>200</v>
      </c>
      <c r="F23" t="s">
        <v>7</v>
      </c>
      <c r="G23" s="2" t="str">
        <f>VLOOKUP(D23,Шары!A:C,2,0)</f>
        <v xml:space="preserve"> Снежный Ветерок</v>
      </c>
      <c r="H23">
        <f>VLOOKUP(D23,Шары!$A:$C,3,0)</f>
        <v>120</v>
      </c>
      <c r="I23" t="str">
        <f>VLOOKUP(C23,Магазин!$A$2:$C$19,2,0)</f>
        <v>Зимний</v>
      </c>
    </row>
    <row r="24" spans="1:9" hidden="1" x14ac:dyDescent="0.25">
      <c r="A24">
        <v>23</v>
      </c>
      <c r="B24" s="2">
        <v>45262</v>
      </c>
      <c r="C24" s="3" t="s">
        <v>6</v>
      </c>
      <c r="D24">
        <v>23</v>
      </c>
      <c r="E24">
        <v>200</v>
      </c>
      <c r="F24" t="s">
        <v>7</v>
      </c>
      <c r="G24" s="2" t="str">
        <f>VLOOKUP(D24,Шары!A:C,2,0)</f>
        <v xml:space="preserve"> Ледяное Сердце</v>
      </c>
      <c r="H24">
        <f>VLOOKUP(D24,Шары!$A:$C,3,0)</f>
        <v>180</v>
      </c>
      <c r="I24" t="str">
        <f>VLOOKUP(C24,Магазин!$A$2:$C$19,2,0)</f>
        <v>Зимний</v>
      </c>
    </row>
    <row r="25" spans="1:9" hidden="1" x14ac:dyDescent="0.25">
      <c r="A25">
        <v>24</v>
      </c>
      <c r="B25" s="2">
        <v>45262</v>
      </c>
      <c r="C25" s="3" t="s">
        <v>6</v>
      </c>
      <c r="D25">
        <v>24</v>
      </c>
      <c r="E25">
        <v>200</v>
      </c>
      <c r="F25" t="s">
        <v>7</v>
      </c>
      <c r="G25" s="2" t="str">
        <f>VLOOKUP(D25,Шары!A:C,2,0)</f>
        <v xml:space="preserve"> Зимняя Роза</v>
      </c>
      <c r="H25">
        <f>VLOOKUP(D25,Шары!$A:$C,3,0)</f>
        <v>350</v>
      </c>
      <c r="I25" t="str">
        <f>VLOOKUP(C25,Магазин!$A$2:$C$19,2,0)</f>
        <v>Зимний</v>
      </c>
    </row>
    <row r="26" spans="1:9" hidden="1" x14ac:dyDescent="0.25">
      <c r="A26">
        <v>25</v>
      </c>
      <c r="B26" s="2">
        <v>45262</v>
      </c>
      <c r="C26" s="3" t="s">
        <v>6</v>
      </c>
      <c r="D26">
        <v>25</v>
      </c>
      <c r="E26">
        <v>200</v>
      </c>
      <c r="F26" t="s">
        <v>7</v>
      </c>
      <c r="G26" s="2" t="str">
        <f>VLOOKUP(D26,Шары!A:C,2,0)</f>
        <v xml:space="preserve"> Снежные Огни</v>
      </c>
      <c r="H26">
        <f>VLOOKUP(D26,Шары!$A:$C,3,0)</f>
        <v>125</v>
      </c>
      <c r="I26" t="str">
        <f>VLOOKUP(C26,Магазин!$A$2:$C$19,2,0)</f>
        <v>Зимний</v>
      </c>
    </row>
    <row r="27" spans="1:9" hidden="1" x14ac:dyDescent="0.25">
      <c r="A27">
        <v>26</v>
      </c>
      <c r="B27" s="2">
        <v>45262</v>
      </c>
      <c r="C27" s="3" t="s">
        <v>6</v>
      </c>
      <c r="D27">
        <v>26</v>
      </c>
      <c r="E27">
        <v>200</v>
      </c>
      <c r="F27" t="s">
        <v>7</v>
      </c>
      <c r="G27" s="2" t="str">
        <f>VLOOKUP(D27,Шары!A:C,2,0)</f>
        <v xml:space="preserve"> Ледяная Завеса</v>
      </c>
      <c r="H27">
        <f>VLOOKUP(D27,Шары!$A:$C,3,0)</f>
        <v>140</v>
      </c>
      <c r="I27" t="str">
        <f>VLOOKUP(C27,Магазин!$A$2:$C$19,2,0)</f>
        <v>Зимний</v>
      </c>
    </row>
    <row r="28" spans="1:9" hidden="1" x14ac:dyDescent="0.25">
      <c r="A28">
        <v>27</v>
      </c>
      <c r="B28" s="2">
        <v>45262</v>
      </c>
      <c r="C28" s="3" t="s">
        <v>6</v>
      </c>
      <c r="D28">
        <v>27</v>
      </c>
      <c r="E28">
        <v>200</v>
      </c>
      <c r="F28" t="s">
        <v>7</v>
      </c>
      <c r="G28" s="2" t="str">
        <f>VLOOKUP(D28,Шары!A:C,2,0)</f>
        <v xml:space="preserve"> Кристаллы Мороза</v>
      </c>
      <c r="H28">
        <f>VLOOKUP(D28,Шары!$A:$C,3,0)</f>
        <v>55</v>
      </c>
      <c r="I28" t="str">
        <f>VLOOKUP(C28,Магазин!$A$2:$C$19,2,0)</f>
        <v>Зимний</v>
      </c>
    </row>
    <row r="29" spans="1:9" hidden="1" x14ac:dyDescent="0.25">
      <c r="A29">
        <v>28</v>
      </c>
      <c r="B29" s="2">
        <v>45262</v>
      </c>
      <c r="C29" s="3" t="s">
        <v>6</v>
      </c>
      <c r="D29">
        <v>28</v>
      </c>
      <c r="E29">
        <v>200</v>
      </c>
      <c r="F29" t="s">
        <v>7</v>
      </c>
      <c r="G29" s="2" t="str">
        <f>VLOOKUP(D29,Шары!A:C,2,0)</f>
        <v xml:space="preserve"> Снежный Пух</v>
      </c>
      <c r="H29">
        <f>VLOOKUP(D29,Шары!$A:$C,3,0)</f>
        <v>115</v>
      </c>
      <c r="I29" t="str">
        <f>VLOOKUP(C29,Магазин!$A$2:$C$19,2,0)</f>
        <v>Зимний</v>
      </c>
    </row>
    <row r="30" spans="1:9" hidden="1" x14ac:dyDescent="0.25">
      <c r="A30">
        <v>29</v>
      </c>
      <c r="B30" s="2">
        <v>45262</v>
      </c>
      <c r="C30" s="3" t="s">
        <v>6</v>
      </c>
      <c r="D30">
        <v>29</v>
      </c>
      <c r="E30">
        <v>200</v>
      </c>
      <c r="F30" t="s">
        <v>7</v>
      </c>
      <c r="G30" s="2" t="str">
        <f>VLOOKUP(D30,Шары!A:C,2,0)</f>
        <v xml:space="preserve"> Лунный Ледник</v>
      </c>
      <c r="H30">
        <f>VLOOKUP(D30,Шары!$A:$C,3,0)</f>
        <v>300</v>
      </c>
      <c r="I30" t="str">
        <f>VLOOKUP(C30,Магазин!$A$2:$C$19,2,0)</f>
        <v>Зимний</v>
      </c>
    </row>
    <row r="31" spans="1:9" hidden="1" x14ac:dyDescent="0.25">
      <c r="A31">
        <v>30</v>
      </c>
      <c r="B31" s="2">
        <v>45262</v>
      </c>
      <c r="C31" s="3" t="s">
        <v>6</v>
      </c>
      <c r="D31">
        <v>30</v>
      </c>
      <c r="E31">
        <v>200</v>
      </c>
      <c r="F31" t="s">
        <v>7</v>
      </c>
      <c r="G31" s="2" t="str">
        <f>VLOOKUP(D31,Шары!A:C,2,0)</f>
        <v xml:space="preserve"> Зимняя Радуга</v>
      </c>
      <c r="H31">
        <f>VLOOKUP(D31,Шары!$A:$C,3,0)</f>
        <v>75</v>
      </c>
      <c r="I31" t="str">
        <f>VLOOKUP(C31,Магазин!$A$2:$C$19,2,0)</f>
        <v>Зимний</v>
      </c>
    </row>
    <row r="32" spans="1:9" hidden="1" x14ac:dyDescent="0.25">
      <c r="A32">
        <v>31</v>
      </c>
      <c r="B32" s="2">
        <v>45262</v>
      </c>
      <c r="C32" s="3" t="s">
        <v>6</v>
      </c>
      <c r="D32">
        <v>31</v>
      </c>
      <c r="E32">
        <v>200</v>
      </c>
      <c r="F32" t="s">
        <v>7</v>
      </c>
      <c r="G32" s="2" t="str">
        <f>VLOOKUP(D32,Шары!A:C,2,0)</f>
        <v xml:space="preserve"> Хрустальный Снежок</v>
      </c>
      <c r="H32">
        <f>VLOOKUP(D32,Шары!$A:$C,3,0)</f>
        <v>80</v>
      </c>
      <c r="I32" t="str">
        <f>VLOOKUP(C32,Магазин!$A$2:$C$19,2,0)</f>
        <v>Зимний</v>
      </c>
    </row>
    <row r="33" spans="1:9" hidden="1" x14ac:dyDescent="0.25">
      <c r="A33">
        <v>32</v>
      </c>
      <c r="B33" s="2">
        <v>45262</v>
      </c>
      <c r="C33" s="3" t="s">
        <v>6</v>
      </c>
      <c r="D33">
        <v>32</v>
      </c>
      <c r="E33">
        <v>200</v>
      </c>
      <c r="F33" t="s">
        <v>7</v>
      </c>
      <c r="G33" s="2" t="str">
        <f>VLOOKUP(D33,Шары!A:C,2,0)</f>
        <v xml:space="preserve"> Снежная Гроза</v>
      </c>
      <c r="H33">
        <f>VLOOKUP(D33,Шары!$A:$C,3,0)</f>
        <v>90</v>
      </c>
      <c r="I33" t="str">
        <f>VLOOKUP(C33,Магазин!$A$2:$C$19,2,0)</f>
        <v>Зимний</v>
      </c>
    </row>
    <row r="34" spans="1:9" hidden="1" x14ac:dyDescent="0.25">
      <c r="A34">
        <v>33</v>
      </c>
      <c r="B34" s="2">
        <v>45262</v>
      </c>
      <c r="C34" s="3" t="s">
        <v>6</v>
      </c>
      <c r="D34">
        <v>33</v>
      </c>
      <c r="E34">
        <v>200</v>
      </c>
      <c r="F34" t="s">
        <v>7</v>
      </c>
      <c r="G34" s="2" t="str">
        <f>VLOOKUP(D34,Шары!A:C,2,0)</f>
        <v xml:space="preserve"> Ледяная Гармония</v>
      </c>
      <c r="H34">
        <f>VLOOKUP(D34,Шары!$A:$C,3,0)</f>
        <v>80</v>
      </c>
      <c r="I34" t="str">
        <f>VLOOKUP(C34,Магазин!$A$2:$C$19,2,0)</f>
        <v>Зимний</v>
      </c>
    </row>
    <row r="35" spans="1:9" hidden="1" x14ac:dyDescent="0.25">
      <c r="A35">
        <v>34</v>
      </c>
      <c r="B35" s="2">
        <v>45262</v>
      </c>
      <c r="C35" s="3" t="s">
        <v>6</v>
      </c>
      <c r="D35">
        <v>34</v>
      </c>
      <c r="E35">
        <v>200</v>
      </c>
      <c r="F35" t="s">
        <v>7</v>
      </c>
      <c r="G35" s="2" t="str">
        <f>VLOOKUP(D35,Шары!A:C,2,0)</f>
        <v xml:space="preserve"> Зимняя Загадка</v>
      </c>
      <c r="H35">
        <f>VLOOKUP(D35,Шары!$A:$C,3,0)</f>
        <v>130</v>
      </c>
      <c r="I35" t="str">
        <f>VLOOKUP(C35,Магазин!$A$2:$C$19,2,0)</f>
        <v>Зимний</v>
      </c>
    </row>
    <row r="36" spans="1:9" hidden="1" x14ac:dyDescent="0.25">
      <c r="A36">
        <v>35</v>
      </c>
      <c r="B36" s="2">
        <v>45262</v>
      </c>
      <c r="C36" s="3" t="s">
        <v>6</v>
      </c>
      <c r="D36">
        <v>35</v>
      </c>
      <c r="E36">
        <v>200</v>
      </c>
      <c r="F36" t="s">
        <v>7</v>
      </c>
      <c r="G36" s="2" t="str">
        <f>VLOOKUP(D36,Шары!A:C,2,0)</f>
        <v xml:space="preserve"> Снежное Облако</v>
      </c>
      <c r="H36">
        <f>VLOOKUP(D36,Шары!$A:$C,3,0)</f>
        <v>200</v>
      </c>
      <c r="I36" t="str">
        <f>VLOOKUP(C36,Магазин!$A$2:$C$19,2,0)</f>
        <v>Зимний</v>
      </c>
    </row>
    <row r="37" spans="1:9" hidden="1" x14ac:dyDescent="0.25">
      <c r="A37">
        <v>36</v>
      </c>
      <c r="B37" s="2">
        <v>45262</v>
      </c>
      <c r="C37" s="3" t="s">
        <v>6</v>
      </c>
      <c r="D37">
        <v>36</v>
      </c>
      <c r="E37">
        <v>200</v>
      </c>
      <c r="F37" t="s">
        <v>7</v>
      </c>
      <c r="G37" s="2" t="str">
        <f>VLOOKUP(D37,Шары!A:C,2,0)</f>
        <v xml:space="preserve"> Холодные Мгновения</v>
      </c>
      <c r="H37">
        <f>VLOOKUP(D37,Шары!$A:$C,3,0)</f>
        <v>375</v>
      </c>
      <c r="I37" t="str">
        <f>VLOOKUP(C37,Магазин!$A$2:$C$19,2,0)</f>
        <v>Зимний</v>
      </c>
    </row>
    <row r="38" spans="1:9" hidden="1" x14ac:dyDescent="0.25">
      <c r="A38">
        <v>37</v>
      </c>
      <c r="B38" s="2">
        <v>45262</v>
      </c>
      <c r="C38" s="3" t="s">
        <v>8</v>
      </c>
      <c r="D38">
        <v>1</v>
      </c>
      <c r="E38">
        <v>200</v>
      </c>
      <c r="F38" t="s">
        <v>7</v>
      </c>
      <c r="G38" s="2" t="str">
        <f>VLOOKUP(D38,Шары!A:C,2,0)</f>
        <v xml:space="preserve"> Ледяная Симфония</v>
      </c>
      <c r="H38">
        <f>VLOOKUP(D38,Шары!$A:$C,3,0)</f>
        <v>110</v>
      </c>
      <c r="I38" t="str">
        <f>VLOOKUP(C38,Магазин!$A$2:$C$19,2,0)</f>
        <v>Зимний</v>
      </c>
    </row>
    <row r="39" spans="1:9" hidden="1" x14ac:dyDescent="0.25">
      <c r="A39">
        <v>38</v>
      </c>
      <c r="B39" s="2">
        <v>45262</v>
      </c>
      <c r="C39" s="3" t="s">
        <v>8</v>
      </c>
      <c r="D39">
        <v>2</v>
      </c>
      <c r="E39">
        <v>200</v>
      </c>
      <c r="F39" t="s">
        <v>7</v>
      </c>
      <c r="G39" s="2" t="str">
        <f>VLOOKUP(D39,Шары!A:C,2,0)</f>
        <v xml:space="preserve"> Зимняя Сказка</v>
      </c>
      <c r="H39">
        <f>VLOOKUP(D39,Шары!$A:$C,3,0)</f>
        <v>250</v>
      </c>
      <c r="I39" t="str">
        <f>VLOOKUP(C39,Магазин!$A$2:$C$19,2,0)</f>
        <v>Зимний</v>
      </c>
    </row>
    <row r="40" spans="1:9" hidden="1" x14ac:dyDescent="0.25">
      <c r="A40">
        <v>39</v>
      </c>
      <c r="B40" s="2">
        <v>45262</v>
      </c>
      <c r="C40" s="3" t="s">
        <v>8</v>
      </c>
      <c r="D40">
        <v>3</v>
      </c>
      <c r="E40">
        <v>200</v>
      </c>
      <c r="F40" t="s">
        <v>7</v>
      </c>
      <c r="G40" s="2" t="str">
        <f>VLOOKUP(D40,Шары!A:C,2,0)</f>
        <v xml:space="preserve"> Хрустальная Нежность</v>
      </c>
      <c r="H40">
        <f>VLOOKUP(D40,Шары!$A:$C,3,0)</f>
        <v>300</v>
      </c>
      <c r="I40" t="str">
        <f>VLOOKUP(C40,Магазин!$A$2:$C$19,2,0)</f>
        <v>Зимний</v>
      </c>
    </row>
    <row r="41" spans="1:9" hidden="1" x14ac:dyDescent="0.25">
      <c r="A41">
        <v>40</v>
      </c>
      <c r="B41" s="2">
        <v>45262</v>
      </c>
      <c r="C41" s="3" t="s">
        <v>8</v>
      </c>
      <c r="D41">
        <v>4</v>
      </c>
      <c r="E41">
        <v>200</v>
      </c>
      <c r="F41" t="s">
        <v>7</v>
      </c>
      <c r="G41" s="2" t="str">
        <f>VLOOKUP(D41,Шары!A:C,2,0)</f>
        <v xml:space="preserve"> Снежный Вальс</v>
      </c>
      <c r="H41">
        <f>VLOOKUP(D41,Шары!$A:$C,3,0)</f>
        <v>220</v>
      </c>
      <c r="I41" t="str">
        <f>VLOOKUP(C41,Магазин!$A$2:$C$19,2,0)</f>
        <v>Зимний</v>
      </c>
    </row>
    <row r="42" spans="1:9" hidden="1" x14ac:dyDescent="0.25">
      <c r="A42">
        <v>41</v>
      </c>
      <c r="B42" s="2">
        <v>45262</v>
      </c>
      <c r="C42" s="3" t="s">
        <v>8</v>
      </c>
      <c r="D42">
        <v>5</v>
      </c>
      <c r="E42">
        <v>200</v>
      </c>
      <c r="F42" t="s">
        <v>7</v>
      </c>
      <c r="G42" s="2" t="str">
        <f>VLOOKUP(D42,Шары!A:C,2,0)</f>
        <v xml:space="preserve"> Лунный Свет</v>
      </c>
      <c r="H42">
        <f>VLOOKUP(D42,Шары!$A:$C,3,0)</f>
        <v>200</v>
      </c>
      <c r="I42" t="str">
        <f>VLOOKUP(C42,Магазин!$A$2:$C$19,2,0)</f>
        <v>Зимний</v>
      </c>
    </row>
    <row r="43" spans="1:9" hidden="1" x14ac:dyDescent="0.25">
      <c r="A43">
        <v>42</v>
      </c>
      <c r="B43" s="2">
        <v>45262</v>
      </c>
      <c r="C43" s="3" t="s">
        <v>8</v>
      </c>
      <c r="D43">
        <v>6</v>
      </c>
      <c r="E43">
        <v>200</v>
      </c>
      <c r="F43" t="s">
        <v>7</v>
      </c>
      <c r="G43" s="2" t="str">
        <f>VLOOKUP(D43,Шары!A:C,2,0)</f>
        <v xml:space="preserve"> Замороженные Мечты</v>
      </c>
      <c r="H43">
        <f>VLOOKUP(D43,Шары!$A:$C,3,0)</f>
        <v>150</v>
      </c>
      <c r="I43" t="str">
        <f>VLOOKUP(C43,Магазин!$A$2:$C$19,2,0)</f>
        <v>Зимний</v>
      </c>
    </row>
    <row r="44" spans="1:9" hidden="1" x14ac:dyDescent="0.25">
      <c r="A44">
        <v>43</v>
      </c>
      <c r="B44" s="2">
        <v>45262</v>
      </c>
      <c r="C44" s="3" t="s">
        <v>8</v>
      </c>
      <c r="D44">
        <v>7</v>
      </c>
      <c r="E44">
        <v>200</v>
      </c>
      <c r="F44" t="s">
        <v>7</v>
      </c>
      <c r="G44" s="2" t="str">
        <f>VLOOKUP(D44,Шары!A:C,2,0)</f>
        <v xml:space="preserve"> Сияние Северного Сияния</v>
      </c>
      <c r="H44">
        <f>VLOOKUP(D44,Шары!$A:$C,3,0)</f>
        <v>250</v>
      </c>
      <c r="I44" t="str">
        <f>VLOOKUP(C44,Магазин!$A$2:$C$19,2,0)</f>
        <v>Зимний</v>
      </c>
    </row>
    <row r="45" spans="1:9" hidden="1" x14ac:dyDescent="0.25">
      <c r="A45">
        <v>44</v>
      </c>
      <c r="B45" s="2">
        <v>45262</v>
      </c>
      <c r="C45" s="3" t="s">
        <v>8</v>
      </c>
      <c r="D45">
        <v>8</v>
      </c>
      <c r="E45">
        <v>200</v>
      </c>
      <c r="F45" t="s">
        <v>7</v>
      </c>
      <c r="G45" s="2" t="str">
        <f>VLOOKUP(D45,Шары!A:C,2,0)</f>
        <v xml:space="preserve"> Ледяной Цветок</v>
      </c>
      <c r="H45">
        <f>VLOOKUP(D45,Шары!$A:$C,3,0)</f>
        <v>50</v>
      </c>
      <c r="I45" t="str">
        <f>VLOOKUP(C45,Магазин!$A$2:$C$19,2,0)</f>
        <v>Зимний</v>
      </c>
    </row>
    <row r="46" spans="1:9" hidden="1" x14ac:dyDescent="0.25">
      <c r="A46">
        <v>45</v>
      </c>
      <c r="B46" s="2">
        <v>45262</v>
      </c>
      <c r="C46" s="3" t="s">
        <v>8</v>
      </c>
      <c r="D46">
        <v>9</v>
      </c>
      <c r="E46">
        <v>200</v>
      </c>
      <c r="F46" t="s">
        <v>7</v>
      </c>
      <c r="G46" s="2" t="str">
        <f>VLOOKUP(D46,Шары!A:C,2,0)</f>
        <v xml:space="preserve"> Зимний Пейзаж</v>
      </c>
      <c r="H46">
        <f>VLOOKUP(D46,Шары!$A:$C,3,0)</f>
        <v>90</v>
      </c>
      <c r="I46" t="str">
        <f>VLOOKUP(C46,Магазин!$A$2:$C$19,2,0)</f>
        <v>Зимний</v>
      </c>
    </row>
    <row r="47" spans="1:9" hidden="1" x14ac:dyDescent="0.25">
      <c r="A47">
        <v>46</v>
      </c>
      <c r="B47" s="2">
        <v>45262</v>
      </c>
      <c r="C47" s="3" t="s">
        <v>8</v>
      </c>
      <c r="D47">
        <v>10</v>
      </c>
      <c r="E47">
        <v>200</v>
      </c>
      <c r="F47" t="s">
        <v>7</v>
      </c>
      <c r="G47" s="2" t="str">
        <f>VLOOKUP(D47,Шары!A:C,2,0)</f>
        <v xml:space="preserve"> Кристальный Ветер</v>
      </c>
      <c r="H47">
        <f>VLOOKUP(D47,Шары!$A:$C,3,0)</f>
        <v>600</v>
      </c>
      <c r="I47" t="str">
        <f>VLOOKUP(C47,Магазин!$A$2:$C$19,2,0)</f>
        <v>Зимний</v>
      </c>
    </row>
    <row r="48" spans="1:9" hidden="1" x14ac:dyDescent="0.25">
      <c r="A48">
        <v>47</v>
      </c>
      <c r="B48" s="2">
        <v>45262</v>
      </c>
      <c r="C48" s="3" t="s">
        <v>8</v>
      </c>
      <c r="D48">
        <v>11</v>
      </c>
      <c r="E48">
        <v>200</v>
      </c>
      <c r="F48" t="s">
        <v>7</v>
      </c>
      <c r="G48" s="2" t="str">
        <f>VLOOKUP(D48,Шары!A:C,2,0)</f>
        <v xml:space="preserve"> Снежная Чарующая</v>
      </c>
      <c r="H48">
        <f>VLOOKUP(D48,Шары!$A:$C,3,0)</f>
        <v>100</v>
      </c>
      <c r="I48" t="str">
        <f>VLOOKUP(C48,Магазин!$A$2:$C$19,2,0)</f>
        <v>Зимний</v>
      </c>
    </row>
    <row r="49" spans="1:9" hidden="1" x14ac:dyDescent="0.25">
      <c r="A49">
        <v>48</v>
      </c>
      <c r="B49" s="2">
        <v>45262</v>
      </c>
      <c r="C49" s="3" t="s">
        <v>8</v>
      </c>
      <c r="D49">
        <v>12</v>
      </c>
      <c r="E49">
        <v>200</v>
      </c>
      <c r="F49" t="s">
        <v>7</v>
      </c>
      <c r="G49" s="2" t="str">
        <f>VLOOKUP(D49,Шары!A:C,2,0)</f>
        <v xml:space="preserve"> Холодное Очарование</v>
      </c>
      <c r="H49">
        <f>VLOOKUP(D49,Шары!$A:$C,3,0)</f>
        <v>55</v>
      </c>
      <c r="I49" t="str">
        <f>VLOOKUP(C49,Магазин!$A$2:$C$19,2,0)</f>
        <v>Зимний</v>
      </c>
    </row>
    <row r="50" spans="1:9" hidden="1" x14ac:dyDescent="0.25">
      <c r="A50">
        <v>49</v>
      </c>
      <c r="B50" s="2">
        <v>45262</v>
      </c>
      <c r="C50" s="3" t="s">
        <v>8</v>
      </c>
      <c r="D50">
        <v>13</v>
      </c>
      <c r="E50">
        <v>200</v>
      </c>
      <c r="F50" t="s">
        <v>7</v>
      </c>
      <c r="G50" s="2" t="str">
        <f>VLOOKUP(D50,Шары!A:C,2,0)</f>
        <v xml:space="preserve"> Зимний Шёпот</v>
      </c>
      <c r="H50">
        <f>VLOOKUP(D50,Шары!$A:$C,3,0)</f>
        <v>85</v>
      </c>
      <c r="I50" t="str">
        <f>VLOOKUP(C50,Магазин!$A$2:$C$19,2,0)</f>
        <v>Зимний</v>
      </c>
    </row>
    <row r="51" spans="1:9" hidden="1" x14ac:dyDescent="0.25">
      <c r="A51">
        <v>50</v>
      </c>
      <c r="B51" s="2">
        <v>45262</v>
      </c>
      <c r="C51" s="3" t="s">
        <v>8</v>
      </c>
      <c r="D51">
        <v>14</v>
      </c>
      <c r="E51">
        <v>200</v>
      </c>
      <c r="F51" t="s">
        <v>7</v>
      </c>
      <c r="G51" s="2" t="str">
        <f>VLOOKUP(D51,Шары!A:C,2,0)</f>
        <v xml:space="preserve"> Ледяная Корона</v>
      </c>
      <c r="H51">
        <f>VLOOKUP(D51,Шары!$A:$C,3,0)</f>
        <v>220</v>
      </c>
      <c r="I51" t="str">
        <f>VLOOKUP(C51,Магазин!$A$2:$C$19,2,0)</f>
        <v>Зимний</v>
      </c>
    </row>
    <row r="52" spans="1:9" hidden="1" x14ac:dyDescent="0.25">
      <c r="A52">
        <v>51</v>
      </c>
      <c r="B52" s="2">
        <v>45262</v>
      </c>
      <c r="C52" s="3" t="s">
        <v>8</v>
      </c>
      <c r="D52">
        <v>15</v>
      </c>
      <c r="E52">
        <v>200</v>
      </c>
      <c r="F52" t="s">
        <v>7</v>
      </c>
      <c r="G52" s="2" t="str">
        <f>VLOOKUP(D52,Шары!A:C,2,0)</f>
        <v xml:space="preserve"> Снежные Узоры</v>
      </c>
      <c r="H52">
        <f>VLOOKUP(D52,Шары!$A:$C,3,0)</f>
        <v>300</v>
      </c>
      <c r="I52" t="str">
        <f>VLOOKUP(C52,Магазин!$A$2:$C$19,2,0)</f>
        <v>Зимний</v>
      </c>
    </row>
    <row r="53" spans="1:9" hidden="1" x14ac:dyDescent="0.25">
      <c r="A53">
        <v>52</v>
      </c>
      <c r="B53" s="2">
        <v>45262</v>
      </c>
      <c r="C53" s="3" t="s">
        <v>8</v>
      </c>
      <c r="D53">
        <v>16</v>
      </c>
      <c r="E53">
        <v>200</v>
      </c>
      <c r="F53" t="s">
        <v>7</v>
      </c>
      <c r="G53" s="2" t="str">
        <f>VLOOKUP(D53,Шары!A:C,2,0)</f>
        <v xml:space="preserve"> Метельная Ночь</v>
      </c>
      <c r="H53">
        <f>VLOOKUP(D53,Шары!$A:$C,3,0)</f>
        <v>20</v>
      </c>
      <c r="I53" t="str">
        <f>VLOOKUP(C53,Магазин!$A$2:$C$19,2,0)</f>
        <v>Зимний</v>
      </c>
    </row>
    <row r="54" spans="1:9" hidden="1" x14ac:dyDescent="0.25">
      <c r="A54">
        <v>53</v>
      </c>
      <c r="B54" s="2">
        <v>45262</v>
      </c>
      <c r="C54" s="3" t="s">
        <v>8</v>
      </c>
      <c r="D54">
        <v>17</v>
      </c>
      <c r="E54">
        <v>200</v>
      </c>
      <c r="F54" t="s">
        <v>7</v>
      </c>
      <c r="G54" s="2" t="str">
        <f>VLOOKUP(D54,Шары!A:C,2,0)</f>
        <v xml:space="preserve"> Ледяные Ослепления</v>
      </c>
      <c r="H54">
        <f>VLOOKUP(D54,Шары!$A:$C,3,0)</f>
        <v>120</v>
      </c>
      <c r="I54" t="str">
        <f>VLOOKUP(C54,Магазин!$A$2:$C$19,2,0)</f>
        <v>Зимний</v>
      </c>
    </row>
    <row r="55" spans="1:9" hidden="1" x14ac:dyDescent="0.25">
      <c r="A55">
        <v>54</v>
      </c>
      <c r="B55" s="2">
        <v>45262</v>
      </c>
      <c r="C55" s="3" t="s">
        <v>8</v>
      </c>
      <c r="D55">
        <v>18</v>
      </c>
      <c r="E55">
        <v>200</v>
      </c>
      <c r="F55" t="s">
        <v>7</v>
      </c>
      <c r="G55" s="2" t="str">
        <f>VLOOKUP(D55,Шары!A:C,2,0)</f>
        <v xml:space="preserve"> Зимняя Фея</v>
      </c>
      <c r="H55">
        <f>VLOOKUP(D55,Шары!$A:$C,3,0)</f>
        <v>120</v>
      </c>
      <c r="I55" t="str">
        <f>VLOOKUP(C55,Магазин!$A$2:$C$19,2,0)</f>
        <v>Зимний</v>
      </c>
    </row>
    <row r="56" spans="1:9" hidden="1" x14ac:dyDescent="0.25">
      <c r="A56">
        <v>55</v>
      </c>
      <c r="B56" s="2">
        <v>45262</v>
      </c>
      <c r="C56" s="3" t="s">
        <v>8</v>
      </c>
      <c r="D56">
        <v>19</v>
      </c>
      <c r="E56">
        <v>200</v>
      </c>
      <c r="F56" t="s">
        <v>7</v>
      </c>
      <c r="G56" s="2" t="str">
        <f>VLOOKUP(D56,Шары!A:C,2,0)</f>
        <v xml:space="preserve"> Снежная Гладь</v>
      </c>
      <c r="H56">
        <f>VLOOKUP(D56,Шары!$A:$C,3,0)</f>
        <v>170</v>
      </c>
      <c r="I56" t="str">
        <f>VLOOKUP(C56,Магазин!$A$2:$C$19,2,0)</f>
        <v>Зимний</v>
      </c>
    </row>
    <row r="57" spans="1:9" hidden="1" x14ac:dyDescent="0.25">
      <c r="A57">
        <v>56</v>
      </c>
      <c r="B57" s="2">
        <v>45262</v>
      </c>
      <c r="C57" s="3" t="s">
        <v>8</v>
      </c>
      <c r="D57">
        <v>20</v>
      </c>
      <c r="E57">
        <v>200</v>
      </c>
      <c r="F57" t="s">
        <v>7</v>
      </c>
      <c r="G57" s="2" t="str">
        <f>VLOOKUP(D57,Шары!A:C,2,0)</f>
        <v xml:space="preserve"> Ледяной Огонь</v>
      </c>
      <c r="H57">
        <f>VLOOKUP(D57,Шары!$A:$C,3,0)</f>
        <v>120</v>
      </c>
      <c r="I57" t="str">
        <f>VLOOKUP(C57,Магазин!$A$2:$C$19,2,0)</f>
        <v>Зимний</v>
      </c>
    </row>
    <row r="58" spans="1:9" hidden="1" x14ac:dyDescent="0.25">
      <c r="A58">
        <v>57</v>
      </c>
      <c r="B58" s="2">
        <v>45262</v>
      </c>
      <c r="C58" s="3" t="s">
        <v>8</v>
      </c>
      <c r="D58">
        <v>21</v>
      </c>
      <c r="E58">
        <v>200</v>
      </c>
      <c r="F58" t="s">
        <v>7</v>
      </c>
      <c r="G58" s="2" t="str">
        <f>VLOOKUP(D58,Шары!A:C,2,0)</f>
        <v xml:space="preserve"> Хрустальный Дождь</v>
      </c>
      <c r="H58">
        <f>VLOOKUP(D58,Шары!$A:$C,3,0)</f>
        <v>110</v>
      </c>
      <c r="I58" t="str">
        <f>VLOOKUP(C58,Магазин!$A$2:$C$19,2,0)</f>
        <v>Зимний</v>
      </c>
    </row>
    <row r="59" spans="1:9" hidden="1" x14ac:dyDescent="0.25">
      <c r="A59">
        <v>58</v>
      </c>
      <c r="B59" s="2">
        <v>45262</v>
      </c>
      <c r="C59" s="3" t="s">
        <v>8</v>
      </c>
      <c r="D59">
        <v>22</v>
      </c>
      <c r="E59">
        <v>200</v>
      </c>
      <c r="F59" t="s">
        <v>7</v>
      </c>
      <c r="G59" s="2" t="str">
        <f>VLOOKUP(D59,Шары!A:C,2,0)</f>
        <v xml:space="preserve"> Снежный Ветерок</v>
      </c>
      <c r="H59">
        <f>VLOOKUP(D59,Шары!$A:$C,3,0)</f>
        <v>120</v>
      </c>
      <c r="I59" t="str">
        <f>VLOOKUP(C59,Магазин!$A$2:$C$19,2,0)</f>
        <v>Зимний</v>
      </c>
    </row>
    <row r="60" spans="1:9" hidden="1" x14ac:dyDescent="0.25">
      <c r="A60">
        <v>59</v>
      </c>
      <c r="B60" s="2">
        <v>45262</v>
      </c>
      <c r="C60" s="3" t="s">
        <v>8</v>
      </c>
      <c r="D60">
        <v>23</v>
      </c>
      <c r="E60">
        <v>200</v>
      </c>
      <c r="F60" t="s">
        <v>7</v>
      </c>
      <c r="G60" s="2" t="str">
        <f>VLOOKUP(D60,Шары!A:C,2,0)</f>
        <v xml:space="preserve"> Ледяное Сердце</v>
      </c>
      <c r="H60">
        <f>VLOOKUP(D60,Шары!$A:$C,3,0)</f>
        <v>180</v>
      </c>
      <c r="I60" t="str">
        <f>VLOOKUP(C60,Магазин!$A$2:$C$19,2,0)</f>
        <v>Зимний</v>
      </c>
    </row>
    <row r="61" spans="1:9" hidden="1" x14ac:dyDescent="0.25">
      <c r="A61">
        <v>60</v>
      </c>
      <c r="B61" s="2">
        <v>45262</v>
      </c>
      <c r="C61" s="3" t="s">
        <v>8</v>
      </c>
      <c r="D61">
        <v>24</v>
      </c>
      <c r="E61">
        <v>200</v>
      </c>
      <c r="F61" t="s">
        <v>7</v>
      </c>
      <c r="G61" s="2" t="str">
        <f>VLOOKUP(D61,Шары!A:C,2,0)</f>
        <v xml:space="preserve"> Зимняя Роза</v>
      </c>
      <c r="H61">
        <f>VLOOKUP(D61,Шары!$A:$C,3,0)</f>
        <v>350</v>
      </c>
      <c r="I61" t="str">
        <f>VLOOKUP(C61,Магазин!$A$2:$C$19,2,0)</f>
        <v>Зимний</v>
      </c>
    </row>
    <row r="62" spans="1:9" hidden="1" x14ac:dyDescent="0.25">
      <c r="A62">
        <v>61</v>
      </c>
      <c r="B62" s="2">
        <v>45262</v>
      </c>
      <c r="C62" s="3" t="s">
        <v>8</v>
      </c>
      <c r="D62">
        <v>25</v>
      </c>
      <c r="E62">
        <v>200</v>
      </c>
      <c r="F62" t="s">
        <v>7</v>
      </c>
      <c r="G62" s="2" t="str">
        <f>VLOOKUP(D62,Шары!A:C,2,0)</f>
        <v xml:space="preserve"> Снежные Огни</v>
      </c>
      <c r="H62">
        <f>VLOOKUP(D62,Шары!$A:$C,3,0)</f>
        <v>125</v>
      </c>
      <c r="I62" t="str">
        <f>VLOOKUP(C62,Магазин!$A$2:$C$19,2,0)</f>
        <v>Зимний</v>
      </c>
    </row>
    <row r="63" spans="1:9" hidden="1" x14ac:dyDescent="0.25">
      <c r="A63">
        <v>62</v>
      </c>
      <c r="B63" s="2">
        <v>45262</v>
      </c>
      <c r="C63" s="3" t="s">
        <v>8</v>
      </c>
      <c r="D63">
        <v>26</v>
      </c>
      <c r="E63">
        <v>200</v>
      </c>
      <c r="F63" t="s">
        <v>7</v>
      </c>
      <c r="G63" s="2" t="str">
        <f>VLOOKUP(D63,Шары!A:C,2,0)</f>
        <v xml:space="preserve"> Ледяная Завеса</v>
      </c>
      <c r="H63">
        <f>VLOOKUP(D63,Шары!$A:$C,3,0)</f>
        <v>140</v>
      </c>
      <c r="I63" t="str">
        <f>VLOOKUP(C63,Магазин!$A$2:$C$19,2,0)</f>
        <v>Зимний</v>
      </c>
    </row>
    <row r="64" spans="1:9" hidden="1" x14ac:dyDescent="0.25">
      <c r="A64">
        <v>63</v>
      </c>
      <c r="B64" s="2">
        <v>45262</v>
      </c>
      <c r="C64" s="3" t="s">
        <v>8</v>
      </c>
      <c r="D64">
        <v>27</v>
      </c>
      <c r="E64">
        <v>200</v>
      </c>
      <c r="F64" t="s">
        <v>7</v>
      </c>
      <c r="G64" s="2" t="str">
        <f>VLOOKUP(D64,Шары!A:C,2,0)</f>
        <v xml:space="preserve"> Кристаллы Мороза</v>
      </c>
      <c r="H64">
        <f>VLOOKUP(D64,Шары!$A:$C,3,0)</f>
        <v>55</v>
      </c>
      <c r="I64" t="str">
        <f>VLOOKUP(C64,Магазин!$A$2:$C$19,2,0)</f>
        <v>Зимний</v>
      </c>
    </row>
    <row r="65" spans="1:9" hidden="1" x14ac:dyDescent="0.25">
      <c r="A65">
        <v>64</v>
      </c>
      <c r="B65" s="2">
        <v>45262</v>
      </c>
      <c r="C65" s="3" t="s">
        <v>8</v>
      </c>
      <c r="D65">
        <v>28</v>
      </c>
      <c r="E65">
        <v>200</v>
      </c>
      <c r="F65" t="s">
        <v>7</v>
      </c>
      <c r="G65" s="2" t="str">
        <f>VLOOKUP(D65,Шары!A:C,2,0)</f>
        <v xml:space="preserve"> Снежный Пух</v>
      </c>
      <c r="H65">
        <f>VLOOKUP(D65,Шары!$A:$C,3,0)</f>
        <v>115</v>
      </c>
      <c r="I65" t="str">
        <f>VLOOKUP(C65,Магазин!$A$2:$C$19,2,0)</f>
        <v>Зимний</v>
      </c>
    </row>
    <row r="66" spans="1:9" hidden="1" x14ac:dyDescent="0.25">
      <c r="A66">
        <v>65</v>
      </c>
      <c r="B66" s="2">
        <v>45262</v>
      </c>
      <c r="C66" s="3" t="s">
        <v>8</v>
      </c>
      <c r="D66">
        <v>29</v>
      </c>
      <c r="E66">
        <v>200</v>
      </c>
      <c r="F66" t="s">
        <v>7</v>
      </c>
      <c r="G66" s="2" t="str">
        <f>VLOOKUP(D66,Шары!A:C,2,0)</f>
        <v xml:space="preserve"> Лунный Ледник</v>
      </c>
      <c r="H66">
        <f>VLOOKUP(D66,Шары!$A:$C,3,0)</f>
        <v>300</v>
      </c>
      <c r="I66" t="str">
        <f>VLOOKUP(C66,Магазин!$A$2:$C$19,2,0)</f>
        <v>Зимний</v>
      </c>
    </row>
    <row r="67" spans="1:9" hidden="1" x14ac:dyDescent="0.25">
      <c r="A67">
        <v>66</v>
      </c>
      <c r="B67" s="2">
        <v>45262</v>
      </c>
      <c r="C67" s="3" t="s">
        <v>8</v>
      </c>
      <c r="D67">
        <v>30</v>
      </c>
      <c r="E67">
        <v>200</v>
      </c>
      <c r="F67" t="s">
        <v>7</v>
      </c>
      <c r="G67" s="2" t="str">
        <f>VLOOKUP(D67,Шары!A:C,2,0)</f>
        <v xml:space="preserve"> Зимняя Радуга</v>
      </c>
      <c r="H67">
        <f>VLOOKUP(D67,Шары!$A:$C,3,0)</f>
        <v>75</v>
      </c>
      <c r="I67" t="str">
        <f>VLOOKUP(C67,Магазин!$A$2:$C$19,2,0)</f>
        <v>Зимний</v>
      </c>
    </row>
    <row r="68" spans="1:9" hidden="1" x14ac:dyDescent="0.25">
      <c r="A68">
        <v>67</v>
      </c>
      <c r="B68" s="2">
        <v>45262</v>
      </c>
      <c r="C68" s="3" t="s">
        <v>8</v>
      </c>
      <c r="D68">
        <v>31</v>
      </c>
      <c r="E68">
        <v>200</v>
      </c>
      <c r="F68" t="s">
        <v>7</v>
      </c>
      <c r="G68" s="2" t="str">
        <f>VLOOKUP(D68,Шары!A:C,2,0)</f>
        <v xml:space="preserve"> Хрустальный Снежок</v>
      </c>
      <c r="H68">
        <f>VLOOKUP(D68,Шары!$A:$C,3,0)</f>
        <v>80</v>
      </c>
      <c r="I68" t="str">
        <f>VLOOKUP(C68,Магазин!$A$2:$C$19,2,0)</f>
        <v>Зимний</v>
      </c>
    </row>
    <row r="69" spans="1:9" hidden="1" x14ac:dyDescent="0.25">
      <c r="A69">
        <v>68</v>
      </c>
      <c r="B69" s="2">
        <v>45262</v>
      </c>
      <c r="C69" s="3" t="s">
        <v>8</v>
      </c>
      <c r="D69">
        <v>32</v>
      </c>
      <c r="E69">
        <v>200</v>
      </c>
      <c r="F69" t="s">
        <v>7</v>
      </c>
      <c r="G69" s="2" t="str">
        <f>VLOOKUP(D69,Шары!A:C,2,0)</f>
        <v xml:space="preserve"> Снежная Гроза</v>
      </c>
      <c r="H69">
        <f>VLOOKUP(D69,Шары!$A:$C,3,0)</f>
        <v>90</v>
      </c>
      <c r="I69" t="str">
        <f>VLOOKUP(C69,Магазин!$A$2:$C$19,2,0)</f>
        <v>Зимний</v>
      </c>
    </row>
    <row r="70" spans="1:9" hidden="1" x14ac:dyDescent="0.25">
      <c r="A70">
        <v>69</v>
      </c>
      <c r="B70" s="2">
        <v>45262</v>
      </c>
      <c r="C70" s="3" t="s">
        <v>8</v>
      </c>
      <c r="D70">
        <v>33</v>
      </c>
      <c r="E70">
        <v>200</v>
      </c>
      <c r="F70" t="s">
        <v>7</v>
      </c>
      <c r="G70" s="2" t="str">
        <f>VLOOKUP(D70,Шары!A:C,2,0)</f>
        <v xml:space="preserve"> Ледяная Гармония</v>
      </c>
      <c r="H70">
        <f>VLOOKUP(D70,Шары!$A:$C,3,0)</f>
        <v>80</v>
      </c>
      <c r="I70" t="str">
        <f>VLOOKUP(C70,Магазин!$A$2:$C$19,2,0)</f>
        <v>Зимний</v>
      </c>
    </row>
    <row r="71" spans="1:9" hidden="1" x14ac:dyDescent="0.25">
      <c r="A71">
        <v>70</v>
      </c>
      <c r="B71" s="2">
        <v>45262</v>
      </c>
      <c r="C71" s="3" t="s">
        <v>8</v>
      </c>
      <c r="D71">
        <v>34</v>
      </c>
      <c r="E71">
        <v>200</v>
      </c>
      <c r="F71" t="s">
        <v>7</v>
      </c>
      <c r="G71" s="2" t="str">
        <f>VLOOKUP(D71,Шары!A:C,2,0)</f>
        <v xml:space="preserve"> Зимняя Загадка</v>
      </c>
      <c r="H71">
        <f>VLOOKUP(D71,Шары!$A:$C,3,0)</f>
        <v>130</v>
      </c>
      <c r="I71" t="str">
        <f>VLOOKUP(C71,Магазин!$A$2:$C$19,2,0)</f>
        <v>Зимний</v>
      </c>
    </row>
    <row r="72" spans="1:9" hidden="1" x14ac:dyDescent="0.25">
      <c r="A72">
        <v>71</v>
      </c>
      <c r="B72" s="2">
        <v>45262</v>
      </c>
      <c r="C72" s="3" t="s">
        <v>8</v>
      </c>
      <c r="D72">
        <v>35</v>
      </c>
      <c r="E72">
        <v>200</v>
      </c>
      <c r="F72" t="s">
        <v>7</v>
      </c>
      <c r="G72" s="2" t="str">
        <f>VLOOKUP(D72,Шары!A:C,2,0)</f>
        <v xml:space="preserve"> Снежное Облако</v>
      </c>
      <c r="H72">
        <f>VLOOKUP(D72,Шары!$A:$C,3,0)</f>
        <v>200</v>
      </c>
      <c r="I72" t="str">
        <f>VLOOKUP(C72,Магазин!$A$2:$C$19,2,0)</f>
        <v>Зимний</v>
      </c>
    </row>
    <row r="73" spans="1:9" hidden="1" x14ac:dyDescent="0.25">
      <c r="A73">
        <v>72</v>
      </c>
      <c r="B73" s="2">
        <v>45262</v>
      </c>
      <c r="C73" s="3" t="s">
        <v>8</v>
      </c>
      <c r="D73">
        <v>36</v>
      </c>
      <c r="E73">
        <v>200</v>
      </c>
      <c r="F73" t="s">
        <v>7</v>
      </c>
      <c r="G73" s="2" t="str">
        <f>VLOOKUP(D73,Шары!A:C,2,0)</f>
        <v xml:space="preserve"> Холодные Мгновения</v>
      </c>
      <c r="H73">
        <f>VLOOKUP(D73,Шары!$A:$C,3,0)</f>
        <v>375</v>
      </c>
      <c r="I73" t="str">
        <f>VLOOKUP(C73,Магазин!$A$2:$C$19,2,0)</f>
        <v>Зимний</v>
      </c>
    </row>
    <row r="74" spans="1:9" hidden="1" x14ac:dyDescent="0.25">
      <c r="A74">
        <v>73</v>
      </c>
      <c r="B74" s="2">
        <v>45262</v>
      </c>
      <c r="C74" s="3" t="s">
        <v>9</v>
      </c>
      <c r="D74">
        <v>1</v>
      </c>
      <c r="E74">
        <v>200</v>
      </c>
      <c r="F74" t="s">
        <v>7</v>
      </c>
      <c r="G74" s="2" t="str">
        <f>VLOOKUP(D74,Шары!A:C,2,0)</f>
        <v xml:space="preserve"> Ледяная Симфония</v>
      </c>
      <c r="H74">
        <f>VLOOKUP(D74,Шары!$A:$C,3,0)</f>
        <v>110</v>
      </c>
      <c r="I74" t="str">
        <f>VLOOKUP(C74,Магазин!$A$2:$C$19,2,0)</f>
        <v>Зимний</v>
      </c>
    </row>
    <row r="75" spans="1:9" hidden="1" x14ac:dyDescent="0.25">
      <c r="A75">
        <v>74</v>
      </c>
      <c r="B75" s="2">
        <v>45262</v>
      </c>
      <c r="C75" s="3" t="s">
        <v>9</v>
      </c>
      <c r="D75">
        <v>2</v>
      </c>
      <c r="E75">
        <v>200</v>
      </c>
      <c r="F75" t="s">
        <v>7</v>
      </c>
      <c r="G75" s="2" t="str">
        <f>VLOOKUP(D75,Шары!A:C,2,0)</f>
        <v xml:space="preserve"> Зимняя Сказка</v>
      </c>
      <c r="H75">
        <f>VLOOKUP(D75,Шары!$A:$C,3,0)</f>
        <v>250</v>
      </c>
      <c r="I75" t="str">
        <f>VLOOKUP(C75,Магазин!$A$2:$C$19,2,0)</f>
        <v>Зимний</v>
      </c>
    </row>
    <row r="76" spans="1:9" hidden="1" x14ac:dyDescent="0.25">
      <c r="A76">
        <v>75</v>
      </c>
      <c r="B76" s="2">
        <v>45262</v>
      </c>
      <c r="C76" s="3" t="s">
        <v>9</v>
      </c>
      <c r="D76">
        <v>3</v>
      </c>
      <c r="E76">
        <v>200</v>
      </c>
      <c r="F76" t="s">
        <v>7</v>
      </c>
      <c r="G76" s="2" t="str">
        <f>VLOOKUP(D76,Шары!A:C,2,0)</f>
        <v xml:space="preserve"> Хрустальная Нежность</v>
      </c>
      <c r="H76">
        <f>VLOOKUP(D76,Шары!$A:$C,3,0)</f>
        <v>300</v>
      </c>
      <c r="I76" t="str">
        <f>VLOOKUP(C76,Магазин!$A$2:$C$19,2,0)</f>
        <v>Зимний</v>
      </c>
    </row>
    <row r="77" spans="1:9" hidden="1" x14ac:dyDescent="0.25">
      <c r="A77">
        <v>76</v>
      </c>
      <c r="B77" s="2">
        <v>45262</v>
      </c>
      <c r="C77" s="3" t="s">
        <v>9</v>
      </c>
      <c r="D77">
        <v>4</v>
      </c>
      <c r="E77">
        <v>200</v>
      </c>
      <c r="F77" t="s">
        <v>7</v>
      </c>
      <c r="G77" s="2" t="str">
        <f>VLOOKUP(D77,Шары!A:C,2,0)</f>
        <v xml:space="preserve"> Снежный Вальс</v>
      </c>
      <c r="H77">
        <f>VLOOKUP(D77,Шары!$A:$C,3,0)</f>
        <v>220</v>
      </c>
      <c r="I77" t="str">
        <f>VLOOKUP(C77,Магазин!$A$2:$C$19,2,0)</f>
        <v>Зимний</v>
      </c>
    </row>
    <row r="78" spans="1:9" hidden="1" x14ac:dyDescent="0.25">
      <c r="A78">
        <v>77</v>
      </c>
      <c r="B78" s="2">
        <v>45262</v>
      </c>
      <c r="C78" s="3" t="s">
        <v>9</v>
      </c>
      <c r="D78">
        <v>5</v>
      </c>
      <c r="E78">
        <v>200</v>
      </c>
      <c r="F78" t="s">
        <v>7</v>
      </c>
      <c r="G78" s="2" t="str">
        <f>VLOOKUP(D78,Шары!A:C,2,0)</f>
        <v xml:space="preserve"> Лунный Свет</v>
      </c>
      <c r="H78">
        <f>VLOOKUP(D78,Шары!$A:$C,3,0)</f>
        <v>200</v>
      </c>
      <c r="I78" t="str">
        <f>VLOOKUP(C78,Магазин!$A$2:$C$19,2,0)</f>
        <v>Зимний</v>
      </c>
    </row>
    <row r="79" spans="1:9" hidden="1" x14ac:dyDescent="0.25">
      <c r="A79">
        <v>78</v>
      </c>
      <c r="B79" s="2">
        <v>45262</v>
      </c>
      <c r="C79" s="3" t="s">
        <v>9</v>
      </c>
      <c r="D79">
        <v>6</v>
      </c>
      <c r="E79">
        <v>200</v>
      </c>
      <c r="F79" t="s">
        <v>7</v>
      </c>
      <c r="G79" s="2" t="str">
        <f>VLOOKUP(D79,Шары!A:C,2,0)</f>
        <v xml:space="preserve"> Замороженные Мечты</v>
      </c>
      <c r="H79">
        <f>VLOOKUP(D79,Шары!$A:$C,3,0)</f>
        <v>150</v>
      </c>
      <c r="I79" t="str">
        <f>VLOOKUP(C79,Магазин!$A$2:$C$19,2,0)</f>
        <v>Зимний</v>
      </c>
    </row>
    <row r="80" spans="1:9" hidden="1" x14ac:dyDescent="0.25">
      <c r="A80">
        <v>80</v>
      </c>
      <c r="B80" s="2">
        <v>45262</v>
      </c>
      <c r="C80" s="3" t="s">
        <v>9</v>
      </c>
      <c r="D80">
        <v>8</v>
      </c>
      <c r="E80">
        <v>200</v>
      </c>
      <c r="F80" t="s">
        <v>7</v>
      </c>
      <c r="G80" s="2" t="str">
        <f>VLOOKUP(D80,Шары!A:C,2,0)</f>
        <v xml:space="preserve"> Ледяной Цветок</v>
      </c>
      <c r="H80">
        <f>VLOOKUP(D80,Шары!$A:$C,3,0)</f>
        <v>50</v>
      </c>
      <c r="I80" t="str">
        <f>VLOOKUP(C80,Магазин!$A$2:$C$19,2,0)</f>
        <v>Зимний</v>
      </c>
    </row>
    <row r="81" spans="1:9" hidden="1" x14ac:dyDescent="0.25">
      <c r="A81">
        <v>81</v>
      </c>
      <c r="B81" s="2">
        <v>45262</v>
      </c>
      <c r="C81" s="3" t="s">
        <v>9</v>
      </c>
      <c r="D81">
        <v>9</v>
      </c>
      <c r="E81">
        <v>200</v>
      </c>
      <c r="F81" t="s">
        <v>7</v>
      </c>
      <c r="G81" s="2" t="str">
        <f>VLOOKUP(D81,Шары!A:C,2,0)</f>
        <v xml:space="preserve"> Зимний Пейзаж</v>
      </c>
      <c r="H81">
        <f>VLOOKUP(D81,Шары!$A:$C,3,0)</f>
        <v>90</v>
      </c>
      <c r="I81" t="str">
        <f>VLOOKUP(C81,Магазин!$A$2:$C$19,2,0)</f>
        <v>Зимний</v>
      </c>
    </row>
    <row r="82" spans="1:9" hidden="1" x14ac:dyDescent="0.25">
      <c r="A82">
        <v>82</v>
      </c>
      <c r="B82" s="2">
        <v>45262</v>
      </c>
      <c r="C82" s="3" t="s">
        <v>9</v>
      </c>
      <c r="D82">
        <v>10</v>
      </c>
      <c r="E82">
        <v>200</v>
      </c>
      <c r="F82" t="s">
        <v>7</v>
      </c>
      <c r="G82" s="2" t="str">
        <f>VLOOKUP(D82,Шары!A:C,2,0)</f>
        <v xml:space="preserve"> Кристальный Ветер</v>
      </c>
      <c r="H82">
        <f>VLOOKUP(D82,Шары!$A:$C,3,0)</f>
        <v>600</v>
      </c>
      <c r="I82" t="str">
        <f>VLOOKUP(C82,Магазин!$A$2:$C$19,2,0)</f>
        <v>Зимний</v>
      </c>
    </row>
    <row r="83" spans="1:9" hidden="1" x14ac:dyDescent="0.25">
      <c r="A83">
        <v>83</v>
      </c>
      <c r="B83" s="2">
        <v>45262</v>
      </c>
      <c r="C83" s="3" t="s">
        <v>9</v>
      </c>
      <c r="D83">
        <v>11</v>
      </c>
      <c r="E83">
        <v>200</v>
      </c>
      <c r="F83" t="s">
        <v>7</v>
      </c>
      <c r="G83" s="2" t="str">
        <f>VLOOKUP(D83,Шары!A:C,2,0)</f>
        <v xml:space="preserve"> Снежная Чарующая</v>
      </c>
      <c r="H83">
        <f>VLOOKUP(D83,Шары!$A:$C,3,0)</f>
        <v>100</v>
      </c>
      <c r="I83" t="str">
        <f>VLOOKUP(C83,Магазин!$A$2:$C$19,2,0)</f>
        <v>Зимний</v>
      </c>
    </row>
    <row r="84" spans="1:9" hidden="1" x14ac:dyDescent="0.25">
      <c r="A84">
        <v>84</v>
      </c>
      <c r="B84" s="2">
        <v>45262</v>
      </c>
      <c r="C84" s="3" t="s">
        <v>9</v>
      </c>
      <c r="D84">
        <v>12</v>
      </c>
      <c r="E84">
        <v>200</v>
      </c>
      <c r="F84" t="s">
        <v>7</v>
      </c>
      <c r="G84" s="2" t="str">
        <f>VLOOKUP(D84,Шары!A:C,2,0)</f>
        <v xml:space="preserve"> Холодное Очарование</v>
      </c>
      <c r="H84">
        <f>VLOOKUP(D84,Шары!$A:$C,3,0)</f>
        <v>55</v>
      </c>
      <c r="I84" t="str">
        <f>VLOOKUP(C84,Магазин!$A$2:$C$19,2,0)</f>
        <v>Зимний</v>
      </c>
    </row>
    <row r="85" spans="1:9" hidden="1" x14ac:dyDescent="0.25">
      <c r="A85">
        <v>85</v>
      </c>
      <c r="B85" s="2">
        <v>45262</v>
      </c>
      <c r="C85" s="3" t="s">
        <v>9</v>
      </c>
      <c r="D85">
        <v>13</v>
      </c>
      <c r="E85">
        <v>200</v>
      </c>
      <c r="F85" t="s">
        <v>7</v>
      </c>
      <c r="G85" s="2" t="str">
        <f>VLOOKUP(D85,Шары!A:C,2,0)</f>
        <v xml:space="preserve"> Зимний Шёпот</v>
      </c>
      <c r="H85">
        <f>VLOOKUP(D85,Шары!$A:$C,3,0)</f>
        <v>85</v>
      </c>
      <c r="I85" t="str">
        <f>VLOOKUP(C85,Магазин!$A$2:$C$19,2,0)</f>
        <v>Зимний</v>
      </c>
    </row>
    <row r="86" spans="1:9" hidden="1" x14ac:dyDescent="0.25">
      <c r="A86">
        <v>86</v>
      </c>
      <c r="B86" s="2">
        <v>45262</v>
      </c>
      <c r="C86" s="3" t="s">
        <v>9</v>
      </c>
      <c r="D86">
        <v>14</v>
      </c>
      <c r="E86">
        <v>200</v>
      </c>
      <c r="F86" t="s">
        <v>7</v>
      </c>
      <c r="G86" s="2" t="str">
        <f>VLOOKUP(D86,Шары!A:C,2,0)</f>
        <v xml:space="preserve"> Ледяная Корона</v>
      </c>
      <c r="H86">
        <f>VLOOKUP(D86,Шары!$A:$C,3,0)</f>
        <v>220</v>
      </c>
      <c r="I86" t="str">
        <f>VLOOKUP(C86,Магазин!$A$2:$C$19,2,0)</f>
        <v>Зимний</v>
      </c>
    </row>
    <row r="87" spans="1:9" hidden="1" x14ac:dyDescent="0.25">
      <c r="A87">
        <v>87</v>
      </c>
      <c r="B87" s="2">
        <v>45262</v>
      </c>
      <c r="C87" s="3" t="s">
        <v>9</v>
      </c>
      <c r="D87">
        <v>15</v>
      </c>
      <c r="E87">
        <v>200</v>
      </c>
      <c r="F87" t="s">
        <v>7</v>
      </c>
      <c r="G87" s="2" t="str">
        <f>VLOOKUP(D87,Шары!A:C,2,0)</f>
        <v xml:space="preserve"> Снежные Узоры</v>
      </c>
      <c r="H87">
        <f>VLOOKUP(D87,Шары!$A:$C,3,0)</f>
        <v>300</v>
      </c>
      <c r="I87" t="str">
        <f>VLOOKUP(C87,Магазин!$A$2:$C$19,2,0)</f>
        <v>Зимний</v>
      </c>
    </row>
    <row r="88" spans="1:9" hidden="1" x14ac:dyDescent="0.25">
      <c r="A88">
        <v>88</v>
      </c>
      <c r="B88" s="2">
        <v>45262</v>
      </c>
      <c r="C88" s="3" t="s">
        <v>9</v>
      </c>
      <c r="D88">
        <v>16</v>
      </c>
      <c r="E88">
        <v>200</v>
      </c>
      <c r="F88" t="s">
        <v>7</v>
      </c>
      <c r="G88" s="2" t="str">
        <f>VLOOKUP(D88,Шары!A:C,2,0)</f>
        <v xml:space="preserve"> Метельная Ночь</v>
      </c>
      <c r="H88">
        <f>VLOOKUP(D88,Шары!$A:$C,3,0)</f>
        <v>20</v>
      </c>
      <c r="I88" t="str">
        <f>VLOOKUP(C88,Магазин!$A$2:$C$19,2,0)</f>
        <v>Зимний</v>
      </c>
    </row>
    <row r="89" spans="1:9" hidden="1" x14ac:dyDescent="0.25">
      <c r="A89">
        <v>89</v>
      </c>
      <c r="B89" s="2">
        <v>45262</v>
      </c>
      <c r="C89" s="3" t="s">
        <v>9</v>
      </c>
      <c r="D89">
        <v>17</v>
      </c>
      <c r="E89">
        <v>200</v>
      </c>
      <c r="F89" t="s">
        <v>7</v>
      </c>
      <c r="G89" s="2" t="str">
        <f>VLOOKUP(D89,Шары!A:C,2,0)</f>
        <v xml:space="preserve"> Ледяные Ослепления</v>
      </c>
      <c r="H89">
        <f>VLOOKUP(D89,Шары!$A:$C,3,0)</f>
        <v>120</v>
      </c>
      <c r="I89" t="str">
        <f>VLOOKUP(C89,Магазин!$A$2:$C$19,2,0)</f>
        <v>Зимний</v>
      </c>
    </row>
    <row r="90" spans="1:9" hidden="1" x14ac:dyDescent="0.25">
      <c r="A90">
        <v>90</v>
      </c>
      <c r="B90" s="2">
        <v>45262</v>
      </c>
      <c r="C90" s="3" t="s">
        <v>9</v>
      </c>
      <c r="D90">
        <v>18</v>
      </c>
      <c r="E90">
        <v>200</v>
      </c>
      <c r="F90" t="s">
        <v>7</v>
      </c>
      <c r="G90" s="2" t="str">
        <f>VLOOKUP(D90,Шары!A:C,2,0)</f>
        <v xml:space="preserve"> Зимняя Фея</v>
      </c>
      <c r="H90">
        <f>VLOOKUP(D90,Шары!$A:$C,3,0)</f>
        <v>120</v>
      </c>
      <c r="I90" t="str">
        <f>VLOOKUP(C90,Магазин!$A$2:$C$19,2,0)</f>
        <v>Зимний</v>
      </c>
    </row>
    <row r="91" spans="1:9" hidden="1" x14ac:dyDescent="0.25">
      <c r="A91">
        <v>91</v>
      </c>
      <c r="B91" s="2">
        <v>45262</v>
      </c>
      <c r="C91" s="3" t="s">
        <v>9</v>
      </c>
      <c r="D91">
        <v>19</v>
      </c>
      <c r="E91">
        <v>200</v>
      </c>
      <c r="F91" t="s">
        <v>7</v>
      </c>
      <c r="G91" s="2" t="str">
        <f>VLOOKUP(D91,Шары!A:C,2,0)</f>
        <v xml:space="preserve"> Снежная Гладь</v>
      </c>
      <c r="H91">
        <f>VLOOKUP(D91,Шары!$A:$C,3,0)</f>
        <v>170</v>
      </c>
      <c r="I91" t="str">
        <f>VLOOKUP(C91,Магазин!$A$2:$C$19,2,0)</f>
        <v>Зимний</v>
      </c>
    </row>
    <row r="92" spans="1:9" hidden="1" x14ac:dyDescent="0.25">
      <c r="A92">
        <v>92</v>
      </c>
      <c r="B92" s="2">
        <v>45262</v>
      </c>
      <c r="C92" s="3" t="s">
        <v>9</v>
      </c>
      <c r="D92">
        <v>20</v>
      </c>
      <c r="E92">
        <v>200</v>
      </c>
      <c r="F92" t="s">
        <v>7</v>
      </c>
      <c r="G92" s="2" t="str">
        <f>VLOOKUP(D92,Шары!A:C,2,0)</f>
        <v xml:space="preserve"> Ледяной Огонь</v>
      </c>
      <c r="H92">
        <f>VLOOKUP(D92,Шары!$A:$C,3,0)</f>
        <v>120</v>
      </c>
      <c r="I92" t="str">
        <f>VLOOKUP(C92,Магазин!$A$2:$C$19,2,0)</f>
        <v>Зимний</v>
      </c>
    </row>
    <row r="93" spans="1:9" hidden="1" x14ac:dyDescent="0.25">
      <c r="A93">
        <v>93</v>
      </c>
      <c r="B93" s="2">
        <v>45262</v>
      </c>
      <c r="C93" s="3" t="s">
        <v>9</v>
      </c>
      <c r="D93">
        <v>21</v>
      </c>
      <c r="E93">
        <v>200</v>
      </c>
      <c r="F93" t="s">
        <v>7</v>
      </c>
      <c r="G93" s="2" t="str">
        <f>VLOOKUP(D93,Шары!A:C,2,0)</f>
        <v xml:space="preserve"> Хрустальный Дождь</v>
      </c>
      <c r="H93">
        <f>VLOOKUP(D93,Шары!$A:$C,3,0)</f>
        <v>110</v>
      </c>
      <c r="I93" t="str">
        <f>VLOOKUP(C93,Магазин!$A$2:$C$19,2,0)</f>
        <v>Зимний</v>
      </c>
    </row>
    <row r="94" spans="1:9" hidden="1" x14ac:dyDescent="0.25">
      <c r="A94">
        <v>94</v>
      </c>
      <c r="B94" s="2">
        <v>45262</v>
      </c>
      <c r="C94" s="3" t="s">
        <v>9</v>
      </c>
      <c r="D94">
        <v>22</v>
      </c>
      <c r="E94">
        <v>200</v>
      </c>
      <c r="F94" t="s">
        <v>7</v>
      </c>
      <c r="G94" s="2" t="str">
        <f>VLOOKUP(D94,Шары!A:C,2,0)</f>
        <v xml:space="preserve"> Снежный Ветерок</v>
      </c>
      <c r="H94">
        <f>VLOOKUP(D94,Шары!$A:$C,3,0)</f>
        <v>120</v>
      </c>
      <c r="I94" t="str">
        <f>VLOOKUP(C94,Магазин!$A$2:$C$19,2,0)</f>
        <v>Зимний</v>
      </c>
    </row>
    <row r="95" spans="1:9" hidden="1" x14ac:dyDescent="0.25">
      <c r="A95">
        <v>95</v>
      </c>
      <c r="B95" s="2">
        <v>45262</v>
      </c>
      <c r="C95" s="3" t="s">
        <v>9</v>
      </c>
      <c r="D95">
        <v>23</v>
      </c>
      <c r="E95">
        <v>200</v>
      </c>
      <c r="F95" t="s">
        <v>7</v>
      </c>
      <c r="G95" s="2" t="str">
        <f>VLOOKUP(D95,Шары!A:C,2,0)</f>
        <v xml:space="preserve"> Ледяное Сердце</v>
      </c>
      <c r="H95">
        <f>VLOOKUP(D95,Шары!$A:$C,3,0)</f>
        <v>180</v>
      </c>
      <c r="I95" t="str">
        <f>VLOOKUP(C95,Магазин!$A$2:$C$19,2,0)</f>
        <v>Зимний</v>
      </c>
    </row>
    <row r="96" spans="1:9" hidden="1" x14ac:dyDescent="0.25">
      <c r="A96">
        <v>96</v>
      </c>
      <c r="B96" s="2">
        <v>45262</v>
      </c>
      <c r="C96" s="3" t="s">
        <v>9</v>
      </c>
      <c r="D96">
        <v>24</v>
      </c>
      <c r="E96">
        <v>200</v>
      </c>
      <c r="F96" t="s">
        <v>7</v>
      </c>
      <c r="G96" s="2" t="str">
        <f>VLOOKUP(D96,Шары!A:C,2,0)</f>
        <v xml:space="preserve"> Зимняя Роза</v>
      </c>
      <c r="H96">
        <f>VLOOKUP(D96,Шары!$A:$C,3,0)</f>
        <v>350</v>
      </c>
      <c r="I96" t="str">
        <f>VLOOKUP(C96,Магазин!$A$2:$C$19,2,0)</f>
        <v>Зимний</v>
      </c>
    </row>
    <row r="97" spans="1:9" hidden="1" x14ac:dyDescent="0.25">
      <c r="A97">
        <v>97</v>
      </c>
      <c r="B97" s="2">
        <v>45262</v>
      </c>
      <c r="C97" s="3" t="s">
        <v>9</v>
      </c>
      <c r="D97">
        <v>25</v>
      </c>
      <c r="E97">
        <v>200</v>
      </c>
      <c r="F97" t="s">
        <v>7</v>
      </c>
      <c r="G97" s="2" t="str">
        <f>VLOOKUP(D97,Шары!A:C,2,0)</f>
        <v xml:space="preserve"> Снежные Огни</v>
      </c>
      <c r="H97">
        <f>VLOOKUP(D97,Шары!$A:$C,3,0)</f>
        <v>125</v>
      </c>
      <c r="I97" t="str">
        <f>VLOOKUP(C97,Магазин!$A$2:$C$19,2,0)</f>
        <v>Зимний</v>
      </c>
    </row>
    <row r="98" spans="1:9" hidden="1" x14ac:dyDescent="0.25">
      <c r="A98">
        <v>98</v>
      </c>
      <c r="B98" s="2">
        <v>45262</v>
      </c>
      <c r="C98" s="3" t="s">
        <v>9</v>
      </c>
      <c r="D98">
        <v>26</v>
      </c>
      <c r="E98">
        <v>200</v>
      </c>
      <c r="F98" t="s">
        <v>7</v>
      </c>
      <c r="G98" s="2" t="str">
        <f>VLOOKUP(D98,Шары!A:C,2,0)</f>
        <v xml:space="preserve"> Ледяная Завеса</v>
      </c>
      <c r="H98">
        <f>VLOOKUP(D98,Шары!$A:$C,3,0)</f>
        <v>140</v>
      </c>
      <c r="I98" t="str">
        <f>VLOOKUP(C98,Магазин!$A$2:$C$19,2,0)</f>
        <v>Зимний</v>
      </c>
    </row>
    <row r="99" spans="1:9" hidden="1" x14ac:dyDescent="0.25">
      <c r="A99">
        <v>99</v>
      </c>
      <c r="B99" s="2">
        <v>45262</v>
      </c>
      <c r="C99" s="3" t="s">
        <v>9</v>
      </c>
      <c r="D99">
        <v>27</v>
      </c>
      <c r="E99">
        <v>200</v>
      </c>
      <c r="F99" t="s">
        <v>7</v>
      </c>
      <c r="G99" s="2" t="str">
        <f>VLOOKUP(D99,Шары!A:C,2,0)</f>
        <v xml:space="preserve"> Кристаллы Мороза</v>
      </c>
      <c r="H99">
        <f>VLOOKUP(D99,Шары!$A:$C,3,0)</f>
        <v>55</v>
      </c>
      <c r="I99" t="str">
        <f>VLOOKUP(C99,Магазин!$A$2:$C$19,2,0)</f>
        <v>Зимний</v>
      </c>
    </row>
    <row r="100" spans="1:9" hidden="1" x14ac:dyDescent="0.25">
      <c r="A100">
        <v>100</v>
      </c>
      <c r="B100" s="2">
        <v>45262</v>
      </c>
      <c r="C100" s="3" t="s">
        <v>9</v>
      </c>
      <c r="D100">
        <v>28</v>
      </c>
      <c r="E100">
        <v>200</v>
      </c>
      <c r="F100" t="s">
        <v>7</v>
      </c>
      <c r="G100" s="2" t="str">
        <f>VLOOKUP(D100,Шары!A:C,2,0)</f>
        <v xml:space="preserve"> Снежный Пух</v>
      </c>
      <c r="H100">
        <f>VLOOKUP(D100,Шары!$A:$C,3,0)</f>
        <v>115</v>
      </c>
      <c r="I100" t="str">
        <f>VLOOKUP(C100,Магазин!$A$2:$C$19,2,0)</f>
        <v>Зимний</v>
      </c>
    </row>
    <row r="101" spans="1:9" hidden="1" x14ac:dyDescent="0.25">
      <c r="A101">
        <v>101</v>
      </c>
      <c r="B101" s="2">
        <v>45262</v>
      </c>
      <c r="C101" s="3" t="s">
        <v>9</v>
      </c>
      <c r="D101">
        <v>29</v>
      </c>
      <c r="E101">
        <v>200</v>
      </c>
      <c r="F101" t="s">
        <v>7</v>
      </c>
      <c r="G101" s="2" t="str">
        <f>VLOOKUP(D101,Шары!A:C,2,0)</f>
        <v xml:space="preserve"> Лунный Ледник</v>
      </c>
      <c r="H101">
        <f>VLOOKUP(D101,Шары!$A:$C,3,0)</f>
        <v>300</v>
      </c>
      <c r="I101" t="str">
        <f>VLOOKUP(C101,Магазин!$A$2:$C$19,2,0)</f>
        <v>Зимний</v>
      </c>
    </row>
    <row r="102" spans="1:9" hidden="1" x14ac:dyDescent="0.25">
      <c r="A102">
        <v>102</v>
      </c>
      <c r="B102" s="2">
        <v>45262</v>
      </c>
      <c r="C102" s="3" t="s">
        <v>9</v>
      </c>
      <c r="D102">
        <v>30</v>
      </c>
      <c r="E102">
        <v>200</v>
      </c>
      <c r="F102" t="s">
        <v>7</v>
      </c>
      <c r="G102" s="2" t="str">
        <f>VLOOKUP(D102,Шары!A:C,2,0)</f>
        <v xml:space="preserve"> Зимняя Радуга</v>
      </c>
      <c r="H102">
        <f>VLOOKUP(D102,Шары!$A:$C,3,0)</f>
        <v>75</v>
      </c>
      <c r="I102" t="str">
        <f>VLOOKUP(C102,Магазин!$A$2:$C$19,2,0)</f>
        <v>Зимний</v>
      </c>
    </row>
    <row r="103" spans="1:9" hidden="1" x14ac:dyDescent="0.25">
      <c r="A103">
        <v>103</v>
      </c>
      <c r="B103" s="2">
        <v>45262</v>
      </c>
      <c r="C103" s="3" t="s">
        <v>9</v>
      </c>
      <c r="D103">
        <v>31</v>
      </c>
      <c r="E103">
        <v>200</v>
      </c>
      <c r="F103" t="s">
        <v>7</v>
      </c>
      <c r="G103" s="2" t="str">
        <f>VLOOKUP(D103,Шары!A:C,2,0)</f>
        <v xml:space="preserve"> Хрустальный Снежок</v>
      </c>
      <c r="H103">
        <f>VLOOKUP(D103,Шары!$A:$C,3,0)</f>
        <v>80</v>
      </c>
      <c r="I103" t="str">
        <f>VLOOKUP(C103,Магазин!$A$2:$C$19,2,0)</f>
        <v>Зимний</v>
      </c>
    </row>
    <row r="104" spans="1:9" hidden="1" x14ac:dyDescent="0.25">
      <c r="A104">
        <v>104</v>
      </c>
      <c r="B104" s="2">
        <v>45262</v>
      </c>
      <c r="C104" s="3" t="s">
        <v>9</v>
      </c>
      <c r="D104">
        <v>32</v>
      </c>
      <c r="E104">
        <v>200</v>
      </c>
      <c r="F104" t="s">
        <v>7</v>
      </c>
      <c r="G104" s="2" t="str">
        <f>VLOOKUP(D104,Шары!A:C,2,0)</f>
        <v xml:space="preserve"> Снежная Гроза</v>
      </c>
      <c r="H104">
        <f>VLOOKUP(D104,Шары!$A:$C,3,0)</f>
        <v>90</v>
      </c>
      <c r="I104" t="str">
        <f>VLOOKUP(C104,Магазин!$A$2:$C$19,2,0)</f>
        <v>Зимний</v>
      </c>
    </row>
    <row r="105" spans="1:9" hidden="1" x14ac:dyDescent="0.25">
      <c r="A105">
        <v>105</v>
      </c>
      <c r="B105" s="2">
        <v>45262</v>
      </c>
      <c r="C105" s="3" t="s">
        <v>9</v>
      </c>
      <c r="D105">
        <v>33</v>
      </c>
      <c r="E105">
        <v>200</v>
      </c>
      <c r="F105" t="s">
        <v>7</v>
      </c>
      <c r="G105" s="2" t="str">
        <f>VLOOKUP(D105,Шары!A:C,2,0)</f>
        <v xml:space="preserve"> Ледяная Гармония</v>
      </c>
      <c r="H105">
        <f>VLOOKUP(D105,Шары!$A:$C,3,0)</f>
        <v>80</v>
      </c>
      <c r="I105" t="str">
        <f>VLOOKUP(C105,Магазин!$A$2:$C$19,2,0)</f>
        <v>Зимний</v>
      </c>
    </row>
    <row r="106" spans="1:9" hidden="1" x14ac:dyDescent="0.25">
      <c r="A106">
        <v>106</v>
      </c>
      <c r="B106" s="2">
        <v>45262</v>
      </c>
      <c r="C106" s="3" t="s">
        <v>9</v>
      </c>
      <c r="D106">
        <v>34</v>
      </c>
      <c r="E106">
        <v>200</v>
      </c>
      <c r="F106" t="s">
        <v>7</v>
      </c>
      <c r="G106" s="2" t="str">
        <f>VLOOKUP(D106,Шары!A:C,2,0)</f>
        <v xml:space="preserve"> Зимняя Загадка</v>
      </c>
      <c r="H106">
        <f>VLOOKUP(D106,Шары!$A:$C,3,0)</f>
        <v>130</v>
      </c>
      <c r="I106" t="str">
        <f>VLOOKUP(C106,Магазин!$A$2:$C$19,2,0)</f>
        <v>Зимний</v>
      </c>
    </row>
    <row r="107" spans="1:9" hidden="1" x14ac:dyDescent="0.25">
      <c r="A107">
        <v>107</v>
      </c>
      <c r="B107" s="2">
        <v>45262</v>
      </c>
      <c r="C107" s="3" t="s">
        <v>9</v>
      </c>
      <c r="D107">
        <v>35</v>
      </c>
      <c r="E107">
        <v>200</v>
      </c>
      <c r="F107" t="s">
        <v>7</v>
      </c>
      <c r="G107" s="2" t="str">
        <f>VLOOKUP(D107,Шары!A:C,2,0)</f>
        <v xml:space="preserve"> Снежное Облако</v>
      </c>
      <c r="H107">
        <f>VLOOKUP(D107,Шары!$A:$C,3,0)</f>
        <v>200</v>
      </c>
      <c r="I107" t="str">
        <f>VLOOKUP(C107,Магазин!$A$2:$C$19,2,0)</f>
        <v>Зимний</v>
      </c>
    </row>
    <row r="108" spans="1:9" hidden="1" x14ac:dyDescent="0.25">
      <c r="A108">
        <v>108</v>
      </c>
      <c r="B108" s="2">
        <v>45262</v>
      </c>
      <c r="C108" s="3" t="s">
        <v>9</v>
      </c>
      <c r="D108">
        <v>36</v>
      </c>
      <c r="E108">
        <v>200</v>
      </c>
      <c r="F108" t="s">
        <v>7</v>
      </c>
      <c r="G108" s="2" t="str">
        <f>VLOOKUP(D108,Шары!A:C,2,0)</f>
        <v xml:space="preserve"> Холодные Мгновения</v>
      </c>
      <c r="H108">
        <f>VLOOKUP(D108,Шары!$A:$C,3,0)</f>
        <v>375</v>
      </c>
      <c r="I108" t="str">
        <f>VLOOKUP(C108,Магазин!$A$2:$C$19,2,0)</f>
        <v>Зимний</v>
      </c>
    </row>
    <row r="109" spans="1:9" hidden="1" x14ac:dyDescent="0.25">
      <c r="A109">
        <v>109</v>
      </c>
      <c r="B109" s="2">
        <v>45262</v>
      </c>
      <c r="C109" s="3" t="s">
        <v>10</v>
      </c>
      <c r="D109">
        <v>1</v>
      </c>
      <c r="E109">
        <v>200</v>
      </c>
      <c r="F109" t="s">
        <v>7</v>
      </c>
      <c r="G109" s="2" t="str">
        <f>VLOOKUP(D109,Шары!A:C,2,0)</f>
        <v xml:space="preserve"> Ледяная Симфония</v>
      </c>
      <c r="H109">
        <f>VLOOKUP(D109,Шары!$A:$C,3,0)</f>
        <v>110</v>
      </c>
      <c r="I109" t="str">
        <f>VLOOKUP(C109,Магазин!$A$2:$C$19,2,0)</f>
        <v>Зимний</v>
      </c>
    </row>
    <row r="110" spans="1:9" hidden="1" x14ac:dyDescent="0.25">
      <c r="A110">
        <v>110</v>
      </c>
      <c r="B110" s="2">
        <v>45262</v>
      </c>
      <c r="C110" s="3" t="s">
        <v>10</v>
      </c>
      <c r="D110">
        <v>2</v>
      </c>
      <c r="E110">
        <v>200</v>
      </c>
      <c r="F110" t="s">
        <v>7</v>
      </c>
      <c r="G110" s="2" t="str">
        <f>VLOOKUP(D110,Шары!A:C,2,0)</f>
        <v xml:space="preserve"> Зимняя Сказка</v>
      </c>
      <c r="H110">
        <f>VLOOKUP(D110,Шары!$A:$C,3,0)</f>
        <v>250</v>
      </c>
      <c r="I110" t="str">
        <f>VLOOKUP(C110,Магазин!$A$2:$C$19,2,0)</f>
        <v>Зимний</v>
      </c>
    </row>
    <row r="111" spans="1:9" hidden="1" x14ac:dyDescent="0.25">
      <c r="A111">
        <v>111</v>
      </c>
      <c r="B111" s="2">
        <v>45262</v>
      </c>
      <c r="C111" s="3" t="s">
        <v>10</v>
      </c>
      <c r="D111">
        <v>3</v>
      </c>
      <c r="E111">
        <v>200</v>
      </c>
      <c r="F111" t="s">
        <v>7</v>
      </c>
      <c r="G111" s="2" t="str">
        <f>VLOOKUP(D111,Шары!A:C,2,0)</f>
        <v xml:space="preserve"> Хрустальная Нежность</v>
      </c>
      <c r="H111">
        <f>VLOOKUP(D111,Шары!$A:$C,3,0)</f>
        <v>300</v>
      </c>
      <c r="I111" t="str">
        <f>VLOOKUP(C111,Магазин!$A$2:$C$19,2,0)</f>
        <v>Зимний</v>
      </c>
    </row>
    <row r="112" spans="1:9" hidden="1" x14ac:dyDescent="0.25">
      <c r="A112">
        <v>116</v>
      </c>
      <c r="B112" s="2">
        <v>45262</v>
      </c>
      <c r="C112" s="3" t="s">
        <v>10</v>
      </c>
      <c r="D112">
        <v>8</v>
      </c>
      <c r="E112">
        <v>200</v>
      </c>
      <c r="F112" t="s">
        <v>7</v>
      </c>
      <c r="G112" s="2" t="str">
        <f>VLOOKUP(D112,Шары!A:C,2,0)</f>
        <v xml:space="preserve"> Ледяной Цветок</v>
      </c>
      <c r="H112">
        <f>VLOOKUP(D112,Шары!$A:$C,3,0)</f>
        <v>50</v>
      </c>
      <c r="I112" t="str">
        <f>VLOOKUP(C112,Магазин!$A$2:$C$19,2,0)</f>
        <v>Зимний</v>
      </c>
    </row>
    <row r="113" spans="1:9" hidden="1" x14ac:dyDescent="0.25">
      <c r="A113">
        <v>117</v>
      </c>
      <c r="B113" s="2">
        <v>45262</v>
      </c>
      <c r="C113" s="3" t="s">
        <v>10</v>
      </c>
      <c r="D113">
        <v>9</v>
      </c>
      <c r="E113">
        <v>200</v>
      </c>
      <c r="F113" t="s">
        <v>7</v>
      </c>
      <c r="G113" s="2" t="str">
        <f>VLOOKUP(D113,Шары!A:C,2,0)</f>
        <v xml:space="preserve"> Зимний Пейзаж</v>
      </c>
      <c r="H113">
        <f>VLOOKUP(D113,Шары!$A:$C,3,0)</f>
        <v>90</v>
      </c>
      <c r="I113" t="str">
        <f>VLOOKUP(C113,Магазин!$A$2:$C$19,2,0)</f>
        <v>Зимний</v>
      </c>
    </row>
    <row r="114" spans="1:9" hidden="1" x14ac:dyDescent="0.25">
      <c r="A114">
        <v>118</v>
      </c>
      <c r="B114" s="2">
        <v>45262</v>
      </c>
      <c r="C114" s="3" t="s">
        <v>10</v>
      </c>
      <c r="D114">
        <v>10</v>
      </c>
      <c r="E114">
        <v>200</v>
      </c>
      <c r="F114" t="s">
        <v>7</v>
      </c>
      <c r="G114" s="2" t="str">
        <f>VLOOKUP(D114,Шары!A:C,2,0)</f>
        <v xml:space="preserve"> Кристальный Ветер</v>
      </c>
      <c r="H114">
        <f>VLOOKUP(D114,Шары!$A:$C,3,0)</f>
        <v>600</v>
      </c>
      <c r="I114" t="str">
        <f>VLOOKUP(C114,Магазин!$A$2:$C$19,2,0)</f>
        <v>Зимний</v>
      </c>
    </row>
    <row r="115" spans="1:9" hidden="1" x14ac:dyDescent="0.25">
      <c r="A115">
        <v>119</v>
      </c>
      <c r="B115" s="2">
        <v>45262</v>
      </c>
      <c r="C115" s="3" t="s">
        <v>10</v>
      </c>
      <c r="D115">
        <v>11</v>
      </c>
      <c r="E115">
        <v>200</v>
      </c>
      <c r="F115" t="s">
        <v>7</v>
      </c>
      <c r="G115" s="2" t="str">
        <f>VLOOKUP(D115,Шары!A:C,2,0)</f>
        <v xml:space="preserve"> Снежная Чарующая</v>
      </c>
      <c r="H115">
        <f>VLOOKUP(D115,Шары!$A:$C,3,0)</f>
        <v>100</v>
      </c>
      <c r="I115" t="str">
        <f>VLOOKUP(C115,Магазин!$A$2:$C$19,2,0)</f>
        <v>Зимний</v>
      </c>
    </row>
    <row r="116" spans="1:9" hidden="1" x14ac:dyDescent="0.25">
      <c r="A116">
        <v>120</v>
      </c>
      <c r="B116" s="2">
        <v>45262</v>
      </c>
      <c r="C116" s="3" t="s">
        <v>10</v>
      </c>
      <c r="D116">
        <v>12</v>
      </c>
      <c r="E116">
        <v>200</v>
      </c>
      <c r="F116" t="s">
        <v>7</v>
      </c>
      <c r="G116" s="2" t="str">
        <f>VLOOKUP(D116,Шары!A:C,2,0)</f>
        <v xml:space="preserve"> Холодное Очарование</v>
      </c>
      <c r="H116">
        <f>VLOOKUP(D116,Шары!$A:$C,3,0)</f>
        <v>55</v>
      </c>
      <c r="I116" t="str">
        <f>VLOOKUP(C116,Магазин!$A$2:$C$19,2,0)</f>
        <v>Зимний</v>
      </c>
    </row>
    <row r="117" spans="1:9" hidden="1" x14ac:dyDescent="0.25">
      <c r="A117">
        <v>121</v>
      </c>
      <c r="B117" s="2">
        <v>45262</v>
      </c>
      <c r="C117" s="3" t="s">
        <v>10</v>
      </c>
      <c r="D117">
        <v>13</v>
      </c>
      <c r="E117">
        <v>200</v>
      </c>
      <c r="F117" t="s">
        <v>7</v>
      </c>
      <c r="G117" s="2" t="str">
        <f>VLOOKUP(D117,Шары!A:C,2,0)</f>
        <v xml:space="preserve"> Зимний Шёпот</v>
      </c>
      <c r="H117">
        <f>VLOOKUP(D117,Шары!$A:$C,3,0)</f>
        <v>85</v>
      </c>
      <c r="I117" t="str">
        <f>VLOOKUP(C117,Магазин!$A$2:$C$19,2,0)</f>
        <v>Зимний</v>
      </c>
    </row>
    <row r="118" spans="1:9" hidden="1" x14ac:dyDescent="0.25">
      <c r="A118">
        <v>122</v>
      </c>
      <c r="B118" s="2">
        <v>45262</v>
      </c>
      <c r="C118" s="3" t="s">
        <v>10</v>
      </c>
      <c r="D118">
        <v>14</v>
      </c>
      <c r="E118">
        <v>200</v>
      </c>
      <c r="F118" t="s">
        <v>7</v>
      </c>
      <c r="G118" s="2" t="str">
        <f>VLOOKUP(D118,Шары!A:C,2,0)</f>
        <v xml:space="preserve"> Ледяная Корона</v>
      </c>
      <c r="H118">
        <f>VLOOKUP(D118,Шары!$A:$C,3,0)</f>
        <v>220</v>
      </c>
      <c r="I118" t="str">
        <f>VLOOKUP(C118,Магазин!$A$2:$C$19,2,0)</f>
        <v>Зимний</v>
      </c>
    </row>
    <row r="119" spans="1:9" hidden="1" x14ac:dyDescent="0.25">
      <c r="A119">
        <v>123</v>
      </c>
      <c r="B119" s="2">
        <v>45262</v>
      </c>
      <c r="C119" s="3" t="s">
        <v>10</v>
      </c>
      <c r="D119">
        <v>15</v>
      </c>
      <c r="E119">
        <v>200</v>
      </c>
      <c r="F119" t="s">
        <v>7</v>
      </c>
      <c r="G119" s="2" t="str">
        <f>VLOOKUP(D119,Шары!A:C,2,0)</f>
        <v xml:space="preserve"> Снежные Узоры</v>
      </c>
      <c r="H119">
        <f>VLOOKUP(D119,Шары!$A:$C,3,0)</f>
        <v>300</v>
      </c>
      <c r="I119" t="str">
        <f>VLOOKUP(C119,Магазин!$A$2:$C$19,2,0)</f>
        <v>Зимний</v>
      </c>
    </row>
    <row r="120" spans="1:9" hidden="1" x14ac:dyDescent="0.25">
      <c r="A120">
        <v>124</v>
      </c>
      <c r="B120" s="2">
        <v>45262</v>
      </c>
      <c r="C120" s="3" t="s">
        <v>10</v>
      </c>
      <c r="D120">
        <v>16</v>
      </c>
      <c r="E120">
        <v>200</v>
      </c>
      <c r="F120" t="s">
        <v>7</v>
      </c>
      <c r="G120" s="2" t="str">
        <f>VLOOKUP(D120,Шары!A:C,2,0)</f>
        <v xml:space="preserve"> Метельная Ночь</v>
      </c>
      <c r="H120">
        <f>VLOOKUP(D120,Шары!$A:$C,3,0)</f>
        <v>20</v>
      </c>
      <c r="I120" t="str">
        <f>VLOOKUP(C120,Магазин!$A$2:$C$19,2,0)</f>
        <v>Зимний</v>
      </c>
    </row>
    <row r="121" spans="1:9" hidden="1" x14ac:dyDescent="0.25">
      <c r="A121">
        <v>125</v>
      </c>
      <c r="B121" s="2">
        <v>45262</v>
      </c>
      <c r="C121" s="3" t="s">
        <v>10</v>
      </c>
      <c r="D121">
        <v>17</v>
      </c>
      <c r="E121">
        <v>200</v>
      </c>
      <c r="F121" t="s">
        <v>7</v>
      </c>
      <c r="G121" s="2" t="str">
        <f>VLOOKUP(D121,Шары!A:C,2,0)</f>
        <v xml:space="preserve"> Ледяные Ослепления</v>
      </c>
      <c r="H121">
        <f>VLOOKUP(D121,Шары!$A:$C,3,0)</f>
        <v>120</v>
      </c>
      <c r="I121" t="str">
        <f>VLOOKUP(C121,Магазин!$A$2:$C$19,2,0)</f>
        <v>Зимний</v>
      </c>
    </row>
    <row r="122" spans="1:9" hidden="1" x14ac:dyDescent="0.25">
      <c r="A122">
        <v>126</v>
      </c>
      <c r="B122" s="2">
        <v>45262</v>
      </c>
      <c r="C122" s="3" t="s">
        <v>10</v>
      </c>
      <c r="D122">
        <v>18</v>
      </c>
      <c r="E122">
        <v>200</v>
      </c>
      <c r="F122" t="s">
        <v>7</v>
      </c>
      <c r="G122" s="2" t="str">
        <f>VLOOKUP(D122,Шары!A:C,2,0)</f>
        <v xml:space="preserve"> Зимняя Фея</v>
      </c>
      <c r="H122">
        <f>VLOOKUP(D122,Шары!$A:$C,3,0)</f>
        <v>120</v>
      </c>
      <c r="I122" t="str">
        <f>VLOOKUP(C122,Магазин!$A$2:$C$19,2,0)</f>
        <v>Зимний</v>
      </c>
    </row>
    <row r="123" spans="1:9" hidden="1" x14ac:dyDescent="0.25">
      <c r="A123">
        <v>127</v>
      </c>
      <c r="B123" s="2">
        <v>45262</v>
      </c>
      <c r="C123" s="3" t="s">
        <v>10</v>
      </c>
      <c r="D123">
        <v>19</v>
      </c>
      <c r="E123">
        <v>200</v>
      </c>
      <c r="F123" t="s">
        <v>7</v>
      </c>
      <c r="G123" s="2" t="str">
        <f>VLOOKUP(D123,Шары!A:C,2,0)</f>
        <v xml:space="preserve"> Снежная Гладь</v>
      </c>
      <c r="H123">
        <f>VLOOKUP(D123,Шары!$A:$C,3,0)</f>
        <v>170</v>
      </c>
      <c r="I123" t="str">
        <f>VLOOKUP(C123,Магазин!$A$2:$C$19,2,0)</f>
        <v>Зимний</v>
      </c>
    </row>
    <row r="124" spans="1:9" hidden="1" x14ac:dyDescent="0.25">
      <c r="A124">
        <v>128</v>
      </c>
      <c r="B124" s="2">
        <v>45262</v>
      </c>
      <c r="C124" s="3" t="s">
        <v>10</v>
      </c>
      <c r="D124">
        <v>20</v>
      </c>
      <c r="E124">
        <v>200</v>
      </c>
      <c r="F124" t="s">
        <v>7</v>
      </c>
      <c r="G124" s="2" t="str">
        <f>VLOOKUP(D124,Шары!A:C,2,0)</f>
        <v xml:space="preserve"> Ледяной Огонь</v>
      </c>
      <c r="H124">
        <f>VLOOKUP(D124,Шары!$A:$C,3,0)</f>
        <v>120</v>
      </c>
      <c r="I124" t="str">
        <f>VLOOKUP(C124,Магазин!$A$2:$C$19,2,0)</f>
        <v>Зимний</v>
      </c>
    </row>
    <row r="125" spans="1:9" hidden="1" x14ac:dyDescent="0.25">
      <c r="A125">
        <v>129</v>
      </c>
      <c r="B125" s="2">
        <v>45262</v>
      </c>
      <c r="C125" s="3" t="s">
        <v>10</v>
      </c>
      <c r="D125">
        <v>21</v>
      </c>
      <c r="E125">
        <v>200</v>
      </c>
      <c r="F125" t="s">
        <v>7</v>
      </c>
      <c r="G125" s="2" t="str">
        <f>VLOOKUP(D125,Шары!A:C,2,0)</f>
        <v xml:space="preserve"> Хрустальный Дождь</v>
      </c>
      <c r="H125">
        <f>VLOOKUP(D125,Шары!$A:$C,3,0)</f>
        <v>110</v>
      </c>
      <c r="I125" t="str">
        <f>VLOOKUP(C125,Магазин!$A$2:$C$19,2,0)</f>
        <v>Зимний</v>
      </c>
    </row>
    <row r="126" spans="1:9" hidden="1" x14ac:dyDescent="0.25">
      <c r="A126">
        <v>130</v>
      </c>
      <c r="B126" s="2">
        <v>45262</v>
      </c>
      <c r="C126" s="3" t="s">
        <v>10</v>
      </c>
      <c r="D126">
        <v>22</v>
      </c>
      <c r="E126">
        <v>200</v>
      </c>
      <c r="F126" t="s">
        <v>7</v>
      </c>
      <c r="G126" s="2" t="str">
        <f>VLOOKUP(D126,Шары!A:C,2,0)</f>
        <v xml:space="preserve"> Снежный Ветерок</v>
      </c>
      <c r="H126">
        <f>VLOOKUP(D126,Шары!$A:$C,3,0)</f>
        <v>120</v>
      </c>
      <c r="I126" t="str">
        <f>VLOOKUP(C126,Магазин!$A$2:$C$19,2,0)</f>
        <v>Зимний</v>
      </c>
    </row>
    <row r="127" spans="1:9" hidden="1" x14ac:dyDescent="0.25">
      <c r="A127">
        <v>131</v>
      </c>
      <c r="B127" s="2">
        <v>45262</v>
      </c>
      <c r="C127" s="3" t="s">
        <v>10</v>
      </c>
      <c r="D127">
        <v>23</v>
      </c>
      <c r="E127">
        <v>200</v>
      </c>
      <c r="F127" t="s">
        <v>7</v>
      </c>
      <c r="G127" s="2" t="str">
        <f>VLOOKUP(D127,Шары!A:C,2,0)</f>
        <v xml:space="preserve"> Ледяное Сердце</v>
      </c>
      <c r="H127">
        <f>VLOOKUP(D127,Шары!$A:$C,3,0)</f>
        <v>180</v>
      </c>
      <c r="I127" t="str">
        <f>VLOOKUP(C127,Магазин!$A$2:$C$19,2,0)</f>
        <v>Зимний</v>
      </c>
    </row>
    <row r="128" spans="1:9" hidden="1" x14ac:dyDescent="0.25">
      <c r="A128">
        <v>132</v>
      </c>
      <c r="B128" s="2">
        <v>45262</v>
      </c>
      <c r="C128" s="3" t="s">
        <v>10</v>
      </c>
      <c r="D128">
        <v>24</v>
      </c>
      <c r="E128">
        <v>200</v>
      </c>
      <c r="F128" t="s">
        <v>7</v>
      </c>
      <c r="G128" s="2" t="str">
        <f>VLOOKUP(D128,Шары!A:C,2,0)</f>
        <v xml:space="preserve"> Зимняя Роза</v>
      </c>
      <c r="H128">
        <f>VLOOKUP(D128,Шары!$A:$C,3,0)</f>
        <v>350</v>
      </c>
      <c r="I128" t="str">
        <f>VLOOKUP(C128,Магазин!$A$2:$C$19,2,0)</f>
        <v>Зимний</v>
      </c>
    </row>
    <row r="129" spans="1:9" hidden="1" x14ac:dyDescent="0.25">
      <c r="A129">
        <v>133</v>
      </c>
      <c r="B129" s="2">
        <v>45262</v>
      </c>
      <c r="C129" s="3" t="s">
        <v>10</v>
      </c>
      <c r="D129">
        <v>25</v>
      </c>
      <c r="E129">
        <v>200</v>
      </c>
      <c r="F129" t="s">
        <v>7</v>
      </c>
      <c r="G129" s="2" t="str">
        <f>VLOOKUP(D129,Шары!A:C,2,0)</f>
        <v xml:space="preserve"> Снежные Огни</v>
      </c>
      <c r="H129">
        <f>VLOOKUP(D129,Шары!$A:$C,3,0)</f>
        <v>125</v>
      </c>
      <c r="I129" t="str">
        <f>VLOOKUP(C129,Магазин!$A$2:$C$19,2,0)</f>
        <v>Зимний</v>
      </c>
    </row>
    <row r="130" spans="1:9" hidden="1" x14ac:dyDescent="0.25">
      <c r="A130">
        <v>134</v>
      </c>
      <c r="B130" s="2">
        <v>45262</v>
      </c>
      <c r="C130" s="3" t="s">
        <v>10</v>
      </c>
      <c r="D130">
        <v>26</v>
      </c>
      <c r="E130">
        <v>200</v>
      </c>
      <c r="F130" t="s">
        <v>7</v>
      </c>
      <c r="G130" s="2" t="str">
        <f>VLOOKUP(D130,Шары!A:C,2,0)</f>
        <v xml:space="preserve"> Ледяная Завеса</v>
      </c>
      <c r="H130">
        <f>VLOOKUP(D130,Шары!$A:$C,3,0)</f>
        <v>140</v>
      </c>
      <c r="I130" t="str">
        <f>VLOOKUP(C130,Магазин!$A$2:$C$19,2,0)</f>
        <v>Зимний</v>
      </c>
    </row>
    <row r="131" spans="1:9" hidden="1" x14ac:dyDescent="0.25">
      <c r="A131">
        <v>135</v>
      </c>
      <c r="B131" s="2">
        <v>45262</v>
      </c>
      <c r="C131" s="3" t="s">
        <v>10</v>
      </c>
      <c r="D131">
        <v>27</v>
      </c>
      <c r="E131">
        <v>200</v>
      </c>
      <c r="F131" t="s">
        <v>7</v>
      </c>
      <c r="G131" s="2" t="str">
        <f>VLOOKUP(D131,Шары!A:C,2,0)</f>
        <v xml:space="preserve"> Кристаллы Мороза</v>
      </c>
      <c r="H131">
        <f>VLOOKUP(D131,Шары!$A:$C,3,0)</f>
        <v>55</v>
      </c>
      <c r="I131" t="str">
        <f>VLOOKUP(C131,Магазин!$A$2:$C$19,2,0)</f>
        <v>Зимний</v>
      </c>
    </row>
    <row r="132" spans="1:9" hidden="1" x14ac:dyDescent="0.25">
      <c r="A132">
        <v>136</v>
      </c>
      <c r="B132" s="2">
        <v>45262</v>
      </c>
      <c r="C132" s="3" t="s">
        <v>10</v>
      </c>
      <c r="D132">
        <v>28</v>
      </c>
      <c r="E132">
        <v>200</v>
      </c>
      <c r="F132" t="s">
        <v>7</v>
      </c>
      <c r="G132" s="2" t="str">
        <f>VLOOKUP(D132,Шары!A:C,2,0)</f>
        <v xml:space="preserve"> Снежный Пух</v>
      </c>
      <c r="H132">
        <f>VLOOKUP(D132,Шары!$A:$C,3,0)</f>
        <v>115</v>
      </c>
      <c r="I132" t="str">
        <f>VLOOKUP(C132,Магазин!$A$2:$C$19,2,0)</f>
        <v>Зимний</v>
      </c>
    </row>
    <row r="133" spans="1:9" hidden="1" x14ac:dyDescent="0.25">
      <c r="A133">
        <v>137</v>
      </c>
      <c r="B133" s="2">
        <v>45262</v>
      </c>
      <c r="C133" s="3" t="s">
        <v>10</v>
      </c>
      <c r="D133">
        <v>29</v>
      </c>
      <c r="E133">
        <v>200</v>
      </c>
      <c r="F133" t="s">
        <v>7</v>
      </c>
      <c r="G133" s="2" t="str">
        <f>VLOOKUP(D133,Шары!A:C,2,0)</f>
        <v xml:space="preserve"> Лунный Ледник</v>
      </c>
      <c r="H133">
        <f>VLOOKUP(D133,Шары!$A:$C,3,0)</f>
        <v>300</v>
      </c>
      <c r="I133" t="str">
        <f>VLOOKUP(C133,Магазин!$A$2:$C$19,2,0)</f>
        <v>Зимний</v>
      </c>
    </row>
    <row r="134" spans="1:9" hidden="1" x14ac:dyDescent="0.25">
      <c r="A134">
        <v>138</v>
      </c>
      <c r="B134" s="2">
        <v>45262</v>
      </c>
      <c r="C134" s="3" t="s">
        <v>10</v>
      </c>
      <c r="D134">
        <v>30</v>
      </c>
      <c r="E134">
        <v>200</v>
      </c>
      <c r="F134" t="s">
        <v>7</v>
      </c>
      <c r="G134" s="2" t="str">
        <f>VLOOKUP(D134,Шары!A:C,2,0)</f>
        <v xml:space="preserve"> Зимняя Радуга</v>
      </c>
      <c r="H134">
        <f>VLOOKUP(D134,Шары!$A:$C,3,0)</f>
        <v>75</v>
      </c>
      <c r="I134" t="str">
        <f>VLOOKUP(C134,Магазин!$A$2:$C$19,2,0)</f>
        <v>Зимний</v>
      </c>
    </row>
    <row r="135" spans="1:9" hidden="1" x14ac:dyDescent="0.25">
      <c r="A135">
        <v>139</v>
      </c>
      <c r="B135" s="2">
        <v>45262</v>
      </c>
      <c r="C135" s="3" t="s">
        <v>10</v>
      </c>
      <c r="D135">
        <v>31</v>
      </c>
      <c r="E135">
        <v>200</v>
      </c>
      <c r="F135" t="s">
        <v>7</v>
      </c>
      <c r="G135" s="2" t="str">
        <f>VLOOKUP(D135,Шары!A:C,2,0)</f>
        <v xml:space="preserve"> Хрустальный Снежок</v>
      </c>
      <c r="H135">
        <f>VLOOKUP(D135,Шары!$A:$C,3,0)</f>
        <v>80</v>
      </c>
      <c r="I135" t="str">
        <f>VLOOKUP(C135,Магазин!$A$2:$C$19,2,0)</f>
        <v>Зимний</v>
      </c>
    </row>
    <row r="136" spans="1:9" hidden="1" x14ac:dyDescent="0.25">
      <c r="A136">
        <v>140</v>
      </c>
      <c r="B136" s="2">
        <v>45262</v>
      </c>
      <c r="C136" s="3" t="s">
        <v>10</v>
      </c>
      <c r="D136">
        <v>32</v>
      </c>
      <c r="E136">
        <v>200</v>
      </c>
      <c r="F136" t="s">
        <v>7</v>
      </c>
      <c r="G136" s="2" t="str">
        <f>VLOOKUP(D136,Шары!A:C,2,0)</f>
        <v xml:space="preserve"> Снежная Гроза</v>
      </c>
      <c r="H136">
        <f>VLOOKUP(D136,Шары!$A:$C,3,0)</f>
        <v>90</v>
      </c>
      <c r="I136" t="str">
        <f>VLOOKUP(C136,Магазин!$A$2:$C$19,2,0)</f>
        <v>Зимний</v>
      </c>
    </row>
    <row r="137" spans="1:9" hidden="1" x14ac:dyDescent="0.25">
      <c r="A137">
        <v>141</v>
      </c>
      <c r="B137" s="2">
        <v>45262</v>
      </c>
      <c r="C137" s="3" t="s">
        <v>10</v>
      </c>
      <c r="D137">
        <v>33</v>
      </c>
      <c r="E137">
        <v>200</v>
      </c>
      <c r="F137" t="s">
        <v>7</v>
      </c>
      <c r="G137" s="2" t="str">
        <f>VLOOKUP(D137,Шары!A:C,2,0)</f>
        <v xml:space="preserve"> Ледяная Гармония</v>
      </c>
      <c r="H137">
        <f>VLOOKUP(D137,Шары!$A:$C,3,0)</f>
        <v>80</v>
      </c>
      <c r="I137" t="str">
        <f>VLOOKUP(C137,Магазин!$A$2:$C$19,2,0)</f>
        <v>Зимний</v>
      </c>
    </row>
    <row r="138" spans="1:9" hidden="1" x14ac:dyDescent="0.25">
      <c r="A138">
        <v>142</v>
      </c>
      <c r="B138" s="2">
        <v>45262</v>
      </c>
      <c r="C138" s="3" t="s">
        <v>10</v>
      </c>
      <c r="D138">
        <v>34</v>
      </c>
      <c r="E138">
        <v>200</v>
      </c>
      <c r="F138" t="s">
        <v>7</v>
      </c>
      <c r="G138" s="2" t="str">
        <f>VLOOKUP(D138,Шары!A:C,2,0)</f>
        <v xml:space="preserve"> Зимняя Загадка</v>
      </c>
      <c r="H138">
        <f>VLOOKUP(D138,Шары!$A:$C,3,0)</f>
        <v>130</v>
      </c>
      <c r="I138" t="str">
        <f>VLOOKUP(C138,Магазин!$A$2:$C$19,2,0)</f>
        <v>Зимний</v>
      </c>
    </row>
    <row r="139" spans="1:9" hidden="1" x14ac:dyDescent="0.25">
      <c r="A139">
        <v>143</v>
      </c>
      <c r="B139" s="2">
        <v>45262</v>
      </c>
      <c r="C139" s="3" t="s">
        <v>10</v>
      </c>
      <c r="D139">
        <v>35</v>
      </c>
      <c r="E139">
        <v>200</v>
      </c>
      <c r="F139" t="s">
        <v>7</v>
      </c>
      <c r="G139" s="2" t="str">
        <f>VLOOKUP(D139,Шары!A:C,2,0)</f>
        <v xml:space="preserve"> Снежное Облако</v>
      </c>
      <c r="H139">
        <f>VLOOKUP(D139,Шары!$A:$C,3,0)</f>
        <v>200</v>
      </c>
      <c r="I139" t="str">
        <f>VLOOKUP(C139,Магазин!$A$2:$C$19,2,0)</f>
        <v>Зимний</v>
      </c>
    </row>
    <row r="140" spans="1:9" hidden="1" x14ac:dyDescent="0.25">
      <c r="A140">
        <v>144</v>
      </c>
      <c r="B140" s="2">
        <v>45262</v>
      </c>
      <c r="C140" s="3" t="s">
        <v>10</v>
      </c>
      <c r="D140">
        <v>36</v>
      </c>
      <c r="E140">
        <v>200</v>
      </c>
      <c r="F140" t="s">
        <v>7</v>
      </c>
      <c r="G140" s="2" t="str">
        <f>VLOOKUP(D140,Шары!A:C,2,0)</f>
        <v xml:space="preserve"> Холодные Мгновения</v>
      </c>
      <c r="H140">
        <f>VLOOKUP(D140,Шары!$A:$C,3,0)</f>
        <v>375</v>
      </c>
      <c r="I140" t="str">
        <f>VLOOKUP(C140,Магазин!$A$2:$C$19,2,0)</f>
        <v>Зимний</v>
      </c>
    </row>
    <row r="141" spans="1:9" hidden="1" x14ac:dyDescent="0.25">
      <c r="A141">
        <v>145</v>
      </c>
      <c r="B141" s="2">
        <v>45262</v>
      </c>
      <c r="C141" s="3" t="s">
        <v>11</v>
      </c>
      <c r="D141">
        <v>1</v>
      </c>
      <c r="E141">
        <v>200</v>
      </c>
      <c r="F141" t="s">
        <v>7</v>
      </c>
      <c r="G141" s="2" t="str">
        <f>VLOOKUP(D141,Шары!A:C,2,0)</f>
        <v xml:space="preserve"> Ледяная Симфония</v>
      </c>
      <c r="H141">
        <f>VLOOKUP(D141,Шары!$A:$C,3,0)</f>
        <v>110</v>
      </c>
      <c r="I141" t="str">
        <f>VLOOKUP(C141,Магазин!$A$2:$C$19,2,0)</f>
        <v>Зимний</v>
      </c>
    </row>
    <row r="142" spans="1:9" hidden="1" x14ac:dyDescent="0.25">
      <c r="A142">
        <v>146</v>
      </c>
      <c r="B142" s="2">
        <v>45262</v>
      </c>
      <c r="C142" s="3" t="s">
        <v>11</v>
      </c>
      <c r="D142">
        <v>2</v>
      </c>
      <c r="E142">
        <v>200</v>
      </c>
      <c r="F142" t="s">
        <v>7</v>
      </c>
      <c r="G142" s="2" t="str">
        <f>VLOOKUP(D142,Шары!A:C,2,0)</f>
        <v xml:space="preserve"> Зимняя Сказка</v>
      </c>
      <c r="H142">
        <f>VLOOKUP(D142,Шары!$A:$C,3,0)</f>
        <v>250</v>
      </c>
      <c r="I142" t="str">
        <f>VLOOKUP(C142,Магазин!$A$2:$C$19,2,0)</f>
        <v>Зимний</v>
      </c>
    </row>
    <row r="143" spans="1:9" hidden="1" x14ac:dyDescent="0.25">
      <c r="A143">
        <v>147</v>
      </c>
      <c r="B143" s="2">
        <v>45262</v>
      </c>
      <c r="C143" s="3" t="s">
        <v>11</v>
      </c>
      <c r="D143">
        <v>3</v>
      </c>
      <c r="E143">
        <v>200</v>
      </c>
      <c r="F143" t="s">
        <v>7</v>
      </c>
      <c r="G143" s="2" t="str">
        <f>VLOOKUP(D143,Шары!A:C,2,0)</f>
        <v xml:space="preserve"> Хрустальная Нежность</v>
      </c>
      <c r="H143">
        <f>VLOOKUP(D143,Шары!$A:$C,3,0)</f>
        <v>300</v>
      </c>
      <c r="I143" t="str">
        <f>VLOOKUP(C143,Магазин!$A$2:$C$19,2,0)</f>
        <v>Зимний</v>
      </c>
    </row>
    <row r="144" spans="1:9" hidden="1" x14ac:dyDescent="0.25">
      <c r="A144">
        <v>152</v>
      </c>
      <c r="B144" s="2">
        <v>45262</v>
      </c>
      <c r="C144" s="3" t="s">
        <v>11</v>
      </c>
      <c r="D144">
        <v>8</v>
      </c>
      <c r="E144">
        <v>200</v>
      </c>
      <c r="F144" t="s">
        <v>7</v>
      </c>
      <c r="G144" s="2" t="str">
        <f>VLOOKUP(D144,Шары!A:C,2,0)</f>
        <v xml:space="preserve"> Ледяной Цветок</v>
      </c>
      <c r="H144">
        <f>VLOOKUP(D144,Шары!$A:$C,3,0)</f>
        <v>50</v>
      </c>
      <c r="I144" t="str">
        <f>VLOOKUP(C144,Магазин!$A$2:$C$19,2,0)</f>
        <v>Зимний</v>
      </c>
    </row>
    <row r="145" spans="1:9" hidden="1" x14ac:dyDescent="0.25">
      <c r="A145">
        <v>153</v>
      </c>
      <c r="B145" s="2">
        <v>45262</v>
      </c>
      <c r="C145" s="3" t="s">
        <v>11</v>
      </c>
      <c r="D145">
        <v>9</v>
      </c>
      <c r="E145">
        <v>200</v>
      </c>
      <c r="F145" t="s">
        <v>7</v>
      </c>
      <c r="G145" s="2" t="str">
        <f>VLOOKUP(D145,Шары!A:C,2,0)</f>
        <v xml:space="preserve"> Зимний Пейзаж</v>
      </c>
      <c r="H145">
        <f>VLOOKUP(D145,Шары!$A:$C,3,0)</f>
        <v>90</v>
      </c>
      <c r="I145" t="str">
        <f>VLOOKUP(C145,Магазин!$A$2:$C$19,2,0)</f>
        <v>Зимний</v>
      </c>
    </row>
    <row r="146" spans="1:9" hidden="1" x14ac:dyDescent="0.25">
      <c r="A146">
        <v>154</v>
      </c>
      <c r="B146" s="2">
        <v>45262</v>
      </c>
      <c r="C146" s="3" t="s">
        <v>11</v>
      </c>
      <c r="D146">
        <v>10</v>
      </c>
      <c r="E146">
        <v>200</v>
      </c>
      <c r="F146" t="s">
        <v>7</v>
      </c>
      <c r="G146" s="2" t="str">
        <f>VLOOKUP(D146,Шары!A:C,2,0)</f>
        <v xml:space="preserve"> Кристальный Ветер</v>
      </c>
      <c r="H146">
        <f>VLOOKUP(D146,Шары!$A:$C,3,0)</f>
        <v>600</v>
      </c>
      <c r="I146" t="str">
        <f>VLOOKUP(C146,Магазин!$A$2:$C$19,2,0)</f>
        <v>Зимний</v>
      </c>
    </row>
    <row r="147" spans="1:9" hidden="1" x14ac:dyDescent="0.25">
      <c r="A147">
        <v>155</v>
      </c>
      <c r="B147" s="2">
        <v>45262</v>
      </c>
      <c r="C147" s="3" t="s">
        <v>11</v>
      </c>
      <c r="D147">
        <v>11</v>
      </c>
      <c r="E147">
        <v>200</v>
      </c>
      <c r="F147" t="s">
        <v>7</v>
      </c>
      <c r="G147" s="2" t="str">
        <f>VLOOKUP(D147,Шары!A:C,2,0)</f>
        <v xml:space="preserve"> Снежная Чарующая</v>
      </c>
      <c r="H147">
        <f>VLOOKUP(D147,Шары!$A:$C,3,0)</f>
        <v>100</v>
      </c>
      <c r="I147" t="str">
        <f>VLOOKUP(C147,Магазин!$A$2:$C$19,2,0)</f>
        <v>Зимний</v>
      </c>
    </row>
    <row r="148" spans="1:9" hidden="1" x14ac:dyDescent="0.25">
      <c r="A148">
        <v>156</v>
      </c>
      <c r="B148" s="2">
        <v>45262</v>
      </c>
      <c r="C148" s="3" t="s">
        <v>11</v>
      </c>
      <c r="D148">
        <v>12</v>
      </c>
      <c r="E148">
        <v>200</v>
      </c>
      <c r="F148" t="s">
        <v>7</v>
      </c>
      <c r="G148" s="2" t="str">
        <f>VLOOKUP(D148,Шары!A:C,2,0)</f>
        <v xml:space="preserve"> Холодное Очарование</v>
      </c>
      <c r="H148">
        <f>VLOOKUP(D148,Шары!$A:$C,3,0)</f>
        <v>55</v>
      </c>
      <c r="I148" t="str">
        <f>VLOOKUP(C148,Магазин!$A$2:$C$19,2,0)</f>
        <v>Зимний</v>
      </c>
    </row>
    <row r="149" spans="1:9" hidden="1" x14ac:dyDescent="0.25">
      <c r="A149">
        <v>157</v>
      </c>
      <c r="B149" s="2">
        <v>45262</v>
      </c>
      <c r="C149" s="3" t="s">
        <v>11</v>
      </c>
      <c r="D149">
        <v>13</v>
      </c>
      <c r="E149">
        <v>200</v>
      </c>
      <c r="F149" t="s">
        <v>7</v>
      </c>
      <c r="G149" s="2" t="str">
        <f>VLOOKUP(D149,Шары!A:C,2,0)</f>
        <v xml:space="preserve"> Зимний Шёпот</v>
      </c>
      <c r="H149">
        <f>VLOOKUP(D149,Шары!$A:$C,3,0)</f>
        <v>85</v>
      </c>
      <c r="I149" t="str">
        <f>VLOOKUP(C149,Магазин!$A$2:$C$19,2,0)</f>
        <v>Зимний</v>
      </c>
    </row>
    <row r="150" spans="1:9" hidden="1" x14ac:dyDescent="0.25">
      <c r="A150">
        <v>158</v>
      </c>
      <c r="B150" s="2">
        <v>45262</v>
      </c>
      <c r="C150" s="3" t="s">
        <v>11</v>
      </c>
      <c r="D150">
        <v>14</v>
      </c>
      <c r="E150">
        <v>200</v>
      </c>
      <c r="F150" t="s">
        <v>7</v>
      </c>
      <c r="G150" s="2" t="str">
        <f>VLOOKUP(D150,Шары!A:C,2,0)</f>
        <v xml:space="preserve"> Ледяная Корона</v>
      </c>
      <c r="H150">
        <f>VLOOKUP(D150,Шары!$A:$C,3,0)</f>
        <v>220</v>
      </c>
      <c r="I150" t="str">
        <f>VLOOKUP(C150,Магазин!$A$2:$C$19,2,0)</f>
        <v>Зимний</v>
      </c>
    </row>
    <row r="151" spans="1:9" hidden="1" x14ac:dyDescent="0.25">
      <c r="A151">
        <v>159</v>
      </c>
      <c r="B151" s="2">
        <v>45262</v>
      </c>
      <c r="C151" s="3" t="s">
        <v>11</v>
      </c>
      <c r="D151">
        <v>15</v>
      </c>
      <c r="E151">
        <v>200</v>
      </c>
      <c r="F151" t="s">
        <v>7</v>
      </c>
      <c r="G151" s="2" t="str">
        <f>VLOOKUP(D151,Шары!A:C,2,0)</f>
        <v xml:space="preserve"> Снежные Узоры</v>
      </c>
      <c r="H151">
        <f>VLOOKUP(D151,Шары!$A:$C,3,0)</f>
        <v>300</v>
      </c>
      <c r="I151" t="str">
        <f>VLOOKUP(C151,Магазин!$A$2:$C$19,2,0)</f>
        <v>Зимний</v>
      </c>
    </row>
    <row r="152" spans="1:9" hidden="1" x14ac:dyDescent="0.25">
      <c r="A152">
        <v>160</v>
      </c>
      <c r="B152" s="2">
        <v>45262</v>
      </c>
      <c r="C152" s="3" t="s">
        <v>11</v>
      </c>
      <c r="D152">
        <v>16</v>
      </c>
      <c r="E152">
        <v>200</v>
      </c>
      <c r="F152" t="s">
        <v>7</v>
      </c>
      <c r="G152" s="2" t="str">
        <f>VLOOKUP(D152,Шары!A:C,2,0)</f>
        <v xml:space="preserve"> Метельная Ночь</v>
      </c>
      <c r="H152">
        <f>VLOOKUP(D152,Шары!$A:$C,3,0)</f>
        <v>20</v>
      </c>
      <c r="I152" t="str">
        <f>VLOOKUP(C152,Магазин!$A$2:$C$19,2,0)</f>
        <v>Зимний</v>
      </c>
    </row>
    <row r="153" spans="1:9" hidden="1" x14ac:dyDescent="0.25">
      <c r="A153">
        <v>161</v>
      </c>
      <c r="B153" s="2">
        <v>45262</v>
      </c>
      <c r="C153" s="3" t="s">
        <v>11</v>
      </c>
      <c r="D153">
        <v>17</v>
      </c>
      <c r="E153">
        <v>200</v>
      </c>
      <c r="F153" t="s">
        <v>7</v>
      </c>
      <c r="G153" s="2" t="str">
        <f>VLOOKUP(D153,Шары!A:C,2,0)</f>
        <v xml:space="preserve"> Ледяные Ослепления</v>
      </c>
      <c r="H153">
        <f>VLOOKUP(D153,Шары!$A:$C,3,0)</f>
        <v>120</v>
      </c>
      <c r="I153" t="str">
        <f>VLOOKUP(C153,Магазин!$A$2:$C$19,2,0)</f>
        <v>Зимний</v>
      </c>
    </row>
    <row r="154" spans="1:9" hidden="1" x14ac:dyDescent="0.25">
      <c r="A154">
        <v>162</v>
      </c>
      <c r="B154" s="2">
        <v>45262</v>
      </c>
      <c r="C154" s="3" t="s">
        <v>11</v>
      </c>
      <c r="D154">
        <v>18</v>
      </c>
      <c r="E154">
        <v>200</v>
      </c>
      <c r="F154" t="s">
        <v>7</v>
      </c>
      <c r="G154" s="2" t="str">
        <f>VLOOKUP(D154,Шары!A:C,2,0)</f>
        <v xml:space="preserve"> Зимняя Фея</v>
      </c>
      <c r="H154">
        <f>VLOOKUP(D154,Шары!$A:$C,3,0)</f>
        <v>120</v>
      </c>
      <c r="I154" t="str">
        <f>VLOOKUP(C154,Магазин!$A$2:$C$19,2,0)</f>
        <v>Зимний</v>
      </c>
    </row>
    <row r="155" spans="1:9" hidden="1" x14ac:dyDescent="0.25">
      <c r="A155">
        <v>163</v>
      </c>
      <c r="B155" s="2">
        <v>45262</v>
      </c>
      <c r="C155" s="3" t="s">
        <v>11</v>
      </c>
      <c r="D155">
        <v>19</v>
      </c>
      <c r="E155">
        <v>200</v>
      </c>
      <c r="F155" t="s">
        <v>7</v>
      </c>
      <c r="G155" s="2" t="str">
        <f>VLOOKUP(D155,Шары!A:C,2,0)</f>
        <v xml:space="preserve"> Снежная Гладь</v>
      </c>
      <c r="H155">
        <f>VLOOKUP(D155,Шары!$A:$C,3,0)</f>
        <v>170</v>
      </c>
      <c r="I155" t="str">
        <f>VLOOKUP(C155,Магазин!$A$2:$C$19,2,0)</f>
        <v>Зимний</v>
      </c>
    </row>
    <row r="156" spans="1:9" hidden="1" x14ac:dyDescent="0.25">
      <c r="A156">
        <v>164</v>
      </c>
      <c r="B156" s="2">
        <v>45262</v>
      </c>
      <c r="C156" s="3" t="s">
        <v>11</v>
      </c>
      <c r="D156">
        <v>20</v>
      </c>
      <c r="E156">
        <v>200</v>
      </c>
      <c r="F156" t="s">
        <v>7</v>
      </c>
      <c r="G156" s="2" t="str">
        <f>VLOOKUP(D156,Шары!A:C,2,0)</f>
        <v xml:space="preserve"> Ледяной Огонь</v>
      </c>
      <c r="H156">
        <f>VLOOKUP(D156,Шары!$A:$C,3,0)</f>
        <v>120</v>
      </c>
      <c r="I156" t="str">
        <f>VLOOKUP(C156,Магазин!$A$2:$C$19,2,0)</f>
        <v>Зимний</v>
      </c>
    </row>
    <row r="157" spans="1:9" hidden="1" x14ac:dyDescent="0.25">
      <c r="A157">
        <v>165</v>
      </c>
      <c r="B157" s="2">
        <v>45262</v>
      </c>
      <c r="C157" s="3" t="s">
        <v>11</v>
      </c>
      <c r="D157">
        <v>21</v>
      </c>
      <c r="E157">
        <v>200</v>
      </c>
      <c r="F157" t="s">
        <v>7</v>
      </c>
      <c r="G157" s="2" t="str">
        <f>VLOOKUP(D157,Шары!A:C,2,0)</f>
        <v xml:space="preserve"> Хрустальный Дождь</v>
      </c>
      <c r="H157">
        <f>VLOOKUP(D157,Шары!$A:$C,3,0)</f>
        <v>110</v>
      </c>
      <c r="I157" t="str">
        <f>VLOOKUP(C157,Магазин!$A$2:$C$19,2,0)</f>
        <v>Зимний</v>
      </c>
    </row>
    <row r="158" spans="1:9" hidden="1" x14ac:dyDescent="0.25">
      <c r="A158">
        <v>166</v>
      </c>
      <c r="B158" s="2">
        <v>45262</v>
      </c>
      <c r="C158" s="3" t="s">
        <v>11</v>
      </c>
      <c r="D158">
        <v>22</v>
      </c>
      <c r="E158">
        <v>200</v>
      </c>
      <c r="F158" t="s">
        <v>7</v>
      </c>
      <c r="G158" s="2" t="str">
        <f>VLOOKUP(D158,Шары!A:C,2,0)</f>
        <v xml:space="preserve"> Снежный Ветерок</v>
      </c>
      <c r="H158">
        <f>VLOOKUP(D158,Шары!$A:$C,3,0)</f>
        <v>120</v>
      </c>
      <c r="I158" t="str">
        <f>VLOOKUP(C158,Магазин!$A$2:$C$19,2,0)</f>
        <v>Зимний</v>
      </c>
    </row>
    <row r="159" spans="1:9" hidden="1" x14ac:dyDescent="0.25">
      <c r="A159">
        <v>167</v>
      </c>
      <c r="B159" s="2">
        <v>45262</v>
      </c>
      <c r="C159" s="3" t="s">
        <v>11</v>
      </c>
      <c r="D159">
        <v>23</v>
      </c>
      <c r="E159">
        <v>200</v>
      </c>
      <c r="F159" t="s">
        <v>7</v>
      </c>
      <c r="G159" s="2" t="str">
        <f>VLOOKUP(D159,Шары!A:C,2,0)</f>
        <v xml:space="preserve"> Ледяное Сердце</v>
      </c>
      <c r="H159">
        <f>VLOOKUP(D159,Шары!$A:$C,3,0)</f>
        <v>180</v>
      </c>
      <c r="I159" t="str">
        <f>VLOOKUP(C159,Магазин!$A$2:$C$19,2,0)</f>
        <v>Зимний</v>
      </c>
    </row>
    <row r="160" spans="1:9" hidden="1" x14ac:dyDescent="0.25">
      <c r="A160">
        <v>168</v>
      </c>
      <c r="B160" s="2">
        <v>45262</v>
      </c>
      <c r="C160" s="3" t="s">
        <v>11</v>
      </c>
      <c r="D160">
        <v>24</v>
      </c>
      <c r="E160">
        <v>200</v>
      </c>
      <c r="F160" t="s">
        <v>7</v>
      </c>
      <c r="G160" s="2" t="str">
        <f>VLOOKUP(D160,Шары!A:C,2,0)</f>
        <v xml:space="preserve"> Зимняя Роза</v>
      </c>
      <c r="H160">
        <f>VLOOKUP(D160,Шары!$A:$C,3,0)</f>
        <v>350</v>
      </c>
      <c r="I160" t="str">
        <f>VLOOKUP(C160,Магазин!$A$2:$C$19,2,0)</f>
        <v>Зимний</v>
      </c>
    </row>
    <row r="161" spans="1:9" hidden="1" x14ac:dyDescent="0.25">
      <c r="A161">
        <v>169</v>
      </c>
      <c r="B161" s="2">
        <v>45262</v>
      </c>
      <c r="C161" s="3" t="s">
        <v>11</v>
      </c>
      <c r="D161">
        <v>25</v>
      </c>
      <c r="E161">
        <v>200</v>
      </c>
      <c r="F161" t="s">
        <v>7</v>
      </c>
      <c r="G161" s="2" t="str">
        <f>VLOOKUP(D161,Шары!A:C,2,0)</f>
        <v xml:space="preserve"> Снежные Огни</v>
      </c>
      <c r="H161">
        <f>VLOOKUP(D161,Шары!$A:$C,3,0)</f>
        <v>125</v>
      </c>
      <c r="I161" t="str">
        <f>VLOOKUP(C161,Магазин!$A$2:$C$19,2,0)</f>
        <v>Зимний</v>
      </c>
    </row>
    <row r="162" spans="1:9" hidden="1" x14ac:dyDescent="0.25">
      <c r="A162">
        <v>170</v>
      </c>
      <c r="B162" s="2">
        <v>45262</v>
      </c>
      <c r="C162" s="3" t="s">
        <v>11</v>
      </c>
      <c r="D162">
        <v>26</v>
      </c>
      <c r="E162">
        <v>200</v>
      </c>
      <c r="F162" t="s">
        <v>7</v>
      </c>
      <c r="G162" s="2" t="str">
        <f>VLOOKUP(D162,Шары!A:C,2,0)</f>
        <v xml:space="preserve"> Ледяная Завеса</v>
      </c>
      <c r="H162">
        <f>VLOOKUP(D162,Шары!$A:$C,3,0)</f>
        <v>140</v>
      </c>
      <c r="I162" t="str">
        <f>VLOOKUP(C162,Магазин!$A$2:$C$19,2,0)</f>
        <v>Зимний</v>
      </c>
    </row>
    <row r="163" spans="1:9" hidden="1" x14ac:dyDescent="0.25">
      <c r="A163">
        <v>171</v>
      </c>
      <c r="B163" s="2">
        <v>45262</v>
      </c>
      <c r="C163" s="3" t="s">
        <v>11</v>
      </c>
      <c r="D163">
        <v>27</v>
      </c>
      <c r="E163">
        <v>200</v>
      </c>
      <c r="F163" t="s">
        <v>7</v>
      </c>
      <c r="G163" s="2" t="str">
        <f>VLOOKUP(D163,Шары!A:C,2,0)</f>
        <v xml:space="preserve"> Кристаллы Мороза</v>
      </c>
      <c r="H163">
        <f>VLOOKUP(D163,Шары!$A:$C,3,0)</f>
        <v>55</v>
      </c>
      <c r="I163" t="str">
        <f>VLOOKUP(C163,Магазин!$A$2:$C$19,2,0)</f>
        <v>Зимний</v>
      </c>
    </row>
    <row r="164" spans="1:9" hidden="1" x14ac:dyDescent="0.25">
      <c r="A164">
        <v>172</v>
      </c>
      <c r="B164" s="2">
        <v>45262</v>
      </c>
      <c r="C164" s="3" t="s">
        <v>11</v>
      </c>
      <c r="D164">
        <v>28</v>
      </c>
      <c r="E164">
        <v>200</v>
      </c>
      <c r="F164" t="s">
        <v>7</v>
      </c>
      <c r="G164" s="2" t="str">
        <f>VLOOKUP(D164,Шары!A:C,2,0)</f>
        <v xml:space="preserve"> Снежный Пух</v>
      </c>
      <c r="H164">
        <f>VLOOKUP(D164,Шары!$A:$C,3,0)</f>
        <v>115</v>
      </c>
      <c r="I164" t="str">
        <f>VLOOKUP(C164,Магазин!$A$2:$C$19,2,0)</f>
        <v>Зимний</v>
      </c>
    </row>
    <row r="165" spans="1:9" hidden="1" x14ac:dyDescent="0.25">
      <c r="A165">
        <v>173</v>
      </c>
      <c r="B165" s="2">
        <v>45262</v>
      </c>
      <c r="C165" s="3" t="s">
        <v>11</v>
      </c>
      <c r="D165">
        <v>29</v>
      </c>
      <c r="E165">
        <v>200</v>
      </c>
      <c r="F165" t="s">
        <v>7</v>
      </c>
      <c r="G165" s="2" t="str">
        <f>VLOOKUP(D165,Шары!A:C,2,0)</f>
        <v xml:space="preserve"> Лунный Ледник</v>
      </c>
      <c r="H165">
        <f>VLOOKUP(D165,Шары!$A:$C,3,0)</f>
        <v>300</v>
      </c>
      <c r="I165" t="str">
        <f>VLOOKUP(C165,Магазин!$A$2:$C$19,2,0)</f>
        <v>Зимний</v>
      </c>
    </row>
    <row r="166" spans="1:9" hidden="1" x14ac:dyDescent="0.25">
      <c r="A166">
        <v>174</v>
      </c>
      <c r="B166" s="2">
        <v>45262</v>
      </c>
      <c r="C166" s="3" t="s">
        <v>11</v>
      </c>
      <c r="D166">
        <v>30</v>
      </c>
      <c r="E166">
        <v>200</v>
      </c>
      <c r="F166" t="s">
        <v>7</v>
      </c>
      <c r="G166" s="2" t="str">
        <f>VLOOKUP(D166,Шары!A:C,2,0)</f>
        <v xml:space="preserve"> Зимняя Радуга</v>
      </c>
      <c r="H166">
        <f>VLOOKUP(D166,Шары!$A:$C,3,0)</f>
        <v>75</v>
      </c>
      <c r="I166" t="str">
        <f>VLOOKUP(C166,Магазин!$A$2:$C$19,2,0)</f>
        <v>Зимний</v>
      </c>
    </row>
    <row r="167" spans="1:9" hidden="1" x14ac:dyDescent="0.25">
      <c r="A167">
        <v>175</v>
      </c>
      <c r="B167" s="2">
        <v>45262</v>
      </c>
      <c r="C167" s="3" t="s">
        <v>11</v>
      </c>
      <c r="D167">
        <v>31</v>
      </c>
      <c r="E167">
        <v>200</v>
      </c>
      <c r="F167" t="s">
        <v>7</v>
      </c>
      <c r="G167" s="2" t="str">
        <f>VLOOKUP(D167,Шары!A:C,2,0)</f>
        <v xml:space="preserve"> Хрустальный Снежок</v>
      </c>
      <c r="H167">
        <f>VLOOKUP(D167,Шары!$A:$C,3,0)</f>
        <v>80</v>
      </c>
      <c r="I167" t="str">
        <f>VLOOKUP(C167,Магазин!$A$2:$C$19,2,0)</f>
        <v>Зимний</v>
      </c>
    </row>
    <row r="168" spans="1:9" hidden="1" x14ac:dyDescent="0.25">
      <c r="A168">
        <v>176</v>
      </c>
      <c r="B168" s="2">
        <v>45262</v>
      </c>
      <c r="C168" s="3" t="s">
        <v>11</v>
      </c>
      <c r="D168">
        <v>32</v>
      </c>
      <c r="E168">
        <v>200</v>
      </c>
      <c r="F168" t="s">
        <v>7</v>
      </c>
      <c r="G168" s="2" t="str">
        <f>VLOOKUP(D168,Шары!A:C,2,0)</f>
        <v xml:space="preserve"> Снежная Гроза</v>
      </c>
      <c r="H168">
        <f>VLOOKUP(D168,Шары!$A:$C,3,0)</f>
        <v>90</v>
      </c>
      <c r="I168" t="str">
        <f>VLOOKUP(C168,Магазин!$A$2:$C$19,2,0)</f>
        <v>Зимний</v>
      </c>
    </row>
    <row r="169" spans="1:9" hidden="1" x14ac:dyDescent="0.25">
      <c r="A169">
        <v>177</v>
      </c>
      <c r="B169" s="2">
        <v>45262</v>
      </c>
      <c r="C169" s="3" t="s">
        <v>11</v>
      </c>
      <c r="D169">
        <v>33</v>
      </c>
      <c r="E169">
        <v>200</v>
      </c>
      <c r="F169" t="s">
        <v>7</v>
      </c>
      <c r="G169" s="2" t="str">
        <f>VLOOKUP(D169,Шары!A:C,2,0)</f>
        <v xml:space="preserve"> Ледяная Гармония</v>
      </c>
      <c r="H169">
        <f>VLOOKUP(D169,Шары!$A:$C,3,0)</f>
        <v>80</v>
      </c>
      <c r="I169" t="str">
        <f>VLOOKUP(C169,Магазин!$A$2:$C$19,2,0)</f>
        <v>Зимний</v>
      </c>
    </row>
    <row r="170" spans="1:9" hidden="1" x14ac:dyDescent="0.25">
      <c r="A170">
        <v>178</v>
      </c>
      <c r="B170" s="2">
        <v>45262</v>
      </c>
      <c r="C170" s="3" t="s">
        <v>11</v>
      </c>
      <c r="D170">
        <v>34</v>
      </c>
      <c r="E170">
        <v>200</v>
      </c>
      <c r="F170" t="s">
        <v>7</v>
      </c>
      <c r="G170" s="2" t="str">
        <f>VLOOKUP(D170,Шары!A:C,2,0)</f>
        <v xml:space="preserve"> Зимняя Загадка</v>
      </c>
      <c r="H170">
        <f>VLOOKUP(D170,Шары!$A:$C,3,0)</f>
        <v>130</v>
      </c>
      <c r="I170" t="str">
        <f>VLOOKUP(C170,Магазин!$A$2:$C$19,2,0)</f>
        <v>Зимний</v>
      </c>
    </row>
    <row r="171" spans="1:9" hidden="1" x14ac:dyDescent="0.25">
      <c r="A171">
        <v>179</v>
      </c>
      <c r="B171" s="2">
        <v>45262</v>
      </c>
      <c r="C171" s="3" t="s">
        <v>11</v>
      </c>
      <c r="D171">
        <v>35</v>
      </c>
      <c r="E171">
        <v>200</v>
      </c>
      <c r="F171" t="s">
        <v>7</v>
      </c>
      <c r="G171" s="2" t="str">
        <f>VLOOKUP(D171,Шары!A:C,2,0)</f>
        <v xml:space="preserve"> Снежное Облако</v>
      </c>
      <c r="H171">
        <f>VLOOKUP(D171,Шары!$A:$C,3,0)</f>
        <v>200</v>
      </c>
      <c r="I171" t="str">
        <f>VLOOKUP(C171,Магазин!$A$2:$C$19,2,0)</f>
        <v>Зимний</v>
      </c>
    </row>
    <row r="172" spans="1:9" hidden="1" x14ac:dyDescent="0.25">
      <c r="A172">
        <v>180</v>
      </c>
      <c r="B172" s="2">
        <v>45262</v>
      </c>
      <c r="C172" s="3" t="s">
        <v>11</v>
      </c>
      <c r="D172">
        <v>36</v>
      </c>
      <c r="E172">
        <v>200</v>
      </c>
      <c r="F172" t="s">
        <v>7</v>
      </c>
      <c r="G172" s="2" t="str">
        <f>VLOOKUP(D172,Шары!A:C,2,0)</f>
        <v xml:space="preserve"> Холодные Мгновения</v>
      </c>
      <c r="H172">
        <f>VLOOKUP(D172,Шары!$A:$C,3,0)</f>
        <v>375</v>
      </c>
      <c r="I172" t="str">
        <f>VLOOKUP(C172,Магазин!$A$2:$C$19,2,0)</f>
        <v>Зимний</v>
      </c>
    </row>
    <row r="173" spans="1:9" hidden="1" x14ac:dyDescent="0.25">
      <c r="A173">
        <v>181</v>
      </c>
      <c r="B173" s="2">
        <v>45262</v>
      </c>
      <c r="C173" s="3" t="s">
        <v>12</v>
      </c>
      <c r="D173">
        <v>1</v>
      </c>
      <c r="E173">
        <v>200</v>
      </c>
      <c r="F173" t="s">
        <v>7</v>
      </c>
      <c r="G173" s="2" t="str">
        <f>VLOOKUP(D173,Шары!A:C,2,0)</f>
        <v xml:space="preserve"> Ледяная Симфония</v>
      </c>
      <c r="H173">
        <f>VLOOKUP(D173,Шары!$A:$C,3,0)</f>
        <v>110</v>
      </c>
      <c r="I173" t="str">
        <f>VLOOKUP(C173,Магазин!$A$2:$C$19,2,0)</f>
        <v>Зимний</v>
      </c>
    </row>
    <row r="174" spans="1:9" hidden="1" x14ac:dyDescent="0.25">
      <c r="A174">
        <v>182</v>
      </c>
      <c r="B174" s="2">
        <v>45262</v>
      </c>
      <c r="C174" s="3" t="s">
        <v>12</v>
      </c>
      <c r="D174">
        <v>2</v>
      </c>
      <c r="E174">
        <v>200</v>
      </c>
      <c r="F174" t="s">
        <v>7</v>
      </c>
      <c r="G174" s="2" t="str">
        <f>VLOOKUP(D174,Шары!A:C,2,0)</f>
        <v xml:space="preserve"> Зимняя Сказка</v>
      </c>
      <c r="H174">
        <f>VLOOKUP(D174,Шары!$A:$C,3,0)</f>
        <v>250</v>
      </c>
      <c r="I174" t="str">
        <f>VLOOKUP(C174,Магазин!$A$2:$C$19,2,0)</f>
        <v>Зимний</v>
      </c>
    </row>
    <row r="175" spans="1:9" hidden="1" x14ac:dyDescent="0.25">
      <c r="A175">
        <v>183</v>
      </c>
      <c r="B175" s="2">
        <v>45262</v>
      </c>
      <c r="C175" s="3" t="s">
        <v>12</v>
      </c>
      <c r="D175">
        <v>3</v>
      </c>
      <c r="E175">
        <v>200</v>
      </c>
      <c r="F175" t="s">
        <v>7</v>
      </c>
      <c r="G175" s="2" t="str">
        <f>VLOOKUP(D175,Шары!A:C,2,0)</f>
        <v xml:space="preserve"> Хрустальная Нежность</v>
      </c>
      <c r="H175">
        <f>VLOOKUP(D175,Шары!$A:$C,3,0)</f>
        <v>300</v>
      </c>
      <c r="I175" t="str">
        <f>VLOOKUP(C175,Магазин!$A$2:$C$19,2,0)</f>
        <v>Зимний</v>
      </c>
    </row>
    <row r="176" spans="1:9" hidden="1" x14ac:dyDescent="0.25">
      <c r="A176">
        <v>188</v>
      </c>
      <c r="B176" s="2">
        <v>45262</v>
      </c>
      <c r="C176" s="3" t="s">
        <v>12</v>
      </c>
      <c r="D176">
        <v>8</v>
      </c>
      <c r="E176">
        <v>200</v>
      </c>
      <c r="F176" t="s">
        <v>7</v>
      </c>
      <c r="G176" s="2" t="str">
        <f>VLOOKUP(D176,Шары!A:C,2,0)</f>
        <v xml:space="preserve"> Ледяной Цветок</v>
      </c>
      <c r="H176">
        <f>VLOOKUP(D176,Шары!$A:$C,3,0)</f>
        <v>50</v>
      </c>
      <c r="I176" t="str">
        <f>VLOOKUP(C176,Магазин!$A$2:$C$19,2,0)</f>
        <v>Зимний</v>
      </c>
    </row>
    <row r="177" spans="1:9" hidden="1" x14ac:dyDescent="0.25">
      <c r="A177">
        <v>189</v>
      </c>
      <c r="B177" s="2">
        <v>45262</v>
      </c>
      <c r="C177" s="3" t="s">
        <v>12</v>
      </c>
      <c r="D177">
        <v>9</v>
      </c>
      <c r="E177">
        <v>200</v>
      </c>
      <c r="F177" t="s">
        <v>7</v>
      </c>
      <c r="G177" s="2" t="str">
        <f>VLOOKUP(D177,Шары!A:C,2,0)</f>
        <v xml:space="preserve"> Зимний Пейзаж</v>
      </c>
      <c r="H177">
        <f>VLOOKUP(D177,Шары!$A:$C,3,0)</f>
        <v>90</v>
      </c>
      <c r="I177" t="str">
        <f>VLOOKUP(C177,Магазин!$A$2:$C$19,2,0)</f>
        <v>Зимний</v>
      </c>
    </row>
    <row r="178" spans="1:9" hidden="1" x14ac:dyDescent="0.25">
      <c r="A178">
        <v>190</v>
      </c>
      <c r="B178" s="2">
        <v>45262</v>
      </c>
      <c r="C178" s="3" t="s">
        <v>12</v>
      </c>
      <c r="D178">
        <v>10</v>
      </c>
      <c r="E178">
        <v>200</v>
      </c>
      <c r="F178" t="s">
        <v>7</v>
      </c>
      <c r="G178" s="2" t="str">
        <f>VLOOKUP(D178,Шары!A:C,2,0)</f>
        <v xml:space="preserve"> Кристальный Ветер</v>
      </c>
      <c r="H178">
        <f>VLOOKUP(D178,Шары!$A:$C,3,0)</f>
        <v>600</v>
      </c>
      <c r="I178" t="str">
        <f>VLOOKUP(C178,Магазин!$A$2:$C$19,2,0)</f>
        <v>Зимний</v>
      </c>
    </row>
    <row r="179" spans="1:9" hidden="1" x14ac:dyDescent="0.25">
      <c r="A179">
        <v>191</v>
      </c>
      <c r="B179" s="2">
        <v>45262</v>
      </c>
      <c r="C179" s="3" t="s">
        <v>12</v>
      </c>
      <c r="D179">
        <v>11</v>
      </c>
      <c r="E179">
        <v>200</v>
      </c>
      <c r="F179" t="s">
        <v>7</v>
      </c>
      <c r="G179" s="2" t="str">
        <f>VLOOKUP(D179,Шары!A:C,2,0)</f>
        <v xml:space="preserve"> Снежная Чарующая</v>
      </c>
      <c r="H179">
        <f>VLOOKUP(D179,Шары!$A:$C,3,0)</f>
        <v>100</v>
      </c>
      <c r="I179" t="str">
        <f>VLOOKUP(C179,Магазин!$A$2:$C$19,2,0)</f>
        <v>Зимний</v>
      </c>
    </row>
    <row r="180" spans="1:9" hidden="1" x14ac:dyDescent="0.25">
      <c r="A180">
        <v>192</v>
      </c>
      <c r="B180" s="2">
        <v>45262</v>
      </c>
      <c r="C180" s="3" t="s">
        <v>12</v>
      </c>
      <c r="D180">
        <v>12</v>
      </c>
      <c r="E180">
        <v>200</v>
      </c>
      <c r="F180" t="s">
        <v>7</v>
      </c>
      <c r="G180" s="2" t="str">
        <f>VLOOKUP(D180,Шары!A:C,2,0)</f>
        <v xml:space="preserve"> Холодное Очарование</v>
      </c>
      <c r="H180">
        <f>VLOOKUP(D180,Шары!$A:$C,3,0)</f>
        <v>55</v>
      </c>
      <c r="I180" t="str">
        <f>VLOOKUP(C180,Магазин!$A$2:$C$19,2,0)</f>
        <v>Зимний</v>
      </c>
    </row>
    <row r="181" spans="1:9" hidden="1" x14ac:dyDescent="0.25">
      <c r="A181">
        <v>193</v>
      </c>
      <c r="B181" s="2">
        <v>45262</v>
      </c>
      <c r="C181" s="3" t="s">
        <v>12</v>
      </c>
      <c r="D181">
        <v>13</v>
      </c>
      <c r="E181">
        <v>200</v>
      </c>
      <c r="F181" t="s">
        <v>7</v>
      </c>
      <c r="G181" s="2" t="str">
        <f>VLOOKUP(D181,Шары!A:C,2,0)</f>
        <v xml:space="preserve"> Зимний Шёпот</v>
      </c>
      <c r="H181">
        <f>VLOOKUP(D181,Шары!$A:$C,3,0)</f>
        <v>85</v>
      </c>
      <c r="I181" t="str">
        <f>VLOOKUP(C181,Магазин!$A$2:$C$19,2,0)</f>
        <v>Зимний</v>
      </c>
    </row>
    <row r="182" spans="1:9" hidden="1" x14ac:dyDescent="0.25">
      <c r="A182">
        <v>194</v>
      </c>
      <c r="B182" s="2">
        <v>45262</v>
      </c>
      <c r="C182" s="3" t="s">
        <v>12</v>
      </c>
      <c r="D182">
        <v>14</v>
      </c>
      <c r="E182">
        <v>200</v>
      </c>
      <c r="F182" t="s">
        <v>7</v>
      </c>
      <c r="G182" s="2" t="str">
        <f>VLOOKUP(D182,Шары!A:C,2,0)</f>
        <v xml:space="preserve"> Ледяная Корона</v>
      </c>
      <c r="H182">
        <f>VLOOKUP(D182,Шары!$A:$C,3,0)</f>
        <v>220</v>
      </c>
      <c r="I182" t="str">
        <f>VLOOKUP(C182,Магазин!$A$2:$C$19,2,0)</f>
        <v>Зимний</v>
      </c>
    </row>
    <row r="183" spans="1:9" hidden="1" x14ac:dyDescent="0.25">
      <c r="A183">
        <v>195</v>
      </c>
      <c r="B183" s="2">
        <v>45262</v>
      </c>
      <c r="C183" s="3" t="s">
        <v>12</v>
      </c>
      <c r="D183">
        <v>15</v>
      </c>
      <c r="E183">
        <v>200</v>
      </c>
      <c r="F183" t="s">
        <v>7</v>
      </c>
      <c r="G183" s="2" t="str">
        <f>VLOOKUP(D183,Шары!A:C,2,0)</f>
        <v xml:space="preserve"> Снежные Узоры</v>
      </c>
      <c r="H183">
        <f>VLOOKUP(D183,Шары!$A:$C,3,0)</f>
        <v>300</v>
      </c>
      <c r="I183" t="str">
        <f>VLOOKUP(C183,Магазин!$A$2:$C$19,2,0)</f>
        <v>Зимний</v>
      </c>
    </row>
    <row r="184" spans="1:9" hidden="1" x14ac:dyDescent="0.25">
      <c r="A184">
        <v>196</v>
      </c>
      <c r="B184" s="2">
        <v>45262</v>
      </c>
      <c r="C184" s="3" t="s">
        <v>12</v>
      </c>
      <c r="D184">
        <v>16</v>
      </c>
      <c r="E184">
        <v>200</v>
      </c>
      <c r="F184" t="s">
        <v>7</v>
      </c>
      <c r="G184" s="2" t="str">
        <f>VLOOKUP(D184,Шары!A:C,2,0)</f>
        <v xml:space="preserve"> Метельная Ночь</v>
      </c>
      <c r="H184">
        <f>VLOOKUP(D184,Шары!$A:$C,3,0)</f>
        <v>20</v>
      </c>
      <c r="I184" t="str">
        <f>VLOOKUP(C184,Магазин!$A$2:$C$19,2,0)</f>
        <v>Зимний</v>
      </c>
    </row>
    <row r="185" spans="1:9" hidden="1" x14ac:dyDescent="0.25">
      <c r="A185">
        <v>197</v>
      </c>
      <c r="B185" s="2">
        <v>45262</v>
      </c>
      <c r="C185" s="3" t="s">
        <v>12</v>
      </c>
      <c r="D185">
        <v>17</v>
      </c>
      <c r="E185">
        <v>200</v>
      </c>
      <c r="F185" t="s">
        <v>7</v>
      </c>
      <c r="G185" s="2" t="str">
        <f>VLOOKUP(D185,Шары!A:C,2,0)</f>
        <v xml:space="preserve"> Ледяные Ослепления</v>
      </c>
      <c r="H185">
        <f>VLOOKUP(D185,Шары!$A:$C,3,0)</f>
        <v>120</v>
      </c>
      <c r="I185" t="str">
        <f>VLOOKUP(C185,Магазин!$A$2:$C$19,2,0)</f>
        <v>Зимний</v>
      </c>
    </row>
    <row r="186" spans="1:9" hidden="1" x14ac:dyDescent="0.25">
      <c r="A186">
        <v>198</v>
      </c>
      <c r="B186" s="2">
        <v>45262</v>
      </c>
      <c r="C186" s="3" t="s">
        <v>12</v>
      </c>
      <c r="D186">
        <v>18</v>
      </c>
      <c r="E186">
        <v>200</v>
      </c>
      <c r="F186" t="s">
        <v>7</v>
      </c>
      <c r="G186" s="2" t="str">
        <f>VLOOKUP(D186,Шары!A:C,2,0)</f>
        <v xml:space="preserve"> Зимняя Фея</v>
      </c>
      <c r="H186">
        <f>VLOOKUP(D186,Шары!$A:$C,3,0)</f>
        <v>120</v>
      </c>
      <c r="I186" t="str">
        <f>VLOOKUP(C186,Магазин!$A$2:$C$19,2,0)</f>
        <v>Зимний</v>
      </c>
    </row>
    <row r="187" spans="1:9" hidden="1" x14ac:dyDescent="0.25">
      <c r="A187">
        <v>199</v>
      </c>
      <c r="B187" s="2">
        <v>45262</v>
      </c>
      <c r="C187" s="3" t="s">
        <v>12</v>
      </c>
      <c r="D187">
        <v>19</v>
      </c>
      <c r="E187">
        <v>200</v>
      </c>
      <c r="F187" t="s">
        <v>7</v>
      </c>
      <c r="G187" s="2" t="str">
        <f>VLOOKUP(D187,Шары!A:C,2,0)</f>
        <v xml:space="preserve"> Снежная Гладь</v>
      </c>
      <c r="H187">
        <f>VLOOKUP(D187,Шары!$A:$C,3,0)</f>
        <v>170</v>
      </c>
      <c r="I187" t="str">
        <f>VLOOKUP(C187,Магазин!$A$2:$C$19,2,0)</f>
        <v>Зимний</v>
      </c>
    </row>
    <row r="188" spans="1:9" hidden="1" x14ac:dyDescent="0.25">
      <c r="A188">
        <v>200</v>
      </c>
      <c r="B188" s="2">
        <v>45262</v>
      </c>
      <c r="C188" s="3" t="s">
        <v>12</v>
      </c>
      <c r="D188">
        <v>20</v>
      </c>
      <c r="E188">
        <v>200</v>
      </c>
      <c r="F188" t="s">
        <v>7</v>
      </c>
      <c r="G188" s="2" t="str">
        <f>VLOOKUP(D188,Шары!A:C,2,0)</f>
        <v xml:space="preserve"> Ледяной Огонь</v>
      </c>
      <c r="H188">
        <f>VLOOKUP(D188,Шары!$A:$C,3,0)</f>
        <v>120</v>
      </c>
      <c r="I188" t="str">
        <f>VLOOKUP(C188,Магазин!$A$2:$C$19,2,0)</f>
        <v>Зимний</v>
      </c>
    </row>
    <row r="189" spans="1:9" hidden="1" x14ac:dyDescent="0.25">
      <c r="A189">
        <v>201</v>
      </c>
      <c r="B189" s="2">
        <v>45262</v>
      </c>
      <c r="C189" s="3" t="s">
        <v>12</v>
      </c>
      <c r="D189">
        <v>21</v>
      </c>
      <c r="E189">
        <v>200</v>
      </c>
      <c r="F189" t="s">
        <v>7</v>
      </c>
      <c r="G189" s="2" t="str">
        <f>VLOOKUP(D189,Шары!A:C,2,0)</f>
        <v xml:space="preserve"> Хрустальный Дождь</v>
      </c>
      <c r="H189">
        <f>VLOOKUP(D189,Шары!$A:$C,3,0)</f>
        <v>110</v>
      </c>
      <c r="I189" t="str">
        <f>VLOOKUP(C189,Магазин!$A$2:$C$19,2,0)</f>
        <v>Зимний</v>
      </c>
    </row>
    <row r="190" spans="1:9" hidden="1" x14ac:dyDescent="0.25">
      <c r="A190">
        <v>202</v>
      </c>
      <c r="B190" s="2">
        <v>45262</v>
      </c>
      <c r="C190" s="3" t="s">
        <v>12</v>
      </c>
      <c r="D190">
        <v>22</v>
      </c>
      <c r="E190">
        <v>200</v>
      </c>
      <c r="F190" t="s">
        <v>7</v>
      </c>
      <c r="G190" s="2" t="str">
        <f>VLOOKUP(D190,Шары!A:C,2,0)</f>
        <v xml:space="preserve"> Снежный Ветерок</v>
      </c>
      <c r="H190">
        <f>VLOOKUP(D190,Шары!$A:$C,3,0)</f>
        <v>120</v>
      </c>
      <c r="I190" t="str">
        <f>VLOOKUP(C190,Магазин!$A$2:$C$19,2,0)</f>
        <v>Зимний</v>
      </c>
    </row>
    <row r="191" spans="1:9" hidden="1" x14ac:dyDescent="0.25">
      <c r="A191">
        <v>203</v>
      </c>
      <c r="B191" s="2">
        <v>45262</v>
      </c>
      <c r="C191" s="3" t="s">
        <v>12</v>
      </c>
      <c r="D191">
        <v>23</v>
      </c>
      <c r="E191">
        <v>200</v>
      </c>
      <c r="F191" t="s">
        <v>7</v>
      </c>
      <c r="G191" s="2" t="str">
        <f>VLOOKUP(D191,Шары!A:C,2,0)</f>
        <v xml:space="preserve"> Ледяное Сердце</v>
      </c>
      <c r="H191">
        <f>VLOOKUP(D191,Шары!$A:$C,3,0)</f>
        <v>180</v>
      </c>
      <c r="I191" t="str">
        <f>VLOOKUP(C191,Магазин!$A$2:$C$19,2,0)</f>
        <v>Зимний</v>
      </c>
    </row>
    <row r="192" spans="1:9" hidden="1" x14ac:dyDescent="0.25">
      <c r="A192">
        <v>204</v>
      </c>
      <c r="B192" s="2">
        <v>45262</v>
      </c>
      <c r="C192" s="3" t="s">
        <v>12</v>
      </c>
      <c r="D192">
        <v>24</v>
      </c>
      <c r="E192">
        <v>200</v>
      </c>
      <c r="F192" t="s">
        <v>7</v>
      </c>
      <c r="G192" s="2" t="str">
        <f>VLOOKUP(D192,Шары!A:C,2,0)</f>
        <v xml:space="preserve"> Зимняя Роза</v>
      </c>
      <c r="H192">
        <f>VLOOKUP(D192,Шары!$A:$C,3,0)</f>
        <v>350</v>
      </c>
      <c r="I192" t="str">
        <f>VLOOKUP(C192,Магазин!$A$2:$C$19,2,0)</f>
        <v>Зимний</v>
      </c>
    </row>
    <row r="193" spans="1:9" hidden="1" x14ac:dyDescent="0.25">
      <c r="A193">
        <v>205</v>
      </c>
      <c r="B193" s="2">
        <v>45262</v>
      </c>
      <c r="C193" s="3" t="s">
        <v>12</v>
      </c>
      <c r="D193">
        <v>25</v>
      </c>
      <c r="E193">
        <v>200</v>
      </c>
      <c r="F193" t="s">
        <v>7</v>
      </c>
      <c r="G193" s="2" t="str">
        <f>VLOOKUP(D193,Шары!A:C,2,0)</f>
        <v xml:space="preserve"> Снежные Огни</v>
      </c>
      <c r="H193">
        <f>VLOOKUP(D193,Шары!$A:$C,3,0)</f>
        <v>125</v>
      </c>
      <c r="I193" t="str">
        <f>VLOOKUP(C193,Магазин!$A$2:$C$19,2,0)</f>
        <v>Зимний</v>
      </c>
    </row>
    <row r="194" spans="1:9" hidden="1" x14ac:dyDescent="0.25">
      <c r="A194">
        <v>206</v>
      </c>
      <c r="B194" s="2">
        <v>45262</v>
      </c>
      <c r="C194" s="3" t="s">
        <v>12</v>
      </c>
      <c r="D194">
        <v>26</v>
      </c>
      <c r="E194">
        <v>200</v>
      </c>
      <c r="F194" t="s">
        <v>7</v>
      </c>
      <c r="G194" s="2" t="str">
        <f>VLOOKUP(D194,Шары!A:C,2,0)</f>
        <v xml:space="preserve"> Ледяная Завеса</v>
      </c>
      <c r="H194">
        <f>VLOOKUP(D194,Шары!$A:$C,3,0)</f>
        <v>140</v>
      </c>
      <c r="I194" t="str">
        <f>VLOOKUP(C194,Магазин!$A$2:$C$19,2,0)</f>
        <v>Зимний</v>
      </c>
    </row>
    <row r="195" spans="1:9" hidden="1" x14ac:dyDescent="0.25">
      <c r="A195">
        <v>207</v>
      </c>
      <c r="B195" s="2">
        <v>45262</v>
      </c>
      <c r="C195" s="3" t="s">
        <v>12</v>
      </c>
      <c r="D195">
        <v>27</v>
      </c>
      <c r="E195">
        <v>200</v>
      </c>
      <c r="F195" t="s">
        <v>7</v>
      </c>
      <c r="G195" s="2" t="str">
        <f>VLOOKUP(D195,Шары!A:C,2,0)</f>
        <v xml:space="preserve"> Кристаллы Мороза</v>
      </c>
      <c r="H195">
        <f>VLOOKUP(D195,Шары!$A:$C,3,0)</f>
        <v>55</v>
      </c>
      <c r="I195" t="str">
        <f>VLOOKUP(C195,Магазин!$A$2:$C$19,2,0)</f>
        <v>Зимний</v>
      </c>
    </row>
    <row r="196" spans="1:9" hidden="1" x14ac:dyDescent="0.25">
      <c r="A196">
        <v>208</v>
      </c>
      <c r="B196" s="2">
        <v>45262</v>
      </c>
      <c r="C196" s="3" t="s">
        <v>12</v>
      </c>
      <c r="D196">
        <v>28</v>
      </c>
      <c r="E196">
        <v>200</v>
      </c>
      <c r="F196" t="s">
        <v>7</v>
      </c>
      <c r="G196" s="2" t="str">
        <f>VLOOKUP(D196,Шары!A:C,2,0)</f>
        <v xml:space="preserve"> Снежный Пух</v>
      </c>
      <c r="H196">
        <f>VLOOKUP(D196,Шары!$A:$C,3,0)</f>
        <v>115</v>
      </c>
      <c r="I196" t="str">
        <f>VLOOKUP(C196,Магазин!$A$2:$C$19,2,0)</f>
        <v>Зимний</v>
      </c>
    </row>
    <row r="197" spans="1:9" hidden="1" x14ac:dyDescent="0.25">
      <c r="A197">
        <v>209</v>
      </c>
      <c r="B197" s="2">
        <v>45262</v>
      </c>
      <c r="C197" s="3" t="s">
        <v>12</v>
      </c>
      <c r="D197">
        <v>29</v>
      </c>
      <c r="E197">
        <v>200</v>
      </c>
      <c r="F197" t="s">
        <v>7</v>
      </c>
      <c r="G197" s="2" t="str">
        <f>VLOOKUP(D197,Шары!A:C,2,0)</f>
        <v xml:space="preserve"> Лунный Ледник</v>
      </c>
      <c r="H197">
        <f>VLOOKUP(D197,Шары!$A:$C,3,0)</f>
        <v>300</v>
      </c>
      <c r="I197" t="str">
        <f>VLOOKUP(C197,Магазин!$A$2:$C$19,2,0)</f>
        <v>Зимний</v>
      </c>
    </row>
    <row r="198" spans="1:9" hidden="1" x14ac:dyDescent="0.25">
      <c r="A198">
        <v>210</v>
      </c>
      <c r="B198" s="2">
        <v>45262</v>
      </c>
      <c r="C198" s="3" t="s">
        <v>12</v>
      </c>
      <c r="D198">
        <v>30</v>
      </c>
      <c r="E198">
        <v>200</v>
      </c>
      <c r="F198" t="s">
        <v>7</v>
      </c>
      <c r="G198" s="2" t="str">
        <f>VLOOKUP(D198,Шары!A:C,2,0)</f>
        <v xml:space="preserve"> Зимняя Радуга</v>
      </c>
      <c r="H198">
        <f>VLOOKUP(D198,Шары!$A:$C,3,0)</f>
        <v>75</v>
      </c>
      <c r="I198" t="str">
        <f>VLOOKUP(C198,Магазин!$A$2:$C$19,2,0)</f>
        <v>Зимний</v>
      </c>
    </row>
    <row r="199" spans="1:9" hidden="1" x14ac:dyDescent="0.25">
      <c r="A199">
        <v>211</v>
      </c>
      <c r="B199" s="2">
        <v>45262</v>
      </c>
      <c r="C199" s="3" t="s">
        <v>12</v>
      </c>
      <c r="D199">
        <v>31</v>
      </c>
      <c r="E199">
        <v>200</v>
      </c>
      <c r="F199" t="s">
        <v>7</v>
      </c>
      <c r="G199" s="2" t="str">
        <f>VLOOKUP(D199,Шары!A:C,2,0)</f>
        <v xml:space="preserve"> Хрустальный Снежок</v>
      </c>
      <c r="H199">
        <f>VLOOKUP(D199,Шары!$A:$C,3,0)</f>
        <v>80</v>
      </c>
      <c r="I199" t="str">
        <f>VLOOKUP(C199,Магазин!$A$2:$C$19,2,0)</f>
        <v>Зимний</v>
      </c>
    </row>
    <row r="200" spans="1:9" hidden="1" x14ac:dyDescent="0.25">
      <c r="A200">
        <v>212</v>
      </c>
      <c r="B200" s="2">
        <v>45262</v>
      </c>
      <c r="C200" s="3" t="s">
        <v>12</v>
      </c>
      <c r="D200">
        <v>32</v>
      </c>
      <c r="E200">
        <v>200</v>
      </c>
      <c r="F200" t="s">
        <v>7</v>
      </c>
      <c r="G200" s="2" t="str">
        <f>VLOOKUP(D200,Шары!A:C,2,0)</f>
        <v xml:space="preserve"> Снежная Гроза</v>
      </c>
      <c r="H200">
        <f>VLOOKUP(D200,Шары!$A:$C,3,0)</f>
        <v>90</v>
      </c>
      <c r="I200" t="str">
        <f>VLOOKUP(C200,Магазин!$A$2:$C$19,2,0)</f>
        <v>Зимний</v>
      </c>
    </row>
    <row r="201" spans="1:9" hidden="1" x14ac:dyDescent="0.25">
      <c r="A201">
        <v>213</v>
      </c>
      <c r="B201" s="2">
        <v>45262</v>
      </c>
      <c r="C201" s="3" t="s">
        <v>12</v>
      </c>
      <c r="D201">
        <v>33</v>
      </c>
      <c r="E201">
        <v>200</v>
      </c>
      <c r="F201" t="s">
        <v>7</v>
      </c>
      <c r="G201" s="2" t="str">
        <f>VLOOKUP(D201,Шары!A:C,2,0)</f>
        <v xml:space="preserve"> Ледяная Гармония</v>
      </c>
      <c r="H201">
        <f>VLOOKUP(D201,Шары!$A:$C,3,0)</f>
        <v>80</v>
      </c>
      <c r="I201" t="str">
        <f>VLOOKUP(C201,Магазин!$A$2:$C$19,2,0)</f>
        <v>Зимний</v>
      </c>
    </row>
    <row r="202" spans="1:9" hidden="1" x14ac:dyDescent="0.25">
      <c r="A202">
        <v>214</v>
      </c>
      <c r="B202" s="2">
        <v>45262</v>
      </c>
      <c r="C202" s="3" t="s">
        <v>12</v>
      </c>
      <c r="D202">
        <v>34</v>
      </c>
      <c r="E202">
        <v>200</v>
      </c>
      <c r="F202" t="s">
        <v>7</v>
      </c>
      <c r="G202" s="2" t="str">
        <f>VLOOKUP(D202,Шары!A:C,2,0)</f>
        <v xml:space="preserve"> Зимняя Загадка</v>
      </c>
      <c r="H202">
        <f>VLOOKUP(D202,Шары!$A:$C,3,0)</f>
        <v>130</v>
      </c>
      <c r="I202" t="str">
        <f>VLOOKUP(C202,Магазин!$A$2:$C$19,2,0)</f>
        <v>Зимний</v>
      </c>
    </row>
    <row r="203" spans="1:9" hidden="1" x14ac:dyDescent="0.25">
      <c r="A203">
        <v>215</v>
      </c>
      <c r="B203" s="2">
        <v>45262</v>
      </c>
      <c r="C203" s="3" t="s">
        <v>12</v>
      </c>
      <c r="D203">
        <v>35</v>
      </c>
      <c r="E203">
        <v>200</v>
      </c>
      <c r="F203" t="s">
        <v>7</v>
      </c>
      <c r="G203" s="2" t="str">
        <f>VLOOKUP(D203,Шары!A:C,2,0)</f>
        <v xml:space="preserve"> Снежное Облако</v>
      </c>
      <c r="H203">
        <f>VLOOKUP(D203,Шары!$A:$C,3,0)</f>
        <v>200</v>
      </c>
      <c r="I203" t="str">
        <f>VLOOKUP(C203,Магазин!$A$2:$C$19,2,0)</f>
        <v>Зимний</v>
      </c>
    </row>
    <row r="204" spans="1:9" hidden="1" x14ac:dyDescent="0.25">
      <c r="A204">
        <v>216</v>
      </c>
      <c r="B204" s="2">
        <v>45262</v>
      </c>
      <c r="C204" s="3" t="s">
        <v>12</v>
      </c>
      <c r="D204">
        <v>36</v>
      </c>
      <c r="E204">
        <v>200</v>
      </c>
      <c r="F204" t="s">
        <v>7</v>
      </c>
      <c r="G204" s="2" t="str">
        <f>VLOOKUP(D204,Шары!A:C,2,0)</f>
        <v xml:space="preserve"> Холодные Мгновения</v>
      </c>
      <c r="H204">
        <f>VLOOKUP(D204,Шары!$A:$C,3,0)</f>
        <v>375</v>
      </c>
      <c r="I204" t="str">
        <f>VLOOKUP(C204,Магазин!$A$2:$C$19,2,0)</f>
        <v>Зимний</v>
      </c>
    </row>
    <row r="205" spans="1:9" hidden="1" x14ac:dyDescent="0.25">
      <c r="A205">
        <v>217</v>
      </c>
      <c r="B205" s="2">
        <v>45262</v>
      </c>
      <c r="C205" s="3" t="s">
        <v>13</v>
      </c>
      <c r="D205">
        <v>1</v>
      </c>
      <c r="E205">
        <v>300</v>
      </c>
      <c r="F205" t="s">
        <v>7</v>
      </c>
      <c r="G205" s="2" t="str">
        <f>VLOOKUP(D205,Шары!A:C,2,0)</f>
        <v xml:space="preserve"> Ледяная Симфония</v>
      </c>
      <c r="H205">
        <f>VLOOKUP(D205,Шары!$A:$C,3,0)</f>
        <v>110</v>
      </c>
      <c r="I205" t="str">
        <f>VLOOKUP(C205,Магазин!$A$2:$C$19,2,0)</f>
        <v>Лесной</v>
      </c>
    </row>
    <row r="206" spans="1:9" hidden="1" x14ac:dyDescent="0.25">
      <c r="A206">
        <v>218</v>
      </c>
      <c r="B206" s="2">
        <v>45262</v>
      </c>
      <c r="C206" s="3" t="s">
        <v>13</v>
      </c>
      <c r="D206">
        <v>2</v>
      </c>
      <c r="E206">
        <v>300</v>
      </c>
      <c r="F206" t="s">
        <v>7</v>
      </c>
      <c r="G206" s="2" t="str">
        <f>VLOOKUP(D206,Шары!A:C,2,0)</f>
        <v xml:space="preserve"> Зимняя Сказка</v>
      </c>
      <c r="H206">
        <f>VLOOKUP(D206,Шары!$A:$C,3,0)</f>
        <v>250</v>
      </c>
      <c r="I206" t="str">
        <f>VLOOKUP(C206,Магазин!$A$2:$C$19,2,0)</f>
        <v>Лесной</v>
      </c>
    </row>
    <row r="207" spans="1:9" hidden="1" x14ac:dyDescent="0.25">
      <c r="A207">
        <v>219</v>
      </c>
      <c r="B207" s="2">
        <v>45262</v>
      </c>
      <c r="C207" s="3" t="s">
        <v>13</v>
      </c>
      <c r="D207">
        <v>3</v>
      </c>
      <c r="E207">
        <v>300</v>
      </c>
      <c r="F207" t="s">
        <v>7</v>
      </c>
      <c r="G207" s="2" t="str">
        <f>VLOOKUP(D207,Шары!A:C,2,0)</f>
        <v xml:space="preserve"> Хрустальная Нежность</v>
      </c>
      <c r="H207">
        <f>VLOOKUP(D207,Шары!$A:$C,3,0)</f>
        <v>300</v>
      </c>
      <c r="I207" t="str">
        <f>VLOOKUP(C207,Магазин!$A$2:$C$19,2,0)</f>
        <v>Лесной</v>
      </c>
    </row>
    <row r="208" spans="1:9" hidden="1" x14ac:dyDescent="0.25">
      <c r="A208">
        <v>224</v>
      </c>
      <c r="B208" s="2">
        <v>45262</v>
      </c>
      <c r="C208" s="3" t="s">
        <v>13</v>
      </c>
      <c r="D208">
        <v>8</v>
      </c>
      <c r="E208">
        <v>300</v>
      </c>
      <c r="F208" t="s">
        <v>7</v>
      </c>
      <c r="G208" s="2" t="str">
        <f>VLOOKUP(D208,Шары!A:C,2,0)</f>
        <v xml:space="preserve"> Ледяной Цветок</v>
      </c>
      <c r="H208">
        <f>VLOOKUP(D208,Шары!$A:$C,3,0)</f>
        <v>50</v>
      </c>
      <c r="I208" t="str">
        <f>VLOOKUP(C208,Магазин!$A$2:$C$19,2,0)</f>
        <v>Лесной</v>
      </c>
    </row>
    <row r="209" spans="1:9" hidden="1" x14ac:dyDescent="0.25">
      <c r="A209">
        <v>225</v>
      </c>
      <c r="B209" s="2">
        <v>45262</v>
      </c>
      <c r="C209" s="3" t="s">
        <v>13</v>
      </c>
      <c r="D209">
        <v>9</v>
      </c>
      <c r="E209">
        <v>300</v>
      </c>
      <c r="F209" t="s">
        <v>7</v>
      </c>
      <c r="G209" s="2" t="str">
        <f>VLOOKUP(D209,Шары!A:C,2,0)</f>
        <v xml:space="preserve"> Зимний Пейзаж</v>
      </c>
      <c r="H209">
        <f>VLOOKUP(D209,Шары!$A:$C,3,0)</f>
        <v>90</v>
      </c>
      <c r="I209" t="str">
        <f>VLOOKUP(C209,Магазин!$A$2:$C$19,2,0)</f>
        <v>Лесной</v>
      </c>
    </row>
    <row r="210" spans="1:9" hidden="1" x14ac:dyDescent="0.25">
      <c r="A210">
        <v>226</v>
      </c>
      <c r="B210" s="2">
        <v>45262</v>
      </c>
      <c r="C210" s="3" t="s">
        <v>13</v>
      </c>
      <c r="D210">
        <v>10</v>
      </c>
      <c r="E210">
        <v>300</v>
      </c>
      <c r="F210" t="s">
        <v>7</v>
      </c>
      <c r="G210" s="2" t="str">
        <f>VLOOKUP(D210,Шары!A:C,2,0)</f>
        <v xml:space="preserve"> Кристальный Ветер</v>
      </c>
      <c r="H210">
        <f>VLOOKUP(D210,Шары!$A:$C,3,0)</f>
        <v>600</v>
      </c>
      <c r="I210" t="str">
        <f>VLOOKUP(C210,Магазин!$A$2:$C$19,2,0)</f>
        <v>Лесной</v>
      </c>
    </row>
    <row r="211" spans="1:9" hidden="1" x14ac:dyDescent="0.25">
      <c r="A211">
        <v>227</v>
      </c>
      <c r="B211" s="2">
        <v>45262</v>
      </c>
      <c r="C211" s="3" t="s">
        <v>13</v>
      </c>
      <c r="D211">
        <v>11</v>
      </c>
      <c r="E211">
        <v>300</v>
      </c>
      <c r="F211" t="s">
        <v>7</v>
      </c>
      <c r="G211" s="2" t="str">
        <f>VLOOKUP(D211,Шары!A:C,2,0)</f>
        <v xml:space="preserve"> Снежная Чарующая</v>
      </c>
      <c r="H211">
        <f>VLOOKUP(D211,Шары!$A:$C,3,0)</f>
        <v>100</v>
      </c>
      <c r="I211" t="str">
        <f>VLOOKUP(C211,Магазин!$A$2:$C$19,2,0)</f>
        <v>Лесной</v>
      </c>
    </row>
    <row r="212" spans="1:9" hidden="1" x14ac:dyDescent="0.25">
      <c r="A212">
        <v>228</v>
      </c>
      <c r="B212" s="2">
        <v>45262</v>
      </c>
      <c r="C212" s="3" t="s">
        <v>13</v>
      </c>
      <c r="D212">
        <v>12</v>
      </c>
      <c r="E212">
        <v>300</v>
      </c>
      <c r="F212" t="s">
        <v>7</v>
      </c>
      <c r="G212" s="2" t="str">
        <f>VLOOKUP(D212,Шары!A:C,2,0)</f>
        <v xml:space="preserve"> Холодное Очарование</v>
      </c>
      <c r="H212">
        <f>VLOOKUP(D212,Шары!$A:$C,3,0)</f>
        <v>55</v>
      </c>
      <c r="I212" t="str">
        <f>VLOOKUP(C212,Магазин!$A$2:$C$19,2,0)</f>
        <v>Лесной</v>
      </c>
    </row>
    <row r="213" spans="1:9" hidden="1" x14ac:dyDescent="0.25">
      <c r="A213">
        <v>229</v>
      </c>
      <c r="B213" s="2">
        <v>45262</v>
      </c>
      <c r="C213" s="3" t="s">
        <v>13</v>
      </c>
      <c r="D213">
        <v>13</v>
      </c>
      <c r="E213">
        <v>300</v>
      </c>
      <c r="F213" t="s">
        <v>7</v>
      </c>
      <c r="G213" s="2" t="str">
        <f>VLOOKUP(D213,Шары!A:C,2,0)</f>
        <v xml:space="preserve"> Зимний Шёпот</v>
      </c>
      <c r="H213">
        <f>VLOOKUP(D213,Шары!$A:$C,3,0)</f>
        <v>85</v>
      </c>
      <c r="I213" t="str">
        <f>VLOOKUP(C213,Магазин!$A$2:$C$19,2,0)</f>
        <v>Лесной</v>
      </c>
    </row>
    <row r="214" spans="1:9" hidden="1" x14ac:dyDescent="0.25">
      <c r="A214">
        <v>230</v>
      </c>
      <c r="B214" s="2">
        <v>45262</v>
      </c>
      <c r="C214" s="3" t="s">
        <v>13</v>
      </c>
      <c r="D214">
        <v>14</v>
      </c>
      <c r="E214">
        <v>300</v>
      </c>
      <c r="F214" t="s">
        <v>7</v>
      </c>
      <c r="G214" s="2" t="str">
        <f>VLOOKUP(D214,Шары!A:C,2,0)</f>
        <v xml:space="preserve"> Ледяная Корона</v>
      </c>
      <c r="H214">
        <f>VLOOKUP(D214,Шары!$A:$C,3,0)</f>
        <v>220</v>
      </c>
      <c r="I214" t="str">
        <f>VLOOKUP(C214,Магазин!$A$2:$C$19,2,0)</f>
        <v>Лесной</v>
      </c>
    </row>
    <row r="215" spans="1:9" hidden="1" x14ac:dyDescent="0.25">
      <c r="A215">
        <v>231</v>
      </c>
      <c r="B215" s="2">
        <v>45262</v>
      </c>
      <c r="C215" s="3" t="s">
        <v>13</v>
      </c>
      <c r="D215">
        <v>15</v>
      </c>
      <c r="E215">
        <v>300</v>
      </c>
      <c r="F215" t="s">
        <v>7</v>
      </c>
      <c r="G215" s="2" t="str">
        <f>VLOOKUP(D215,Шары!A:C,2,0)</f>
        <v xml:space="preserve"> Снежные Узоры</v>
      </c>
      <c r="H215">
        <f>VLOOKUP(D215,Шары!$A:$C,3,0)</f>
        <v>300</v>
      </c>
      <c r="I215" t="str">
        <f>VLOOKUP(C215,Магазин!$A$2:$C$19,2,0)</f>
        <v>Лесной</v>
      </c>
    </row>
    <row r="216" spans="1:9" hidden="1" x14ac:dyDescent="0.25">
      <c r="A216">
        <v>232</v>
      </c>
      <c r="B216" s="2">
        <v>45262</v>
      </c>
      <c r="C216" s="3" t="s">
        <v>13</v>
      </c>
      <c r="D216">
        <v>16</v>
      </c>
      <c r="E216">
        <v>300</v>
      </c>
      <c r="F216" t="s">
        <v>7</v>
      </c>
      <c r="G216" s="2" t="str">
        <f>VLOOKUP(D216,Шары!A:C,2,0)</f>
        <v xml:space="preserve"> Метельная Ночь</v>
      </c>
      <c r="H216">
        <f>VLOOKUP(D216,Шары!$A:$C,3,0)</f>
        <v>20</v>
      </c>
      <c r="I216" t="str">
        <f>VLOOKUP(C216,Магазин!$A$2:$C$19,2,0)</f>
        <v>Лесной</v>
      </c>
    </row>
    <row r="217" spans="1:9" hidden="1" x14ac:dyDescent="0.25">
      <c r="A217">
        <v>233</v>
      </c>
      <c r="B217" s="2">
        <v>45262</v>
      </c>
      <c r="C217" s="3" t="s">
        <v>13</v>
      </c>
      <c r="D217">
        <v>17</v>
      </c>
      <c r="E217">
        <v>300</v>
      </c>
      <c r="F217" t="s">
        <v>7</v>
      </c>
      <c r="G217" s="2" t="str">
        <f>VLOOKUP(D217,Шары!A:C,2,0)</f>
        <v xml:space="preserve"> Ледяные Ослепления</v>
      </c>
      <c r="H217">
        <f>VLOOKUP(D217,Шары!$A:$C,3,0)</f>
        <v>120</v>
      </c>
      <c r="I217" t="str">
        <f>VLOOKUP(C217,Магазин!$A$2:$C$19,2,0)</f>
        <v>Лесной</v>
      </c>
    </row>
    <row r="218" spans="1:9" hidden="1" x14ac:dyDescent="0.25">
      <c r="A218">
        <v>234</v>
      </c>
      <c r="B218" s="2">
        <v>45262</v>
      </c>
      <c r="C218" s="3" t="s">
        <v>13</v>
      </c>
      <c r="D218">
        <v>18</v>
      </c>
      <c r="E218">
        <v>300</v>
      </c>
      <c r="F218" t="s">
        <v>7</v>
      </c>
      <c r="G218" s="2" t="str">
        <f>VLOOKUP(D218,Шары!A:C,2,0)</f>
        <v xml:space="preserve"> Зимняя Фея</v>
      </c>
      <c r="H218">
        <f>VLOOKUP(D218,Шары!$A:$C,3,0)</f>
        <v>120</v>
      </c>
      <c r="I218" t="str">
        <f>VLOOKUP(C218,Магазин!$A$2:$C$19,2,0)</f>
        <v>Лесной</v>
      </c>
    </row>
    <row r="219" spans="1:9" hidden="1" x14ac:dyDescent="0.25">
      <c r="A219">
        <v>235</v>
      </c>
      <c r="B219" s="2">
        <v>45262</v>
      </c>
      <c r="C219" s="3" t="s">
        <v>13</v>
      </c>
      <c r="D219">
        <v>19</v>
      </c>
      <c r="E219">
        <v>300</v>
      </c>
      <c r="F219" t="s">
        <v>7</v>
      </c>
      <c r="G219" s="2" t="str">
        <f>VLOOKUP(D219,Шары!A:C,2,0)</f>
        <v xml:space="preserve"> Снежная Гладь</v>
      </c>
      <c r="H219">
        <f>VLOOKUP(D219,Шары!$A:$C,3,0)</f>
        <v>170</v>
      </c>
      <c r="I219" t="str">
        <f>VLOOKUP(C219,Магазин!$A$2:$C$19,2,0)</f>
        <v>Лесной</v>
      </c>
    </row>
    <row r="220" spans="1:9" hidden="1" x14ac:dyDescent="0.25">
      <c r="A220">
        <v>236</v>
      </c>
      <c r="B220" s="2">
        <v>45262</v>
      </c>
      <c r="C220" s="3" t="s">
        <v>13</v>
      </c>
      <c r="D220">
        <v>20</v>
      </c>
      <c r="E220">
        <v>300</v>
      </c>
      <c r="F220" t="s">
        <v>7</v>
      </c>
      <c r="G220" s="2" t="str">
        <f>VLOOKUP(D220,Шары!A:C,2,0)</f>
        <v xml:space="preserve"> Ледяной Огонь</v>
      </c>
      <c r="H220">
        <f>VLOOKUP(D220,Шары!$A:$C,3,0)</f>
        <v>120</v>
      </c>
      <c r="I220" t="str">
        <f>VLOOKUP(C220,Магазин!$A$2:$C$19,2,0)</f>
        <v>Лесной</v>
      </c>
    </row>
    <row r="221" spans="1:9" hidden="1" x14ac:dyDescent="0.25">
      <c r="A221">
        <v>237</v>
      </c>
      <c r="B221" s="2">
        <v>45262</v>
      </c>
      <c r="C221" s="3" t="s">
        <v>13</v>
      </c>
      <c r="D221">
        <v>21</v>
      </c>
      <c r="E221">
        <v>300</v>
      </c>
      <c r="F221" t="s">
        <v>7</v>
      </c>
      <c r="G221" s="2" t="str">
        <f>VLOOKUP(D221,Шары!A:C,2,0)</f>
        <v xml:space="preserve"> Хрустальный Дождь</v>
      </c>
      <c r="H221">
        <f>VLOOKUP(D221,Шары!$A:$C,3,0)</f>
        <v>110</v>
      </c>
      <c r="I221" t="str">
        <f>VLOOKUP(C221,Магазин!$A$2:$C$19,2,0)</f>
        <v>Лесной</v>
      </c>
    </row>
    <row r="222" spans="1:9" hidden="1" x14ac:dyDescent="0.25">
      <c r="A222">
        <v>238</v>
      </c>
      <c r="B222" s="2">
        <v>45262</v>
      </c>
      <c r="C222" s="3" t="s">
        <v>13</v>
      </c>
      <c r="D222">
        <v>22</v>
      </c>
      <c r="E222">
        <v>300</v>
      </c>
      <c r="F222" t="s">
        <v>7</v>
      </c>
      <c r="G222" s="2" t="str">
        <f>VLOOKUP(D222,Шары!A:C,2,0)</f>
        <v xml:space="preserve"> Снежный Ветерок</v>
      </c>
      <c r="H222">
        <f>VLOOKUP(D222,Шары!$A:$C,3,0)</f>
        <v>120</v>
      </c>
      <c r="I222" t="str">
        <f>VLOOKUP(C222,Магазин!$A$2:$C$19,2,0)</f>
        <v>Лесной</v>
      </c>
    </row>
    <row r="223" spans="1:9" hidden="1" x14ac:dyDescent="0.25">
      <c r="A223">
        <v>239</v>
      </c>
      <c r="B223" s="2">
        <v>45262</v>
      </c>
      <c r="C223" s="3" t="s">
        <v>13</v>
      </c>
      <c r="D223">
        <v>23</v>
      </c>
      <c r="E223">
        <v>300</v>
      </c>
      <c r="F223" t="s">
        <v>7</v>
      </c>
      <c r="G223" s="2" t="str">
        <f>VLOOKUP(D223,Шары!A:C,2,0)</f>
        <v xml:space="preserve"> Ледяное Сердце</v>
      </c>
      <c r="H223">
        <f>VLOOKUP(D223,Шары!$A:$C,3,0)</f>
        <v>180</v>
      </c>
      <c r="I223" t="str">
        <f>VLOOKUP(C223,Магазин!$A$2:$C$19,2,0)</f>
        <v>Лесной</v>
      </c>
    </row>
    <row r="224" spans="1:9" hidden="1" x14ac:dyDescent="0.25">
      <c r="A224">
        <v>240</v>
      </c>
      <c r="B224" s="2">
        <v>45262</v>
      </c>
      <c r="C224" s="3" t="s">
        <v>13</v>
      </c>
      <c r="D224">
        <v>24</v>
      </c>
      <c r="E224">
        <v>300</v>
      </c>
      <c r="F224" t="s">
        <v>7</v>
      </c>
      <c r="G224" s="2" t="str">
        <f>VLOOKUP(D224,Шары!A:C,2,0)</f>
        <v xml:space="preserve"> Зимняя Роза</v>
      </c>
      <c r="H224">
        <f>VLOOKUP(D224,Шары!$A:$C,3,0)</f>
        <v>350</v>
      </c>
      <c r="I224" t="str">
        <f>VLOOKUP(C224,Магазин!$A$2:$C$19,2,0)</f>
        <v>Лесной</v>
      </c>
    </row>
    <row r="225" spans="1:9" hidden="1" x14ac:dyDescent="0.25">
      <c r="A225">
        <v>241</v>
      </c>
      <c r="B225" s="2">
        <v>45262</v>
      </c>
      <c r="C225" s="3" t="s">
        <v>13</v>
      </c>
      <c r="D225">
        <v>25</v>
      </c>
      <c r="E225">
        <v>300</v>
      </c>
      <c r="F225" t="s">
        <v>7</v>
      </c>
      <c r="G225" s="2" t="str">
        <f>VLOOKUP(D225,Шары!A:C,2,0)</f>
        <v xml:space="preserve"> Снежные Огни</v>
      </c>
      <c r="H225">
        <f>VLOOKUP(D225,Шары!$A:$C,3,0)</f>
        <v>125</v>
      </c>
      <c r="I225" t="str">
        <f>VLOOKUP(C225,Магазин!$A$2:$C$19,2,0)</f>
        <v>Лесной</v>
      </c>
    </row>
    <row r="226" spans="1:9" hidden="1" x14ac:dyDescent="0.25">
      <c r="A226">
        <v>242</v>
      </c>
      <c r="B226" s="2">
        <v>45262</v>
      </c>
      <c r="C226" s="3" t="s">
        <v>13</v>
      </c>
      <c r="D226">
        <v>26</v>
      </c>
      <c r="E226">
        <v>300</v>
      </c>
      <c r="F226" t="s">
        <v>7</v>
      </c>
      <c r="G226" s="2" t="str">
        <f>VLOOKUP(D226,Шары!A:C,2,0)</f>
        <v xml:space="preserve"> Ледяная Завеса</v>
      </c>
      <c r="H226">
        <f>VLOOKUP(D226,Шары!$A:$C,3,0)</f>
        <v>140</v>
      </c>
      <c r="I226" t="str">
        <f>VLOOKUP(C226,Магазин!$A$2:$C$19,2,0)</f>
        <v>Лесной</v>
      </c>
    </row>
    <row r="227" spans="1:9" hidden="1" x14ac:dyDescent="0.25">
      <c r="A227">
        <v>243</v>
      </c>
      <c r="B227" s="2">
        <v>45262</v>
      </c>
      <c r="C227" s="3" t="s">
        <v>13</v>
      </c>
      <c r="D227">
        <v>27</v>
      </c>
      <c r="E227">
        <v>300</v>
      </c>
      <c r="F227" t="s">
        <v>7</v>
      </c>
      <c r="G227" s="2" t="str">
        <f>VLOOKUP(D227,Шары!A:C,2,0)</f>
        <v xml:space="preserve"> Кристаллы Мороза</v>
      </c>
      <c r="H227">
        <f>VLOOKUP(D227,Шары!$A:$C,3,0)</f>
        <v>55</v>
      </c>
      <c r="I227" t="str">
        <f>VLOOKUP(C227,Магазин!$A$2:$C$19,2,0)</f>
        <v>Лесной</v>
      </c>
    </row>
    <row r="228" spans="1:9" hidden="1" x14ac:dyDescent="0.25">
      <c r="A228">
        <v>244</v>
      </c>
      <c r="B228" s="2">
        <v>45262</v>
      </c>
      <c r="C228" s="3" t="s">
        <v>13</v>
      </c>
      <c r="D228">
        <v>28</v>
      </c>
      <c r="E228">
        <v>300</v>
      </c>
      <c r="F228" t="s">
        <v>7</v>
      </c>
      <c r="G228" s="2" t="str">
        <f>VLOOKUP(D228,Шары!A:C,2,0)</f>
        <v xml:space="preserve"> Снежный Пух</v>
      </c>
      <c r="H228">
        <f>VLOOKUP(D228,Шары!$A:$C,3,0)</f>
        <v>115</v>
      </c>
      <c r="I228" t="str">
        <f>VLOOKUP(C228,Магазин!$A$2:$C$19,2,0)</f>
        <v>Лесной</v>
      </c>
    </row>
    <row r="229" spans="1:9" hidden="1" x14ac:dyDescent="0.25">
      <c r="A229">
        <v>245</v>
      </c>
      <c r="B229" s="2">
        <v>45262</v>
      </c>
      <c r="C229" s="3" t="s">
        <v>13</v>
      </c>
      <c r="D229">
        <v>29</v>
      </c>
      <c r="E229">
        <v>300</v>
      </c>
      <c r="F229" t="s">
        <v>7</v>
      </c>
      <c r="G229" s="2" t="str">
        <f>VLOOKUP(D229,Шары!A:C,2,0)</f>
        <v xml:space="preserve"> Лунный Ледник</v>
      </c>
      <c r="H229">
        <f>VLOOKUP(D229,Шары!$A:$C,3,0)</f>
        <v>300</v>
      </c>
      <c r="I229" t="str">
        <f>VLOOKUP(C229,Магазин!$A$2:$C$19,2,0)</f>
        <v>Лесной</v>
      </c>
    </row>
    <row r="230" spans="1:9" hidden="1" x14ac:dyDescent="0.25">
      <c r="A230">
        <v>246</v>
      </c>
      <c r="B230" s="2">
        <v>45262</v>
      </c>
      <c r="C230" s="3" t="s">
        <v>13</v>
      </c>
      <c r="D230">
        <v>30</v>
      </c>
      <c r="E230">
        <v>300</v>
      </c>
      <c r="F230" t="s">
        <v>7</v>
      </c>
      <c r="G230" s="2" t="str">
        <f>VLOOKUP(D230,Шары!A:C,2,0)</f>
        <v xml:space="preserve"> Зимняя Радуга</v>
      </c>
      <c r="H230">
        <f>VLOOKUP(D230,Шары!$A:$C,3,0)</f>
        <v>75</v>
      </c>
      <c r="I230" t="str">
        <f>VLOOKUP(C230,Магазин!$A$2:$C$19,2,0)</f>
        <v>Лесной</v>
      </c>
    </row>
    <row r="231" spans="1:9" hidden="1" x14ac:dyDescent="0.25">
      <c r="A231">
        <v>247</v>
      </c>
      <c r="B231" s="2">
        <v>45262</v>
      </c>
      <c r="C231" s="3" t="s">
        <v>13</v>
      </c>
      <c r="D231">
        <v>31</v>
      </c>
      <c r="E231">
        <v>300</v>
      </c>
      <c r="F231" t="s">
        <v>7</v>
      </c>
      <c r="G231" s="2" t="str">
        <f>VLOOKUP(D231,Шары!A:C,2,0)</f>
        <v xml:space="preserve"> Хрустальный Снежок</v>
      </c>
      <c r="H231">
        <f>VLOOKUP(D231,Шары!$A:$C,3,0)</f>
        <v>80</v>
      </c>
      <c r="I231" t="str">
        <f>VLOOKUP(C231,Магазин!$A$2:$C$19,2,0)</f>
        <v>Лесной</v>
      </c>
    </row>
    <row r="232" spans="1:9" hidden="1" x14ac:dyDescent="0.25">
      <c r="A232">
        <v>248</v>
      </c>
      <c r="B232" s="2">
        <v>45262</v>
      </c>
      <c r="C232" s="3" t="s">
        <v>13</v>
      </c>
      <c r="D232">
        <v>32</v>
      </c>
      <c r="E232">
        <v>300</v>
      </c>
      <c r="F232" t="s">
        <v>7</v>
      </c>
      <c r="G232" s="2" t="str">
        <f>VLOOKUP(D232,Шары!A:C,2,0)</f>
        <v xml:space="preserve"> Снежная Гроза</v>
      </c>
      <c r="H232">
        <f>VLOOKUP(D232,Шары!$A:$C,3,0)</f>
        <v>90</v>
      </c>
      <c r="I232" t="str">
        <f>VLOOKUP(C232,Магазин!$A$2:$C$19,2,0)</f>
        <v>Лесной</v>
      </c>
    </row>
    <row r="233" spans="1:9" hidden="1" x14ac:dyDescent="0.25">
      <c r="A233">
        <v>249</v>
      </c>
      <c r="B233" s="2">
        <v>45262</v>
      </c>
      <c r="C233" s="3" t="s">
        <v>13</v>
      </c>
      <c r="D233">
        <v>33</v>
      </c>
      <c r="E233">
        <v>300</v>
      </c>
      <c r="F233" t="s">
        <v>7</v>
      </c>
      <c r="G233" s="2" t="str">
        <f>VLOOKUP(D233,Шары!A:C,2,0)</f>
        <v xml:space="preserve"> Ледяная Гармония</v>
      </c>
      <c r="H233">
        <f>VLOOKUP(D233,Шары!$A:$C,3,0)</f>
        <v>80</v>
      </c>
      <c r="I233" t="str">
        <f>VLOOKUP(C233,Магазин!$A$2:$C$19,2,0)</f>
        <v>Лесной</v>
      </c>
    </row>
    <row r="234" spans="1:9" hidden="1" x14ac:dyDescent="0.25">
      <c r="A234">
        <v>250</v>
      </c>
      <c r="B234" s="2">
        <v>45262</v>
      </c>
      <c r="C234" s="3" t="s">
        <v>13</v>
      </c>
      <c r="D234">
        <v>34</v>
      </c>
      <c r="E234">
        <v>300</v>
      </c>
      <c r="F234" t="s">
        <v>7</v>
      </c>
      <c r="G234" s="2" t="str">
        <f>VLOOKUP(D234,Шары!A:C,2,0)</f>
        <v xml:space="preserve"> Зимняя Загадка</v>
      </c>
      <c r="H234">
        <f>VLOOKUP(D234,Шары!$A:$C,3,0)</f>
        <v>130</v>
      </c>
      <c r="I234" t="str">
        <f>VLOOKUP(C234,Магазин!$A$2:$C$19,2,0)</f>
        <v>Лесной</v>
      </c>
    </row>
    <row r="235" spans="1:9" hidden="1" x14ac:dyDescent="0.25">
      <c r="A235">
        <v>251</v>
      </c>
      <c r="B235" s="2">
        <v>45262</v>
      </c>
      <c r="C235" s="3" t="s">
        <v>13</v>
      </c>
      <c r="D235">
        <v>35</v>
      </c>
      <c r="E235">
        <v>300</v>
      </c>
      <c r="F235" t="s">
        <v>7</v>
      </c>
      <c r="G235" s="2" t="str">
        <f>VLOOKUP(D235,Шары!A:C,2,0)</f>
        <v xml:space="preserve"> Снежное Облако</v>
      </c>
      <c r="H235">
        <f>VLOOKUP(D235,Шары!$A:$C,3,0)</f>
        <v>200</v>
      </c>
      <c r="I235" t="str">
        <f>VLOOKUP(C235,Магазин!$A$2:$C$19,2,0)</f>
        <v>Лесной</v>
      </c>
    </row>
    <row r="236" spans="1:9" hidden="1" x14ac:dyDescent="0.25">
      <c r="A236">
        <v>252</v>
      </c>
      <c r="B236" s="2">
        <v>45262</v>
      </c>
      <c r="C236" s="3" t="s">
        <v>13</v>
      </c>
      <c r="D236">
        <v>36</v>
      </c>
      <c r="E236">
        <v>300</v>
      </c>
      <c r="F236" t="s">
        <v>7</v>
      </c>
      <c r="G236" s="2" t="str">
        <f>VLOOKUP(D236,Шары!A:C,2,0)</f>
        <v xml:space="preserve"> Холодные Мгновения</v>
      </c>
      <c r="H236">
        <f>VLOOKUP(D236,Шары!$A:$C,3,0)</f>
        <v>375</v>
      </c>
      <c r="I236" t="str">
        <f>VLOOKUP(C236,Магазин!$A$2:$C$19,2,0)</f>
        <v>Лесной</v>
      </c>
    </row>
    <row r="237" spans="1:9" hidden="1" x14ac:dyDescent="0.25">
      <c r="A237">
        <v>253</v>
      </c>
      <c r="B237" s="2">
        <v>45262</v>
      </c>
      <c r="C237" s="3" t="s">
        <v>14</v>
      </c>
      <c r="D237">
        <v>1</v>
      </c>
      <c r="E237">
        <v>300</v>
      </c>
      <c r="F237" t="s">
        <v>7</v>
      </c>
      <c r="G237" s="2" t="str">
        <f>VLOOKUP(D237,Шары!A:C,2,0)</f>
        <v xml:space="preserve"> Ледяная Симфония</v>
      </c>
      <c r="H237">
        <f>VLOOKUP(D237,Шары!$A:$C,3,0)</f>
        <v>110</v>
      </c>
      <c r="I237" t="str">
        <f>VLOOKUP(C237,Магазин!$A$2:$C$19,2,0)</f>
        <v>Лесной</v>
      </c>
    </row>
    <row r="238" spans="1:9" hidden="1" x14ac:dyDescent="0.25">
      <c r="A238">
        <v>254</v>
      </c>
      <c r="B238" s="2">
        <v>45262</v>
      </c>
      <c r="C238" s="3" t="s">
        <v>14</v>
      </c>
      <c r="D238">
        <v>2</v>
      </c>
      <c r="E238">
        <v>300</v>
      </c>
      <c r="F238" t="s">
        <v>7</v>
      </c>
      <c r="G238" s="2" t="str">
        <f>VLOOKUP(D238,Шары!A:C,2,0)</f>
        <v xml:space="preserve"> Зимняя Сказка</v>
      </c>
      <c r="H238">
        <f>VLOOKUP(D238,Шары!$A:$C,3,0)</f>
        <v>250</v>
      </c>
      <c r="I238" t="str">
        <f>VLOOKUP(C238,Магазин!$A$2:$C$19,2,0)</f>
        <v>Лесной</v>
      </c>
    </row>
    <row r="239" spans="1:9" hidden="1" x14ac:dyDescent="0.25">
      <c r="A239">
        <v>255</v>
      </c>
      <c r="B239" s="2">
        <v>45262</v>
      </c>
      <c r="C239" s="3" t="s">
        <v>14</v>
      </c>
      <c r="D239">
        <v>3</v>
      </c>
      <c r="E239">
        <v>300</v>
      </c>
      <c r="F239" t="s">
        <v>7</v>
      </c>
      <c r="G239" s="2" t="str">
        <f>VLOOKUP(D239,Шары!A:C,2,0)</f>
        <v xml:space="preserve"> Хрустальная Нежность</v>
      </c>
      <c r="H239">
        <f>VLOOKUP(D239,Шары!$A:$C,3,0)</f>
        <v>300</v>
      </c>
      <c r="I239" t="str">
        <f>VLOOKUP(C239,Магазин!$A$2:$C$19,2,0)</f>
        <v>Лесной</v>
      </c>
    </row>
    <row r="240" spans="1:9" hidden="1" x14ac:dyDescent="0.25">
      <c r="A240">
        <v>260</v>
      </c>
      <c r="B240" s="2">
        <v>45262</v>
      </c>
      <c r="C240" s="3" t="s">
        <v>14</v>
      </c>
      <c r="D240">
        <v>8</v>
      </c>
      <c r="E240">
        <v>300</v>
      </c>
      <c r="F240" t="s">
        <v>7</v>
      </c>
      <c r="G240" s="2" t="str">
        <f>VLOOKUP(D240,Шары!A:C,2,0)</f>
        <v xml:space="preserve"> Ледяной Цветок</v>
      </c>
      <c r="H240">
        <f>VLOOKUP(D240,Шары!$A:$C,3,0)</f>
        <v>50</v>
      </c>
      <c r="I240" t="str">
        <f>VLOOKUP(C240,Магазин!$A$2:$C$19,2,0)</f>
        <v>Лесной</v>
      </c>
    </row>
    <row r="241" spans="1:9" hidden="1" x14ac:dyDescent="0.25">
      <c r="A241">
        <v>261</v>
      </c>
      <c r="B241" s="2">
        <v>45262</v>
      </c>
      <c r="C241" s="3" t="s">
        <v>14</v>
      </c>
      <c r="D241">
        <v>9</v>
      </c>
      <c r="E241">
        <v>300</v>
      </c>
      <c r="F241" t="s">
        <v>7</v>
      </c>
      <c r="G241" s="2" t="str">
        <f>VLOOKUP(D241,Шары!A:C,2,0)</f>
        <v xml:space="preserve"> Зимний Пейзаж</v>
      </c>
      <c r="H241">
        <f>VLOOKUP(D241,Шары!$A:$C,3,0)</f>
        <v>90</v>
      </c>
      <c r="I241" t="str">
        <f>VLOOKUP(C241,Магазин!$A$2:$C$19,2,0)</f>
        <v>Лесной</v>
      </c>
    </row>
    <row r="242" spans="1:9" hidden="1" x14ac:dyDescent="0.25">
      <c r="A242">
        <v>262</v>
      </c>
      <c r="B242" s="2">
        <v>45262</v>
      </c>
      <c r="C242" s="3" t="s">
        <v>14</v>
      </c>
      <c r="D242">
        <v>10</v>
      </c>
      <c r="E242">
        <v>300</v>
      </c>
      <c r="F242" t="s">
        <v>7</v>
      </c>
      <c r="G242" s="2" t="str">
        <f>VLOOKUP(D242,Шары!A:C,2,0)</f>
        <v xml:space="preserve"> Кристальный Ветер</v>
      </c>
      <c r="H242">
        <f>VLOOKUP(D242,Шары!$A:$C,3,0)</f>
        <v>600</v>
      </c>
      <c r="I242" t="str">
        <f>VLOOKUP(C242,Магазин!$A$2:$C$19,2,0)</f>
        <v>Лесной</v>
      </c>
    </row>
    <row r="243" spans="1:9" hidden="1" x14ac:dyDescent="0.25">
      <c r="A243">
        <v>263</v>
      </c>
      <c r="B243" s="2">
        <v>45262</v>
      </c>
      <c r="C243" s="3" t="s">
        <v>14</v>
      </c>
      <c r="D243">
        <v>11</v>
      </c>
      <c r="E243">
        <v>300</v>
      </c>
      <c r="F243" t="s">
        <v>7</v>
      </c>
      <c r="G243" s="2" t="str">
        <f>VLOOKUP(D243,Шары!A:C,2,0)</f>
        <v xml:space="preserve"> Снежная Чарующая</v>
      </c>
      <c r="H243">
        <f>VLOOKUP(D243,Шары!$A:$C,3,0)</f>
        <v>100</v>
      </c>
      <c r="I243" t="str">
        <f>VLOOKUP(C243,Магазин!$A$2:$C$19,2,0)</f>
        <v>Лесной</v>
      </c>
    </row>
    <row r="244" spans="1:9" hidden="1" x14ac:dyDescent="0.25">
      <c r="A244">
        <v>264</v>
      </c>
      <c r="B244" s="2">
        <v>45262</v>
      </c>
      <c r="C244" s="3" t="s">
        <v>14</v>
      </c>
      <c r="D244">
        <v>12</v>
      </c>
      <c r="E244">
        <v>300</v>
      </c>
      <c r="F244" t="s">
        <v>7</v>
      </c>
      <c r="G244" s="2" t="str">
        <f>VLOOKUP(D244,Шары!A:C,2,0)</f>
        <v xml:space="preserve"> Холодное Очарование</v>
      </c>
      <c r="H244">
        <f>VLOOKUP(D244,Шары!$A:$C,3,0)</f>
        <v>55</v>
      </c>
      <c r="I244" t="str">
        <f>VLOOKUP(C244,Магазин!$A$2:$C$19,2,0)</f>
        <v>Лесной</v>
      </c>
    </row>
    <row r="245" spans="1:9" hidden="1" x14ac:dyDescent="0.25">
      <c r="A245">
        <v>265</v>
      </c>
      <c r="B245" s="2">
        <v>45262</v>
      </c>
      <c r="C245" s="3" t="s">
        <v>14</v>
      </c>
      <c r="D245">
        <v>13</v>
      </c>
      <c r="E245">
        <v>300</v>
      </c>
      <c r="F245" t="s">
        <v>7</v>
      </c>
      <c r="G245" s="2" t="str">
        <f>VLOOKUP(D245,Шары!A:C,2,0)</f>
        <v xml:space="preserve"> Зимний Шёпот</v>
      </c>
      <c r="H245">
        <f>VLOOKUP(D245,Шары!$A:$C,3,0)</f>
        <v>85</v>
      </c>
      <c r="I245" t="str">
        <f>VLOOKUP(C245,Магазин!$A$2:$C$19,2,0)</f>
        <v>Лесной</v>
      </c>
    </row>
    <row r="246" spans="1:9" hidden="1" x14ac:dyDescent="0.25">
      <c r="A246">
        <v>266</v>
      </c>
      <c r="B246" s="2">
        <v>45262</v>
      </c>
      <c r="C246" s="3" t="s">
        <v>14</v>
      </c>
      <c r="D246">
        <v>14</v>
      </c>
      <c r="E246">
        <v>300</v>
      </c>
      <c r="F246" t="s">
        <v>7</v>
      </c>
      <c r="G246" s="2" t="str">
        <f>VLOOKUP(D246,Шары!A:C,2,0)</f>
        <v xml:space="preserve"> Ледяная Корона</v>
      </c>
      <c r="H246">
        <f>VLOOKUP(D246,Шары!$A:$C,3,0)</f>
        <v>220</v>
      </c>
      <c r="I246" t="str">
        <f>VLOOKUP(C246,Магазин!$A$2:$C$19,2,0)</f>
        <v>Лесной</v>
      </c>
    </row>
    <row r="247" spans="1:9" hidden="1" x14ac:dyDescent="0.25">
      <c r="A247">
        <v>267</v>
      </c>
      <c r="B247" s="2">
        <v>45262</v>
      </c>
      <c r="C247" s="3" t="s">
        <v>14</v>
      </c>
      <c r="D247">
        <v>15</v>
      </c>
      <c r="E247">
        <v>300</v>
      </c>
      <c r="F247" t="s">
        <v>7</v>
      </c>
      <c r="G247" s="2" t="str">
        <f>VLOOKUP(D247,Шары!A:C,2,0)</f>
        <v xml:space="preserve"> Снежные Узоры</v>
      </c>
      <c r="H247">
        <f>VLOOKUP(D247,Шары!$A:$C,3,0)</f>
        <v>300</v>
      </c>
      <c r="I247" t="str">
        <f>VLOOKUP(C247,Магазин!$A$2:$C$19,2,0)</f>
        <v>Лесной</v>
      </c>
    </row>
    <row r="248" spans="1:9" hidden="1" x14ac:dyDescent="0.25">
      <c r="A248">
        <v>268</v>
      </c>
      <c r="B248" s="2">
        <v>45262</v>
      </c>
      <c r="C248" s="3" t="s">
        <v>14</v>
      </c>
      <c r="D248">
        <v>16</v>
      </c>
      <c r="E248">
        <v>300</v>
      </c>
      <c r="F248" t="s">
        <v>7</v>
      </c>
      <c r="G248" s="2" t="str">
        <f>VLOOKUP(D248,Шары!A:C,2,0)</f>
        <v xml:space="preserve"> Метельная Ночь</v>
      </c>
      <c r="H248">
        <f>VLOOKUP(D248,Шары!$A:$C,3,0)</f>
        <v>20</v>
      </c>
      <c r="I248" t="str">
        <f>VLOOKUP(C248,Магазин!$A$2:$C$19,2,0)</f>
        <v>Лесной</v>
      </c>
    </row>
    <row r="249" spans="1:9" hidden="1" x14ac:dyDescent="0.25">
      <c r="A249">
        <v>269</v>
      </c>
      <c r="B249" s="2">
        <v>45262</v>
      </c>
      <c r="C249" s="3" t="s">
        <v>14</v>
      </c>
      <c r="D249">
        <v>17</v>
      </c>
      <c r="E249">
        <v>300</v>
      </c>
      <c r="F249" t="s">
        <v>7</v>
      </c>
      <c r="G249" s="2" t="str">
        <f>VLOOKUP(D249,Шары!A:C,2,0)</f>
        <v xml:space="preserve"> Ледяные Ослепления</v>
      </c>
      <c r="H249">
        <f>VLOOKUP(D249,Шары!$A:$C,3,0)</f>
        <v>120</v>
      </c>
      <c r="I249" t="str">
        <f>VLOOKUP(C249,Магазин!$A$2:$C$19,2,0)</f>
        <v>Лесной</v>
      </c>
    </row>
    <row r="250" spans="1:9" hidden="1" x14ac:dyDescent="0.25">
      <c r="A250">
        <v>270</v>
      </c>
      <c r="B250" s="2">
        <v>45262</v>
      </c>
      <c r="C250" s="3" t="s">
        <v>14</v>
      </c>
      <c r="D250">
        <v>18</v>
      </c>
      <c r="E250">
        <v>300</v>
      </c>
      <c r="F250" t="s">
        <v>7</v>
      </c>
      <c r="G250" s="2" t="str">
        <f>VLOOKUP(D250,Шары!A:C,2,0)</f>
        <v xml:space="preserve"> Зимняя Фея</v>
      </c>
      <c r="H250">
        <f>VLOOKUP(D250,Шары!$A:$C,3,0)</f>
        <v>120</v>
      </c>
      <c r="I250" t="str">
        <f>VLOOKUP(C250,Магазин!$A$2:$C$19,2,0)</f>
        <v>Лесной</v>
      </c>
    </row>
    <row r="251" spans="1:9" hidden="1" x14ac:dyDescent="0.25">
      <c r="A251">
        <v>271</v>
      </c>
      <c r="B251" s="2">
        <v>45262</v>
      </c>
      <c r="C251" s="3" t="s">
        <v>14</v>
      </c>
      <c r="D251">
        <v>19</v>
      </c>
      <c r="E251">
        <v>300</v>
      </c>
      <c r="F251" t="s">
        <v>7</v>
      </c>
      <c r="G251" s="2" t="str">
        <f>VLOOKUP(D251,Шары!A:C,2,0)</f>
        <v xml:space="preserve"> Снежная Гладь</v>
      </c>
      <c r="H251">
        <f>VLOOKUP(D251,Шары!$A:$C,3,0)</f>
        <v>170</v>
      </c>
      <c r="I251" t="str">
        <f>VLOOKUP(C251,Магазин!$A$2:$C$19,2,0)</f>
        <v>Лесной</v>
      </c>
    </row>
    <row r="252" spans="1:9" hidden="1" x14ac:dyDescent="0.25">
      <c r="A252">
        <v>272</v>
      </c>
      <c r="B252" s="2">
        <v>45262</v>
      </c>
      <c r="C252" s="3" t="s">
        <v>14</v>
      </c>
      <c r="D252">
        <v>20</v>
      </c>
      <c r="E252">
        <v>300</v>
      </c>
      <c r="F252" t="s">
        <v>7</v>
      </c>
      <c r="G252" s="2" t="str">
        <f>VLOOKUP(D252,Шары!A:C,2,0)</f>
        <v xml:space="preserve"> Ледяной Огонь</v>
      </c>
      <c r="H252">
        <f>VLOOKUP(D252,Шары!$A:$C,3,0)</f>
        <v>120</v>
      </c>
      <c r="I252" t="str">
        <f>VLOOKUP(C252,Магазин!$A$2:$C$19,2,0)</f>
        <v>Лесной</v>
      </c>
    </row>
    <row r="253" spans="1:9" hidden="1" x14ac:dyDescent="0.25">
      <c r="A253">
        <v>273</v>
      </c>
      <c r="B253" s="2">
        <v>45262</v>
      </c>
      <c r="C253" s="3" t="s">
        <v>14</v>
      </c>
      <c r="D253">
        <v>21</v>
      </c>
      <c r="E253">
        <v>300</v>
      </c>
      <c r="F253" t="s">
        <v>7</v>
      </c>
      <c r="G253" s="2" t="str">
        <f>VLOOKUP(D253,Шары!A:C,2,0)</f>
        <v xml:space="preserve"> Хрустальный Дождь</v>
      </c>
      <c r="H253">
        <f>VLOOKUP(D253,Шары!$A:$C,3,0)</f>
        <v>110</v>
      </c>
      <c r="I253" t="str">
        <f>VLOOKUP(C253,Магазин!$A$2:$C$19,2,0)</f>
        <v>Лесной</v>
      </c>
    </row>
    <row r="254" spans="1:9" hidden="1" x14ac:dyDescent="0.25">
      <c r="A254">
        <v>274</v>
      </c>
      <c r="B254" s="2">
        <v>45262</v>
      </c>
      <c r="C254" s="3" t="s">
        <v>14</v>
      </c>
      <c r="D254">
        <v>22</v>
      </c>
      <c r="E254">
        <v>300</v>
      </c>
      <c r="F254" t="s">
        <v>7</v>
      </c>
      <c r="G254" s="2" t="str">
        <f>VLOOKUP(D254,Шары!A:C,2,0)</f>
        <v xml:space="preserve"> Снежный Ветерок</v>
      </c>
      <c r="H254">
        <f>VLOOKUP(D254,Шары!$A:$C,3,0)</f>
        <v>120</v>
      </c>
      <c r="I254" t="str">
        <f>VLOOKUP(C254,Магазин!$A$2:$C$19,2,0)</f>
        <v>Лесной</v>
      </c>
    </row>
    <row r="255" spans="1:9" hidden="1" x14ac:dyDescent="0.25">
      <c r="A255">
        <v>275</v>
      </c>
      <c r="B255" s="2">
        <v>45262</v>
      </c>
      <c r="C255" s="3" t="s">
        <v>14</v>
      </c>
      <c r="D255">
        <v>23</v>
      </c>
      <c r="E255">
        <v>300</v>
      </c>
      <c r="F255" t="s">
        <v>7</v>
      </c>
      <c r="G255" s="2" t="str">
        <f>VLOOKUP(D255,Шары!A:C,2,0)</f>
        <v xml:space="preserve"> Ледяное Сердце</v>
      </c>
      <c r="H255">
        <f>VLOOKUP(D255,Шары!$A:$C,3,0)</f>
        <v>180</v>
      </c>
      <c r="I255" t="str">
        <f>VLOOKUP(C255,Магазин!$A$2:$C$19,2,0)</f>
        <v>Лесной</v>
      </c>
    </row>
    <row r="256" spans="1:9" hidden="1" x14ac:dyDescent="0.25">
      <c r="A256">
        <v>276</v>
      </c>
      <c r="B256" s="2">
        <v>45262</v>
      </c>
      <c r="C256" s="3" t="s">
        <v>14</v>
      </c>
      <c r="D256">
        <v>24</v>
      </c>
      <c r="E256">
        <v>300</v>
      </c>
      <c r="F256" t="s">
        <v>7</v>
      </c>
      <c r="G256" s="2" t="str">
        <f>VLOOKUP(D256,Шары!A:C,2,0)</f>
        <v xml:space="preserve"> Зимняя Роза</v>
      </c>
      <c r="H256">
        <f>VLOOKUP(D256,Шары!$A:$C,3,0)</f>
        <v>350</v>
      </c>
      <c r="I256" t="str">
        <f>VLOOKUP(C256,Магазин!$A$2:$C$19,2,0)</f>
        <v>Лесной</v>
      </c>
    </row>
    <row r="257" spans="1:9" hidden="1" x14ac:dyDescent="0.25">
      <c r="A257">
        <v>277</v>
      </c>
      <c r="B257" s="2">
        <v>45262</v>
      </c>
      <c r="C257" s="3" t="s">
        <v>14</v>
      </c>
      <c r="D257">
        <v>25</v>
      </c>
      <c r="E257">
        <v>300</v>
      </c>
      <c r="F257" t="s">
        <v>7</v>
      </c>
      <c r="G257" s="2" t="str">
        <f>VLOOKUP(D257,Шары!A:C,2,0)</f>
        <v xml:space="preserve"> Снежные Огни</v>
      </c>
      <c r="H257">
        <f>VLOOKUP(D257,Шары!$A:$C,3,0)</f>
        <v>125</v>
      </c>
      <c r="I257" t="str">
        <f>VLOOKUP(C257,Магазин!$A$2:$C$19,2,0)</f>
        <v>Лесной</v>
      </c>
    </row>
    <row r="258" spans="1:9" hidden="1" x14ac:dyDescent="0.25">
      <c r="A258">
        <v>278</v>
      </c>
      <c r="B258" s="2">
        <v>45262</v>
      </c>
      <c r="C258" s="3" t="s">
        <v>14</v>
      </c>
      <c r="D258">
        <v>26</v>
      </c>
      <c r="E258">
        <v>300</v>
      </c>
      <c r="F258" t="s">
        <v>7</v>
      </c>
      <c r="G258" s="2" t="str">
        <f>VLOOKUP(D258,Шары!A:C,2,0)</f>
        <v xml:space="preserve"> Ледяная Завеса</v>
      </c>
      <c r="H258">
        <f>VLOOKUP(D258,Шары!$A:$C,3,0)</f>
        <v>140</v>
      </c>
      <c r="I258" t="str">
        <f>VLOOKUP(C258,Магазин!$A$2:$C$19,2,0)</f>
        <v>Лесной</v>
      </c>
    </row>
    <row r="259" spans="1:9" hidden="1" x14ac:dyDescent="0.25">
      <c r="A259">
        <v>279</v>
      </c>
      <c r="B259" s="2">
        <v>45262</v>
      </c>
      <c r="C259" s="3" t="s">
        <v>14</v>
      </c>
      <c r="D259">
        <v>27</v>
      </c>
      <c r="E259">
        <v>300</v>
      </c>
      <c r="F259" t="s">
        <v>7</v>
      </c>
      <c r="G259" s="2" t="str">
        <f>VLOOKUP(D259,Шары!A:C,2,0)</f>
        <v xml:space="preserve"> Кристаллы Мороза</v>
      </c>
      <c r="H259">
        <f>VLOOKUP(D259,Шары!$A:$C,3,0)</f>
        <v>55</v>
      </c>
      <c r="I259" t="str">
        <f>VLOOKUP(C259,Магазин!$A$2:$C$19,2,0)</f>
        <v>Лесной</v>
      </c>
    </row>
    <row r="260" spans="1:9" hidden="1" x14ac:dyDescent="0.25">
      <c r="A260">
        <v>280</v>
      </c>
      <c r="B260" s="2">
        <v>45262</v>
      </c>
      <c r="C260" s="3" t="s">
        <v>14</v>
      </c>
      <c r="D260">
        <v>28</v>
      </c>
      <c r="E260">
        <v>300</v>
      </c>
      <c r="F260" t="s">
        <v>7</v>
      </c>
      <c r="G260" s="2" t="str">
        <f>VLOOKUP(D260,Шары!A:C,2,0)</f>
        <v xml:space="preserve"> Снежный Пух</v>
      </c>
      <c r="H260">
        <f>VLOOKUP(D260,Шары!$A:$C,3,0)</f>
        <v>115</v>
      </c>
      <c r="I260" t="str">
        <f>VLOOKUP(C260,Магазин!$A$2:$C$19,2,0)</f>
        <v>Лесной</v>
      </c>
    </row>
    <row r="261" spans="1:9" hidden="1" x14ac:dyDescent="0.25">
      <c r="A261">
        <v>281</v>
      </c>
      <c r="B261" s="2">
        <v>45262</v>
      </c>
      <c r="C261" s="3" t="s">
        <v>14</v>
      </c>
      <c r="D261">
        <v>29</v>
      </c>
      <c r="E261">
        <v>300</v>
      </c>
      <c r="F261" t="s">
        <v>7</v>
      </c>
      <c r="G261" s="2" t="str">
        <f>VLOOKUP(D261,Шары!A:C,2,0)</f>
        <v xml:space="preserve"> Лунный Ледник</v>
      </c>
      <c r="H261">
        <f>VLOOKUP(D261,Шары!$A:$C,3,0)</f>
        <v>300</v>
      </c>
      <c r="I261" t="str">
        <f>VLOOKUP(C261,Магазин!$A$2:$C$19,2,0)</f>
        <v>Лесной</v>
      </c>
    </row>
    <row r="262" spans="1:9" hidden="1" x14ac:dyDescent="0.25">
      <c r="A262">
        <v>282</v>
      </c>
      <c r="B262" s="2">
        <v>45262</v>
      </c>
      <c r="C262" s="3" t="s">
        <v>14</v>
      </c>
      <c r="D262">
        <v>30</v>
      </c>
      <c r="E262">
        <v>300</v>
      </c>
      <c r="F262" t="s">
        <v>7</v>
      </c>
      <c r="G262" s="2" t="str">
        <f>VLOOKUP(D262,Шары!A:C,2,0)</f>
        <v xml:space="preserve"> Зимняя Радуга</v>
      </c>
      <c r="H262">
        <f>VLOOKUP(D262,Шары!$A:$C,3,0)</f>
        <v>75</v>
      </c>
      <c r="I262" t="str">
        <f>VLOOKUP(C262,Магазин!$A$2:$C$19,2,0)</f>
        <v>Лесной</v>
      </c>
    </row>
    <row r="263" spans="1:9" hidden="1" x14ac:dyDescent="0.25">
      <c r="A263">
        <v>283</v>
      </c>
      <c r="B263" s="2">
        <v>45262</v>
      </c>
      <c r="C263" s="3" t="s">
        <v>14</v>
      </c>
      <c r="D263">
        <v>31</v>
      </c>
      <c r="E263">
        <v>300</v>
      </c>
      <c r="F263" t="s">
        <v>7</v>
      </c>
      <c r="G263" s="2" t="str">
        <f>VLOOKUP(D263,Шары!A:C,2,0)</f>
        <v xml:space="preserve"> Хрустальный Снежок</v>
      </c>
      <c r="H263">
        <f>VLOOKUP(D263,Шары!$A:$C,3,0)</f>
        <v>80</v>
      </c>
      <c r="I263" t="str">
        <f>VLOOKUP(C263,Магазин!$A$2:$C$19,2,0)</f>
        <v>Лесной</v>
      </c>
    </row>
    <row r="264" spans="1:9" hidden="1" x14ac:dyDescent="0.25">
      <c r="A264">
        <v>284</v>
      </c>
      <c r="B264" s="2">
        <v>45262</v>
      </c>
      <c r="C264" s="3" t="s">
        <v>14</v>
      </c>
      <c r="D264">
        <v>32</v>
      </c>
      <c r="E264">
        <v>300</v>
      </c>
      <c r="F264" t="s">
        <v>7</v>
      </c>
      <c r="G264" s="2" t="str">
        <f>VLOOKUP(D264,Шары!A:C,2,0)</f>
        <v xml:space="preserve"> Снежная Гроза</v>
      </c>
      <c r="H264">
        <f>VLOOKUP(D264,Шары!$A:$C,3,0)</f>
        <v>90</v>
      </c>
      <c r="I264" t="str">
        <f>VLOOKUP(C264,Магазин!$A$2:$C$19,2,0)</f>
        <v>Лесной</v>
      </c>
    </row>
    <row r="265" spans="1:9" hidden="1" x14ac:dyDescent="0.25">
      <c r="A265">
        <v>285</v>
      </c>
      <c r="B265" s="2">
        <v>45262</v>
      </c>
      <c r="C265" s="3" t="s">
        <v>14</v>
      </c>
      <c r="D265">
        <v>33</v>
      </c>
      <c r="E265">
        <v>300</v>
      </c>
      <c r="F265" t="s">
        <v>7</v>
      </c>
      <c r="G265" s="2" t="str">
        <f>VLOOKUP(D265,Шары!A:C,2,0)</f>
        <v xml:space="preserve"> Ледяная Гармония</v>
      </c>
      <c r="H265">
        <f>VLOOKUP(D265,Шары!$A:$C,3,0)</f>
        <v>80</v>
      </c>
      <c r="I265" t="str">
        <f>VLOOKUP(C265,Магазин!$A$2:$C$19,2,0)</f>
        <v>Лесной</v>
      </c>
    </row>
    <row r="266" spans="1:9" hidden="1" x14ac:dyDescent="0.25">
      <c r="A266">
        <v>286</v>
      </c>
      <c r="B266" s="2">
        <v>45262</v>
      </c>
      <c r="C266" s="3" t="s">
        <v>14</v>
      </c>
      <c r="D266">
        <v>34</v>
      </c>
      <c r="E266">
        <v>300</v>
      </c>
      <c r="F266" t="s">
        <v>7</v>
      </c>
      <c r="G266" s="2" t="str">
        <f>VLOOKUP(D266,Шары!A:C,2,0)</f>
        <v xml:space="preserve"> Зимняя Загадка</v>
      </c>
      <c r="H266">
        <f>VLOOKUP(D266,Шары!$A:$C,3,0)</f>
        <v>130</v>
      </c>
      <c r="I266" t="str">
        <f>VLOOKUP(C266,Магазин!$A$2:$C$19,2,0)</f>
        <v>Лесной</v>
      </c>
    </row>
    <row r="267" spans="1:9" hidden="1" x14ac:dyDescent="0.25">
      <c r="A267">
        <v>287</v>
      </c>
      <c r="B267" s="2">
        <v>45262</v>
      </c>
      <c r="C267" s="3" t="s">
        <v>14</v>
      </c>
      <c r="D267">
        <v>35</v>
      </c>
      <c r="E267">
        <v>300</v>
      </c>
      <c r="F267" t="s">
        <v>7</v>
      </c>
      <c r="G267" s="2" t="str">
        <f>VLOOKUP(D267,Шары!A:C,2,0)</f>
        <v xml:space="preserve"> Снежное Облако</v>
      </c>
      <c r="H267">
        <f>VLOOKUP(D267,Шары!$A:$C,3,0)</f>
        <v>200</v>
      </c>
      <c r="I267" t="str">
        <f>VLOOKUP(C267,Магазин!$A$2:$C$19,2,0)</f>
        <v>Лесной</v>
      </c>
    </row>
    <row r="268" spans="1:9" hidden="1" x14ac:dyDescent="0.25">
      <c r="A268">
        <v>288</v>
      </c>
      <c r="B268" s="2">
        <v>45262</v>
      </c>
      <c r="C268" s="3" t="s">
        <v>14</v>
      </c>
      <c r="D268">
        <v>36</v>
      </c>
      <c r="E268">
        <v>300</v>
      </c>
      <c r="F268" t="s">
        <v>7</v>
      </c>
      <c r="G268" s="2" t="str">
        <f>VLOOKUP(D268,Шары!A:C,2,0)</f>
        <v xml:space="preserve"> Холодные Мгновения</v>
      </c>
      <c r="H268">
        <f>VLOOKUP(D268,Шары!$A:$C,3,0)</f>
        <v>375</v>
      </c>
      <c r="I268" t="str">
        <f>VLOOKUP(C268,Магазин!$A$2:$C$19,2,0)</f>
        <v>Лесной</v>
      </c>
    </row>
    <row r="269" spans="1:9" hidden="1" x14ac:dyDescent="0.25">
      <c r="A269">
        <v>289</v>
      </c>
      <c r="B269" s="2">
        <v>45262</v>
      </c>
      <c r="C269" s="3" t="s">
        <v>15</v>
      </c>
      <c r="D269">
        <v>1</v>
      </c>
      <c r="E269">
        <v>300</v>
      </c>
      <c r="F269" t="s">
        <v>7</v>
      </c>
      <c r="G269" s="2" t="str">
        <f>VLOOKUP(D269,Шары!A:C,2,0)</f>
        <v xml:space="preserve"> Ледяная Симфония</v>
      </c>
      <c r="H269">
        <f>VLOOKUP(D269,Шары!$A:$C,3,0)</f>
        <v>110</v>
      </c>
      <c r="I269" t="str">
        <f>VLOOKUP(C269,Магазин!$A$2:$C$19,2,0)</f>
        <v>Лесной</v>
      </c>
    </row>
    <row r="270" spans="1:9" hidden="1" x14ac:dyDescent="0.25">
      <c r="A270">
        <v>290</v>
      </c>
      <c r="B270" s="2">
        <v>45262</v>
      </c>
      <c r="C270" s="3" t="s">
        <v>15</v>
      </c>
      <c r="D270">
        <v>2</v>
      </c>
      <c r="E270">
        <v>300</v>
      </c>
      <c r="F270" t="s">
        <v>7</v>
      </c>
      <c r="G270" s="2" t="str">
        <f>VLOOKUP(D270,Шары!A:C,2,0)</f>
        <v xml:space="preserve"> Зимняя Сказка</v>
      </c>
      <c r="H270">
        <f>VLOOKUP(D270,Шары!$A:$C,3,0)</f>
        <v>250</v>
      </c>
      <c r="I270" t="str">
        <f>VLOOKUP(C270,Магазин!$A$2:$C$19,2,0)</f>
        <v>Лесной</v>
      </c>
    </row>
    <row r="271" spans="1:9" hidden="1" x14ac:dyDescent="0.25">
      <c r="A271">
        <v>291</v>
      </c>
      <c r="B271" s="2">
        <v>45262</v>
      </c>
      <c r="C271" s="3" t="s">
        <v>15</v>
      </c>
      <c r="D271">
        <v>3</v>
      </c>
      <c r="E271">
        <v>300</v>
      </c>
      <c r="F271" t="s">
        <v>7</v>
      </c>
      <c r="G271" s="2" t="str">
        <f>VLOOKUP(D271,Шары!A:C,2,0)</f>
        <v xml:space="preserve"> Хрустальная Нежность</v>
      </c>
      <c r="H271">
        <f>VLOOKUP(D271,Шары!$A:$C,3,0)</f>
        <v>300</v>
      </c>
      <c r="I271" t="str">
        <f>VLOOKUP(C271,Магазин!$A$2:$C$19,2,0)</f>
        <v>Лесной</v>
      </c>
    </row>
    <row r="272" spans="1:9" hidden="1" x14ac:dyDescent="0.25">
      <c r="A272">
        <v>296</v>
      </c>
      <c r="B272" s="2">
        <v>45262</v>
      </c>
      <c r="C272" s="3" t="s">
        <v>15</v>
      </c>
      <c r="D272">
        <v>8</v>
      </c>
      <c r="E272">
        <v>300</v>
      </c>
      <c r="F272" t="s">
        <v>7</v>
      </c>
      <c r="G272" s="2" t="str">
        <f>VLOOKUP(D272,Шары!A:C,2,0)</f>
        <v xml:space="preserve"> Ледяной Цветок</v>
      </c>
      <c r="H272">
        <f>VLOOKUP(D272,Шары!$A:$C,3,0)</f>
        <v>50</v>
      </c>
      <c r="I272" t="str">
        <f>VLOOKUP(C272,Магазин!$A$2:$C$19,2,0)</f>
        <v>Лесной</v>
      </c>
    </row>
    <row r="273" spans="1:9" hidden="1" x14ac:dyDescent="0.25">
      <c r="A273">
        <v>297</v>
      </c>
      <c r="B273" s="2">
        <v>45262</v>
      </c>
      <c r="C273" s="3" t="s">
        <v>15</v>
      </c>
      <c r="D273">
        <v>9</v>
      </c>
      <c r="E273">
        <v>300</v>
      </c>
      <c r="F273" t="s">
        <v>7</v>
      </c>
      <c r="G273" s="2" t="str">
        <f>VLOOKUP(D273,Шары!A:C,2,0)</f>
        <v xml:space="preserve"> Зимний Пейзаж</v>
      </c>
      <c r="H273">
        <f>VLOOKUP(D273,Шары!$A:$C,3,0)</f>
        <v>90</v>
      </c>
      <c r="I273" t="str">
        <f>VLOOKUP(C273,Магазин!$A$2:$C$19,2,0)</f>
        <v>Лесной</v>
      </c>
    </row>
    <row r="274" spans="1:9" hidden="1" x14ac:dyDescent="0.25">
      <c r="A274">
        <v>298</v>
      </c>
      <c r="B274" s="2">
        <v>45262</v>
      </c>
      <c r="C274" s="3" t="s">
        <v>15</v>
      </c>
      <c r="D274">
        <v>10</v>
      </c>
      <c r="E274">
        <v>300</v>
      </c>
      <c r="F274" t="s">
        <v>7</v>
      </c>
      <c r="G274" s="2" t="str">
        <f>VLOOKUP(D274,Шары!A:C,2,0)</f>
        <v xml:space="preserve"> Кристальный Ветер</v>
      </c>
      <c r="H274">
        <f>VLOOKUP(D274,Шары!$A:$C,3,0)</f>
        <v>600</v>
      </c>
      <c r="I274" t="str">
        <f>VLOOKUP(C274,Магазин!$A$2:$C$19,2,0)</f>
        <v>Лесной</v>
      </c>
    </row>
    <row r="275" spans="1:9" hidden="1" x14ac:dyDescent="0.25">
      <c r="A275">
        <v>299</v>
      </c>
      <c r="B275" s="2">
        <v>45262</v>
      </c>
      <c r="C275" s="3" t="s">
        <v>15</v>
      </c>
      <c r="D275">
        <v>11</v>
      </c>
      <c r="E275">
        <v>300</v>
      </c>
      <c r="F275" t="s">
        <v>7</v>
      </c>
      <c r="G275" s="2" t="str">
        <f>VLOOKUP(D275,Шары!A:C,2,0)</f>
        <v xml:space="preserve"> Снежная Чарующая</v>
      </c>
      <c r="H275">
        <f>VLOOKUP(D275,Шары!$A:$C,3,0)</f>
        <v>100</v>
      </c>
      <c r="I275" t="str">
        <f>VLOOKUP(C275,Магазин!$A$2:$C$19,2,0)</f>
        <v>Лесной</v>
      </c>
    </row>
    <row r="276" spans="1:9" hidden="1" x14ac:dyDescent="0.25">
      <c r="A276">
        <v>300</v>
      </c>
      <c r="B276" s="2">
        <v>45262</v>
      </c>
      <c r="C276" s="3" t="s">
        <v>15</v>
      </c>
      <c r="D276">
        <v>12</v>
      </c>
      <c r="E276">
        <v>300</v>
      </c>
      <c r="F276" t="s">
        <v>7</v>
      </c>
      <c r="G276" s="2" t="str">
        <f>VLOOKUP(D276,Шары!A:C,2,0)</f>
        <v xml:space="preserve"> Холодное Очарование</v>
      </c>
      <c r="H276">
        <f>VLOOKUP(D276,Шары!$A:$C,3,0)</f>
        <v>55</v>
      </c>
      <c r="I276" t="str">
        <f>VLOOKUP(C276,Магазин!$A$2:$C$19,2,0)</f>
        <v>Лесной</v>
      </c>
    </row>
    <row r="277" spans="1:9" hidden="1" x14ac:dyDescent="0.25">
      <c r="A277">
        <v>301</v>
      </c>
      <c r="B277" s="2">
        <v>45262</v>
      </c>
      <c r="C277" s="3" t="s">
        <v>15</v>
      </c>
      <c r="D277">
        <v>13</v>
      </c>
      <c r="E277">
        <v>300</v>
      </c>
      <c r="F277" t="s">
        <v>7</v>
      </c>
      <c r="G277" s="2" t="str">
        <f>VLOOKUP(D277,Шары!A:C,2,0)</f>
        <v xml:space="preserve"> Зимний Шёпот</v>
      </c>
      <c r="H277">
        <f>VLOOKUP(D277,Шары!$A:$C,3,0)</f>
        <v>85</v>
      </c>
      <c r="I277" t="str">
        <f>VLOOKUP(C277,Магазин!$A$2:$C$19,2,0)</f>
        <v>Лесной</v>
      </c>
    </row>
    <row r="278" spans="1:9" hidden="1" x14ac:dyDescent="0.25">
      <c r="A278">
        <v>302</v>
      </c>
      <c r="B278" s="2">
        <v>45262</v>
      </c>
      <c r="C278" s="3" t="s">
        <v>15</v>
      </c>
      <c r="D278">
        <v>14</v>
      </c>
      <c r="E278">
        <v>300</v>
      </c>
      <c r="F278" t="s">
        <v>7</v>
      </c>
      <c r="G278" s="2" t="str">
        <f>VLOOKUP(D278,Шары!A:C,2,0)</f>
        <v xml:space="preserve"> Ледяная Корона</v>
      </c>
      <c r="H278">
        <f>VLOOKUP(D278,Шары!$A:$C,3,0)</f>
        <v>220</v>
      </c>
      <c r="I278" t="str">
        <f>VLOOKUP(C278,Магазин!$A$2:$C$19,2,0)</f>
        <v>Лесной</v>
      </c>
    </row>
    <row r="279" spans="1:9" hidden="1" x14ac:dyDescent="0.25">
      <c r="A279">
        <v>303</v>
      </c>
      <c r="B279" s="2">
        <v>45262</v>
      </c>
      <c r="C279" s="3" t="s">
        <v>15</v>
      </c>
      <c r="D279">
        <v>15</v>
      </c>
      <c r="E279">
        <v>300</v>
      </c>
      <c r="F279" t="s">
        <v>7</v>
      </c>
      <c r="G279" s="2" t="str">
        <f>VLOOKUP(D279,Шары!A:C,2,0)</f>
        <v xml:space="preserve"> Снежные Узоры</v>
      </c>
      <c r="H279">
        <f>VLOOKUP(D279,Шары!$A:$C,3,0)</f>
        <v>300</v>
      </c>
      <c r="I279" t="str">
        <f>VLOOKUP(C279,Магазин!$A$2:$C$19,2,0)</f>
        <v>Лесной</v>
      </c>
    </row>
    <row r="280" spans="1:9" hidden="1" x14ac:dyDescent="0.25">
      <c r="A280">
        <v>304</v>
      </c>
      <c r="B280" s="2">
        <v>45262</v>
      </c>
      <c r="C280" s="3" t="s">
        <v>15</v>
      </c>
      <c r="D280">
        <v>16</v>
      </c>
      <c r="E280">
        <v>300</v>
      </c>
      <c r="F280" t="s">
        <v>7</v>
      </c>
      <c r="G280" s="2" t="str">
        <f>VLOOKUP(D280,Шары!A:C,2,0)</f>
        <v xml:space="preserve"> Метельная Ночь</v>
      </c>
      <c r="H280">
        <f>VLOOKUP(D280,Шары!$A:$C,3,0)</f>
        <v>20</v>
      </c>
      <c r="I280" t="str">
        <f>VLOOKUP(C280,Магазин!$A$2:$C$19,2,0)</f>
        <v>Лесной</v>
      </c>
    </row>
    <row r="281" spans="1:9" hidden="1" x14ac:dyDescent="0.25">
      <c r="A281">
        <v>305</v>
      </c>
      <c r="B281" s="2">
        <v>45262</v>
      </c>
      <c r="C281" s="3" t="s">
        <v>15</v>
      </c>
      <c r="D281">
        <v>17</v>
      </c>
      <c r="E281">
        <v>300</v>
      </c>
      <c r="F281" t="s">
        <v>7</v>
      </c>
      <c r="G281" s="2" t="str">
        <f>VLOOKUP(D281,Шары!A:C,2,0)</f>
        <v xml:space="preserve"> Ледяные Ослепления</v>
      </c>
      <c r="H281">
        <f>VLOOKUP(D281,Шары!$A:$C,3,0)</f>
        <v>120</v>
      </c>
      <c r="I281" t="str">
        <f>VLOOKUP(C281,Магазин!$A$2:$C$19,2,0)</f>
        <v>Лесной</v>
      </c>
    </row>
    <row r="282" spans="1:9" hidden="1" x14ac:dyDescent="0.25">
      <c r="A282">
        <v>306</v>
      </c>
      <c r="B282" s="2">
        <v>45262</v>
      </c>
      <c r="C282" s="3" t="s">
        <v>15</v>
      </c>
      <c r="D282">
        <v>18</v>
      </c>
      <c r="E282">
        <v>300</v>
      </c>
      <c r="F282" t="s">
        <v>7</v>
      </c>
      <c r="G282" s="2" t="str">
        <f>VLOOKUP(D282,Шары!A:C,2,0)</f>
        <v xml:space="preserve"> Зимняя Фея</v>
      </c>
      <c r="H282">
        <f>VLOOKUP(D282,Шары!$A:$C,3,0)</f>
        <v>120</v>
      </c>
      <c r="I282" t="str">
        <f>VLOOKUP(C282,Магазин!$A$2:$C$19,2,0)</f>
        <v>Лесной</v>
      </c>
    </row>
    <row r="283" spans="1:9" hidden="1" x14ac:dyDescent="0.25">
      <c r="A283">
        <v>307</v>
      </c>
      <c r="B283" s="2">
        <v>45262</v>
      </c>
      <c r="C283" s="3" t="s">
        <v>15</v>
      </c>
      <c r="D283">
        <v>19</v>
      </c>
      <c r="E283">
        <v>300</v>
      </c>
      <c r="F283" t="s">
        <v>7</v>
      </c>
      <c r="G283" s="2" t="str">
        <f>VLOOKUP(D283,Шары!A:C,2,0)</f>
        <v xml:space="preserve"> Снежная Гладь</v>
      </c>
      <c r="H283">
        <f>VLOOKUP(D283,Шары!$A:$C,3,0)</f>
        <v>170</v>
      </c>
      <c r="I283" t="str">
        <f>VLOOKUP(C283,Магазин!$A$2:$C$19,2,0)</f>
        <v>Лесной</v>
      </c>
    </row>
    <row r="284" spans="1:9" hidden="1" x14ac:dyDescent="0.25">
      <c r="A284">
        <v>308</v>
      </c>
      <c r="B284" s="2">
        <v>45262</v>
      </c>
      <c r="C284" s="3" t="s">
        <v>15</v>
      </c>
      <c r="D284">
        <v>20</v>
      </c>
      <c r="E284">
        <v>300</v>
      </c>
      <c r="F284" t="s">
        <v>7</v>
      </c>
      <c r="G284" s="2" t="str">
        <f>VLOOKUP(D284,Шары!A:C,2,0)</f>
        <v xml:space="preserve"> Ледяной Огонь</v>
      </c>
      <c r="H284">
        <f>VLOOKUP(D284,Шары!$A:$C,3,0)</f>
        <v>120</v>
      </c>
      <c r="I284" t="str">
        <f>VLOOKUP(C284,Магазин!$A$2:$C$19,2,0)</f>
        <v>Лесной</v>
      </c>
    </row>
    <row r="285" spans="1:9" hidden="1" x14ac:dyDescent="0.25">
      <c r="A285">
        <v>309</v>
      </c>
      <c r="B285" s="2">
        <v>45262</v>
      </c>
      <c r="C285" s="3" t="s">
        <v>15</v>
      </c>
      <c r="D285">
        <v>21</v>
      </c>
      <c r="E285">
        <v>300</v>
      </c>
      <c r="F285" t="s">
        <v>7</v>
      </c>
      <c r="G285" s="2" t="str">
        <f>VLOOKUP(D285,Шары!A:C,2,0)</f>
        <v xml:space="preserve"> Хрустальный Дождь</v>
      </c>
      <c r="H285">
        <f>VLOOKUP(D285,Шары!$A:$C,3,0)</f>
        <v>110</v>
      </c>
      <c r="I285" t="str">
        <f>VLOOKUP(C285,Магазин!$A$2:$C$19,2,0)</f>
        <v>Лесной</v>
      </c>
    </row>
    <row r="286" spans="1:9" hidden="1" x14ac:dyDescent="0.25">
      <c r="A286">
        <v>310</v>
      </c>
      <c r="B286" s="2">
        <v>45262</v>
      </c>
      <c r="C286" s="3" t="s">
        <v>15</v>
      </c>
      <c r="D286">
        <v>22</v>
      </c>
      <c r="E286">
        <v>300</v>
      </c>
      <c r="F286" t="s">
        <v>7</v>
      </c>
      <c r="G286" s="2" t="str">
        <f>VLOOKUP(D286,Шары!A:C,2,0)</f>
        <v xml:space="preserve"> Снежный Ветерок</v>
      </c>
      <c r="H286">
        <f>VLOOKUP(D286,Шары!$A:$C,3,0)</f>
        <v>120</v>
      </c>
      <c r="I286" t="str">
        <f>VLOOKUP(C286,Магазин!$A$2:$C$19,2,0)</f>
        <v>Лесной</v>
      </c>
    </row>
    <row r="287" spans="1:9" hidden="1" x14ac:dyDescent="0.25">
      <c r="A287">
        <v>311</v>
      </c>
      <c r="B287" s="2">
        <v>45262</v>
      </c>
      <c r="C287" s="3" t="s">
        <v>15</v>
      </c>
      <c r="D287">
        <v>23</v>
      </c>
      <c r="E287">
        <v>300</v>
      </c>
      <c r="F287" t="s">
        <v>7</v>
      </c>
      <c r="G287" s="2" t="str">
        <f>VLOOKUP(D287,Шары!A:C,2,0)</f>
        <v xml:space="preserve"> Ледяное Сердце</v>
      </c>
      <c r="H287">
        <f>VLOOKUP(D287,Шары!$A:$C,3,0)</f>
        <v>180</v>
      </c>
      <c r="I287" t="str">
        <f>VLOOKUP(C287,Магазин!$A$2:$C$19,2,0)</f>
        <v>Лесной</v>
      </c>
    </row>
    <row r="288" spans="1:9" hidden="1" x14ac:dyDescent="0.25">
      <c r="A288">
        <v>312</v>
      </c>
      <c r="B288" s="2">
        <v>45262</v>
      </c>
      <c r="C288" s="3" t="s">
        <v>15</v>
      </c>
      <c r="D288">
        <v>24</v>
      </c>
      <c r="E288">
        <v>300</v>
      </c>
      <c r="F288" t="s">
        <v>7</v>
      </c>
      <c r="G288" s="2" t="str">
        <f>VLOOKUP(D288,Шары!A:C,2,0)</f>
        <v xml:space="preserve"> Зимняя Роза</v>
      </c>
      <c r="H288">
        <f>VLOOKUP(D288,Шары!$A:$C,3,0)</f>
        <v>350</v>
      </c>
      <c r="I288" t="str">
        <f>VLOOKUP(C288,Магазин!$A$2:$C$19,2,0)</f>
        <v>Лесной</v>
      </c>
    </row>
    <row r="289" spans="1:9" hidden="1" x14ac:dyDescent="0.25">
      <c r="A289">
        <v>313</v>
      </c>
      <c r="B289" s="2">
        <v>45262</v>
      </c>
      <c r="C289" s="3" t="s">
        <v>15</v>
      </c>
      <c r="D289">
        <v>25</v>
      </c>
      <c r="E289">
        <v>300</v>
      </c>
      <c r="F289" t="s">
        <v>7</v>
      </c>
      <c r="G289" s="2" t="str">
        <f>VLOOKUP(D289,Шары!A:C,2,0)</f>
        <v xml:space="preserve"> Снежные Огни</v>
      </c>
      <c r="H289">
        <f>VLOOKUP(D289,Шары!$A:$C,3,0)</f>
        <v>125</v>
      </c>
      <c r="I289" t="str">
        <f>VLOOKUP(C289,Магазин!$A$2:$C$19,2,0)</f>
        <v>Лесной</v>
      </c>
    </row>
    <row r="290" spans="1:9" hidden="1" x14ac:dyDescent="0.25">
      <c r="A290">
        <v>314</v>
      </c>
      <c r="B290" s="2">
        <v>45262</v>
      </c>
      <c r="C290" s="3" t="s">
        <v>15</v>
      </c>
      <c r="D290">
        <v>26</v>
      </c>
      <c r="E290">
        <v>300</v>
      </c>
      <c r="F290" t="s">
        <v>7</v>
      </c>
      <c r="G290" s="2" t="str">
        <f>VLOOKUP(D290,Шары!A:C,2,0)</f>
        <v xml:space="preserve"> Ледяная Завеса</v>
      </c>
      <c r="H290">
        <f>VLOOKUP(D290,Шары!$A:$C,3,0)</f>
        <v>140</v>
      </c>
      <c r="I290" t="str">
        <f>VLOOKUP(C290,Магазин!$A$2:$C$19,2,0)</f>
        <v>Лесной</v>
      </c>
    </row>
    <row r="291" spans="1:9" hidden="1" x14ac:dyDescent="0.25">
      <c r="A291">
        <v>315</v>
      </c>
      <c r="B291" s="2">
        <v>45262</v>
      </c>
      <c r="C291" s="3" t="s">
        <v>15</v>
      </c>
      <c r="D291">
        <v>27</v>
      </c>
      <c r="E291">
        <v>300</v>
      </c>
      <c r="F291" t="s">
        <v>7</v>
      </c>
      <c r="G291" s="2" t="str">
        <f>VLOOKUP(D291,Шары!A:C,2,0)</f>
        <v xml:space="preserve"> Кристаллы Мороза</v>
      </c>
      <c r="H291">
        <f>VLOOKUP(D291,Шары!$A:$C,3,0)</f>
        <v>55</v>
      </c>
      <c r="I291" t="str">
        <f>VLOOKUP(C291,Магазин!$A$2:$C$19,2,0)</f>
        <v>Лесной</v>
      </c>
    </row>
    <row r="292" spans="1:9" hidden="1" x14ac:dyDescent="0.25">
      <c r="A292">
        <v>316</v>
      </c>
      <c r="B292" s="2">
        <v>45262</v>
      </c>
      <c r="C292" s="3" t="s">
        <v>15</v>
      </c>
      <c r="D292">
        <v>28</v>
      </c>
      <c r="E292">
        <v>300</v>
      </c>
      <c r="F292" t="s">
        <v>7</v>
      </c>
      <c r="G292" s="2" t="str">
        <f>VLOOKUP(D292,Шары!A:C,2,0)</f>
        <v xml:space="preserve"> Снежный Пух</v>
      </c>
      <c r="H292">
        <f>VLOOKUP(D292,Шары!$A:$C,3,0)</f>
        <v>115</v>
      </c>
      <c r="I292" t="str">
        <f>VLOOKUP(C292,Магазин!$A$2:$C$19,2,0)</f>
        <v>Лесной</v>
      </c>
    </row>
    <row r="293" spans="1:9" hidden="1" x14ac:dyDescent="0.25">
      <c r="A293">
        <v>317</v>
      </c>
      <c r="B293" s="2">
        <v>45262</v>
      </c>
      <c r="C293" s="3" t="s">
        <v>15</v>
      </c>
      <c r="D293">
        <v>29</v>
      </c>
      <c r="E293">
        <v>300</v>
      </c>
      <c r="F293" t="s">
        <v>7</v>
      </c>
      <c r="G293" s="2" t="str">
        <f>VLOOKUP(D293,Шары!A:C,2,0)</f>
        <v xml:space="preserve"> Лунный Ледник</v>
      </c>
      <c r="H293">
        <f>VLOOKUP(D293,Шары!$A:$C,3,0)</f>
        <v>300</v>
      </c>
      <c r="I293" t="str">
        <f>VLOOKUP(C293,Магазин!$A$2:$C$19,2,0)</f>
        <v>Лесной</v>
      </c>
    </row>
    <row r="294" spans="1:9" hidden="1" x14ac:dyDescent="0.25">
      <c r="A294">
        <v>318</v>
      </c>
      <c r="B294" s="2">
        <v>45262</v>
      </c>
      <c r="C294" s="3" t="s">
        <v>15</v>
      </c>
      <c r="D294">
        <v>30</v>
      </c>
      <c r="E294">
        <v>300</v>
      </c>
      <c r="F294" t="s">
        <v>7</v>
      </c>
      <c r="G294" s="2" t="str">
        <f>VLOOKUP(D294,Шары!A:C,2,0)</f>
        <v xml:space="preserve"> Зимняя Радуга</v>
      </c>
      <c r="H294">
        <f>VLOOKUP(D294,Шары!$A:$C,3,0)</f>
        <v>75</v>
      </c>
      <c r="I294" t="str">
        <f>VLOOKUP(C294,Магазин!$A$2:$C$19,2,0)</f>
        <v>Лесной</v>
      </c>
    </row>
    <row r="295" spans="1:9" hidden="1" x14ac:dyDescent="0.25">
      <c r="A295">
        <v>319</v>
      </c>
      <c r="B295" s="2">
        <v>45262</v>
      </c>
      <c r="C295" s="3" t="s">
        <v>15</v>
      </c>
      <c r="D295">
        <v>31</v>
      </c>
      <c r="E295">
        <v>300</v>
      </c>
      <c r="F295" t="s">
        <v>7</v>
      </c>
      <c r="G295" s="2" t="str">
        <f>VLOOKUP(D295,Шары!A:C,2,0)</f>
        <v xml:space="preserve"> Хрустальный Снежок</v>
      </c>
      <c r="H295">
        <f>VLOOKUP(D295,Шары!$A:$C,3,0)</f>
        <v>80</v>
      </c>
      <c r="I295" t="str">
        <f>VLOOKUP(C295,Магазин!$A$2:$C$19,2,0)</f>
        <v>Лесной</v>
      </c>
    </row>
    <row r="296" spans="1:9" hidden="1" x14ac:dyDescent="0.25">
      <c r="A296">
        <v>320</v>
      </c>
      <c r="B296" s="2">
        <v>45262</v>
      </c>
      <c r="C296" s="3" t="s">
        <v>15</v>
      </c>
      <c r="D296">
        <v>32</v>
      </c>
      <c r="E296">
        <v>300</v>
      </c>
      <c r="F296" t="s">
        <v>7</v>
      </c>
      <c r="G296" s="2" t="str">
        <f>VLOOKUP(D296,Шары!A:C,2,0)</f>
        <v xml:space="preserve"> Снежная Гроза</v>
      </c>
      <c r="H296">
        <f>VLOOKUP(D296,Шары!$A:$C,3,0)</f>
        <v>90</v>
      </c>
      <c r="I296" t="str">
        <f>VLOOKUP(C296,Магазин!$A$2:$C$19,2,0)</f>
        <v>Лесной</v>
      </c>
    </row>
    <row r="297" spans="1:9" hidden="1" x14ac:dyDescent="0.25">
      <c r="A297">
        <v>321</v>
      </c>
      <c r="B297" s="2">
        <v>45262</v>
      </c>
      <c r="C297" s="3" t="s">
        <v>15</v>
      </c>
      <c r="D297">
        <v>33</v>
      </c>
      <c r="E297">
        <v>300</v>
      </c>
      <c r="F297" t="s">
        <v>7</v>
      </c>
      <c r="G297" s="2" t="str">
        <f>VLOOKUP(D297,Шары!A:C,2,0)</f>
        <v xml:space="preserve"> Ледяная Гармония</v>
      </c>
      <c r="H297">
        <f>VLOOKUP(D297,Шары!$A:$C,3,0)</f>
        <v>80</v>
      </c>
      <c r="I297" t="str">
        <f>VLOOKUP(C297,Магазин!$A$2:$C$19,2,0)</f>
        <v>Лесной</v>
      </c>
    </row>
    <row r="298" spans="1:9" hidden="1" x14ac:dyDescent="0.25">
      <c r="A298">
        <v>322</v>
      </c>
      <c r="B298" s="2">
        <v>45262</v>
      </c>
      <c r="C298" s="3" t="s">
        <v>15</v>
      </c>
      <c r="D298">
        <v>34</v>
      </c>
      <c r="E298">
        <v>300</v>
      </c>
      <c r="F298" t="s">
        <v>7</v>
      </c>
      <c r="G298" s="2" t="str">
        <f>VLOOKUP(D298,Шары!A:C,2,0)</f>
        <v xml:space="preserve"> Зимняя Загадка</v>
      </c>
      <c r="H298">
        <f>VLOOKUP(D298,Шары!$A:$C,3,0)</f>
        <v>130</v>
      </c>
      <c r="I298" t="str">
        <f>VLOOKUP(C298,Магазин!$A$2:$C$19,2,0)</f>
        <v>Лесной</v>
      </c>
    </row>
    <row r="299" spans="1:9" hidden="1" x14ac:dyDescent="0.25">
      <c r="A299">
        <v>323</v>
      </c>
      <c r="B299" s="2">
        <v>45262</v>
      </c>
      <c r="C299" s="3" t="s">
        <v>15</v>
      </c>
      <c r="D299">
        <v>35</v>
      </c>
      <c r="E299">
        <v>300</v>
      </c>
      <c r="F299" t="s">
        <v>7</v>
      </c>
      <c r="G299" s="2" t="str">
        <f>VLOOKUP(D299,Шары!A:C,2,0)</f>
        <v xml:space="preserve"> Снежное Облако</v>
      </c>
      <c r="H299">
        <f>VLOOKUP(D299,Шары!$A:$C,3,0)</f>
        <v>200</v>
      </c>
      <c r="I299" t="str">
        <f>VLOOKUP(C299,Магазин!$A$2:$C$19,2,0)</f>
        <v>Лесной</v>
      </c>
    </row>
    <row r="300" spans="1:9" hidden="1" x14ac:dyDescent="0.25">
      <c r="A300">
        <v>324</v>
      </c>
      <c r="B300" s="2">
        <v>45262</v>
      </c>
      <c r="C300" s="3" t="s">
        <v>15</v>
      </c>
      <c r="D300">
        <v>36</v>
      </c>
      <c r="E300">
        <v>300</v>
      </c>
      <c r="F300" t="s">
        <v>7</v>
      </c>
      <c r="G300" s="2" t="str">
        <f>VLOOKUP(D300,Шары!A:C,2,0)</f>
        <v xml:space="preserve"> Холодные Мгновения</v>
      </c>
      <c r="H300">
        <f>VLOOKUP(D300,Шары!$A:$C,3,0)</f>
        <v>375</v>
      </c>
      <c r="I300" t="str">
        <f>VLOOKUP(C300,Магазин!$A$2:$C$19,2,0)</f>
        <v>Лесной</v>
      </c>
    </row>
    <row r="301" spans="1:9" hidden="1" x14ac:dyDescent="0.25">
      <c r="A301">
        <v>325</v>
      </c>
      <c r="B301" s="2">
        <v>45262</v>
      </c>
      <c r="C301" s="3" t="s">
        <v>16</v>
      </c>
      <c r="D301">
        <v>1</v>
      </c>
      <c r="E301">
        <v>300</v>
      </c>
      <c r="F301" t="s">
        <v>7</v>
      </c>
      <c r="G301" s="2" t="str">
        <f>VLOOKUP(D301,Шары!A:C,2,0)</f>
        <v xml:space="preserve"> Ледяная Симфония</v>
      </c>
      <c r="H301">
        <f>VLOOKUP(D301,Шары!$A:$C,3,0)</f>
        <v>110</v>
      </c>
      <c r="I301" t="str">
        <f>VLOOKUP(C301,Магазин!$A$2:$C$19,2,0)</f>
        <v>Лесной</v>
      </c>
    </row>
    <row r="302" spans="1:9" hidden="1" x14ac:dyDescent="0.25">
      <c r="A302">
        <v>326</v>
      </c>
      <c r="B302" s="2">
        <v>45262</v>
      </c>
      <c r="C302" s="3" t="s">
        <v>16</v>
      </c>
      <c r="D302">
        <v>2</v>
      </c>
      <c r="E302">
        <v>300</v>
      </c>
      <c r="F302" t="s">
        <v>7</v>
      </c>
      <c r="G302" s="2" t="str">
        <f>VLOOKUP(D302,Шары!A:C,2,0)</f>
        <v xml:space="preserve"> Зимняя Сказка</v>
      </c>
      <c r="H302">
        <f>VLOOKUP(D302,Шары!$A:$C,3,0)</f>
        <v>250</v>
      </c>
      <c r="I302" t="str">
        <f>VLOOKUP(C302,Магазин!$A$2:$C$19,2,0)</f>
        <v>Лесной</v>
      </c>
    </row>
    <row r="303" spans="1:9" ht="14.1" hidden="1" customHeight="1" x14ac:dyDescent="0.25">
      <c r="A303">
        <v>327</v>
      </c>
      <c r="B303" s="2">
        <v>45262</v>
      </c>
      <c r="C303" s="3" t="s">
        <v>16</v>
      </c>
      <c r="D303">
        <v>3</v>
      </c>
      <c r="E303">
        <v>300</v>
      </c>
      <c r="F303" t="s">
        <v>7</v>
      </c>
      <c r="G303" s="2" t="str">
        <f>VLOOKUP(D303,Шары!A:C,2,0)</f>
        <v xml:space="preserve"> Хрустальная Нежность</v>
      </c>
      <c r="H303">
        <f>VLOOKUP(D303,Шары!$A:$C,3,0)</f>
        <v>300</v>
      </c>
      <c r="I303" t="str">
        <f>VLOOKUP(C303,Магазин!$A$2:$C$19,2,0)</f>
        <v>Лесной</v>
      </c>
    </row>
    <row r="304" spans="1:9" ht="14.1" hidden="1" customHeight="1" x14ac:dyDescent="0.25">
      <c r="A304">
        <v>332</v>
      </c>
      <c r="B304" s="2">
        <v>45262</v>
      </c>
      <c r="C304" s="3" t="s">
        <v>16</v>
      </c>
      <c r="D304">
        <v>8</v>
      </c>
      <c r="E304">
        <v>300</v>
      </c>
      <c r="F304" t="s">
        <v>7</v>
      </c>
      <c r="G304" s="2" t="str">
        <f>VLOOKUP(D304,Шары!A:C,2,0)</f>
        <v xml:space="preserve"> Ледяной Цветок</v>
      </c>
      <c r="H304">
        <f>VLOOKUP(D304,Шары!$A:$C,3,0)</f>
        <v>50</v>
      </c>
      <c r="I304" t="str">
        <f>VLOOKUP(C304,Магазин!$A$2:$C$19,2,0)</f>
        <v>Лесной</v>
      </c>
    </row>
    <row r="305" spans="1:9" hidden="1" x14ac:dyDescent="0.25">
      <c r="A305">
        <v>333</v>
      </c>
      <c r="B305" s="2">
        <v>45262</v>
      </c>
      <c r="C305" s="3" t="s">
        <v>16</v>
      </c>
      <c r="D305">
        <v>9</v>
      </c>
      <c r="E305">
        <v>300</v>
      </c>
      <c r="F305" t="s">
        <v>7</v>
      </c>
      <c r="G305" s="2" t="str">
        <f>VLOOKUP(D305,Шары!A:C,2,0)</f>
        <v xml:space="preserve"> Зимний Пейзаж</v>
      </c>
      <c r="H305">
        <f>VLOOKUP(D305,Шары!$A:$C,3,0)</f>
        <v>90</v>
      </c>
      <c r="I305" t="str">
        <f>VLOOKUP(C305,Магазин!$A$2:$C$19,2,0)</f>
        <v>Лесной</v>
      </c>
    </row>
    <row r="306" spans="1:9" hidden="1" x14ac:dyDescent="0.25">
      <c r="A306">
        <v>334</v>
      </c>
      <c r="B306" s="2">
        <v>45262</v>
      </c>
      <c r="C306" s="3" t="s">
        <v>16</v>
      </c>
      <c r="D306">
        <v>10</v>
      </c>
      <c r="E306">
        <v>300</v>
      </c>
      <c r="F306" t="s">
        <v>7</v>
      </c>
      <c r="G306" s="2" t="str">
        <f>VLOOKUP(D306,Шары!A:C,2,0)</f>
        <v xml:space="preserve"> Кристальный Ветер</v>
      </c>
      <c r="H306">
        <f>VLOOKUP(D306,Шары!$A:$C,3,0)</f>
        <v>600</v>
      </c>
      <c r="I306" t="str">
        <f>VLOOKUP(C306,Магазин!$A$2:$C$19,2,0)</f>
        <v>Лесной</v>
      </c>
    </row>
    <row r="307" spans="1:9" hidden="1" x14ac:dyDescent="0.25">
      <c r="A307">
        <v>335</v>
      </c>
      <c r="B307" s="2">
        <v>45262</v>
      </c>
      <c r="C307" s="3" t="s">
        <v>16</v>
      </c>
      <c r="D307">
        <v>11</v>
      </c>
      <c r="E307">
        <v>300</v>
      </c>
      <c r="F307" t="s">
        <v>7</v>
      </c>
      <c r="G307" s="2" t="str">
        <f>VLOOKUP(D307,Шары!A:C,2,0)</f>
        <v xml:space="preserve"> Снежная Чарующая</v>
      </c>
      <c r="H307">
        <f>VLOOKUP(D307,Шары!$A:$C,3,0)</f>
        <v>100</v>
      </c>
      <c r="I307" t="str">
        <f>VLOOKUP(C307,Магазин!$A$2:$C$19,2,0)</f>
        <v>Лесной</v>
      </c>
    </row>
    <row r="308" spans="1:9" hidden="1" x14ac:dyDescent="0.25">
      <c r="A308">
        <v>336</v>
      </c>
      <c r="B308" s="2">
        <v>45262</v>
      </c>
      <c r="C308" s="3" t="s">
        <v>16</v>
      </c>
      <c r="D308">
        <v>12</v>
      </c>
      <c r="E308">
        <v>300</v>
      </c>
      <c r="F308" t="s">
        <v>7</v>
      </c>
      <c r="G308" s="2" t="str">
        <f>VLOOKUP(D308,Шары!A:C,2,0)</f>
        <v xml:space="preserve"> Холодное Очарование</v>
      </c>
      <c r="H308">
        <f>VLOOKUP(D308,Шары!$A:$C,3,0)</f>
        <v>55</v>
      </c>
      <c r="I308" t="str">
        <f>VLOOKUP(C308,Магазин!$A$2:$C$19,2,0)</f>
        <v>Лесной</v>
      </c>
    </row>
    <row r="309" spans="1:9" hidden="1" x14ac:dyDescent="0.25">
      <c r="A309">
        <v>337</v>
      </c>
      <c r="B309" s="2">
        <v>45262</v>
      </c>
      <c r="C309" s="3" t="s">
        <v>16</v>
      </c>
      <c r="D309">
        <v>13</v>
      </c>
      <c r="E309">
        <v>300</v>
      </c>
      <c r="F309" t="s">
        <v>7</v>
      </c>
      <c r="G309" s="2" t="str">
        <f>VLOOKUP(D309,Шары!A:C,2,0)</f>
        <v xml:space="preserve"> Зимний Шёпот</v>
      </c>
      <c r="H309">
        <f>VLOOKUP(D309,Шары!$A:$C,3,0)</f>
        <v>85</v>
      </c>
      <c r="I309" t="str">
        <f>VLOOKUP(C309,Магазин!$A$2:$C$19,2,0)</f>
        <v>Лесной</v>
      </c>
    </row>
    <row r="310" spans="1:9" hidden="1" x14ac:dyDescent="0.25">
      <c r="A310">
        <v>338</v>
      </c>
      <c r="B310" s="2">
        <v>45262</v>
      </c>
      <c r="C310" s="3" t="s">
        <v>16</v>
      </c>
      <c r="D310">
        <v>14</v>
      </c>
      <c r="E310">
        <v>300</v>
      </c>
      <c r="F310" t="s">
        <v>7</v>
      </c>
      <c r="G310" s="2" t="str">
        <f>VLOOKUP(D310,Шары!A:C,2,0)</f>
        <v xml:space="preserve"> Ледяная Корона</v>
      </c>
      <c r="H310">
        <f>VLOOKUP(D310,Шары!$A:$C,3,0)</f>
        <v>220</v>
      </c>
      <c r="I310" t="str">
        <f>VLOOKUP(C310,Магазин!$A$2:$C$19,2,0)</f>
        <v>Лесной</v>
      </c>
    </row>
    <row r="311" spans="1:9" hidden="1" x14ac:dyDescent="0.25">
      <c r="A311">
        <v>339</v>
      </c>
      <c r="B311" s="2">
        <v>45262</v>
      </c>
      <c r="C311" s="3" t="s">
        <v>16</v>
      </c>
      <c r="D311">
        <v>15</v>
      </c>
      <c r="E311">
        <v>300</v>
      </c>
      <c r="F311" t="s">
        <v>7</v>
      </c>
      <c r="G311" s="2" t="str">
        <f>VLOOKUP(D311,Шары!A:C,2,0)</f>
        <v xml:space="preserve"> Снежные Узоры</v>
      </c>
      <c r="H311">
        <f>VLOOKUP(D311,Шары!$A:$C,3,0)</f>
        <v>300</v>
      </c>
      <c r="I311" t="str">
        <f>VLOOKUP(C311,Магазин!$A$2:$C$19,2,0)</f>
        <v>Лесной</v>
      </c>
    </row>
    <row r="312" spans="1:9" hidden="1" x14ac:dyDescent="0.25">
      <c r="A312">
        <v>340</v>
      </c>
      <c r="B312" s="2">
        <v>45262</v>
      </c>
      <c r="C312" s="3" t="s">
        <v>16</v>
      </c>
      <c r="D312">
        <v>16</v>
      </c>
      <c r="E312">
        <v>300</v>
      </c>
      <c r="F312" t="s">
        <v>7</v>
      </c>
      <c r="G312" s="2" t="str">
        <f>VLOOKUP(D312,Шары!A:C,2,0)</f>
        <v xml:space="preserve"> Метельная Ночь</v>
      </c>
      <c r="H312">
        <f>VLOOKUP(D312,Шары!$A:$C,3,0)</f>
        <v>20</v>
      </c>
      <c r="I312" t="str">
        <f>VLOOKUP(C312,Магазин!$A$2:$C$19,2,0)</f>
        <v>Лесной</v>
      </c>
    </row>
    <row r="313" spans="1:9" hidden="1" x14ac:dyDescent="0.25">
      <c r="A313">
        <v>341</v>
      </c>
      <c r="B313" s="2">
        <v>45262</v>
      </c>
      <c r="C313" s="3" t="s">
        <v>16</v>
      </c>
      <c r="D313">
        <v>17</v>
      </c>
      <c r="E313">
        <v>300</v>
      </c>
      <c r="F313" t="s">
        <v>7</v>
      </c>
      <c r="G313" s="2" t="str">
        <f>VLOOKUP(D313,Шары!A:C,2,0)</f>
        <v xml:space="preserve"> Ледяные Ослепления</v>
      </c>
      <c r="H313">
        <f>VLOOKUP(D313,Шары!$A:$C,3,0)</f>
        <v>120</v>
      </c>
      <c r="I313" t="str">
        <f>VLOOKUP(C313,Магазин!$A$2:$C$19,2,0)</f>
        <v>Лесной</v>
      </c>
    </row>
    <row r="314" spans="1:9" hidden="1" x14ac:dyDescent="0.25">
      <c r="A314">
        <v>342</v>
      </c>
      <c r="B314" s="2">
        <v>45262</v>
      </c>
      <c r="C314" s="3" t="s">
        <v>16</v>
      </c>
      <c r="D314">
        <v>18</v>
      </c>
      <c r="E314">
        <v>300</v>
      </c>
      <c r="F314" t="s">
        <v>7</v>
      </c>
      <c r="G314" s="2" t="str">
        <f>VLOOKUP(D314,Шары!A:C,2,0)</f>
        <v xml:space="preserve"> Зимняя Фея</v>
      </c>
      <c r="H314">
        <f>VLOOKUP(D314,Шары!$A:$C,3,0)</f>
        <v>120</v>
      </c>
      <c r="I314" t="str">
        <f>VLOOKUP(C314,Магазин!$A$2:$C$19,2,0)</f>
        <v>Лесной</v>
      </c>
    </row>
    <row r="315" spans="1:9" hidden="1" x14ac:dyDescent="0.25">
      <c r="A315">
        <v>343</v>
      </c>
      <c r="B315" s="2">
        <v>45262</v>
      </c>
      <c r="C315" s="3" t="s">
        <v>16</v>
      </c>
      <c r="D315">
        <v>19</v>
      </c>
      <c r="E315">
        <v>300</v>
      </c>
      <c r="F315" t="s">
        <v>7</v>
      </c>
      <c r="G315" s="2" t="str">
        <f>VLOOKUP(D315,Шары!A:C,2,0)</f>
        <v xml:space="preserve"> Снежная Гладь</v>
      </c>
      <c r="H315">
        <f>VLOOKUP(D315,Шары!$A:$C,3,0)</f>
        <v>170</v>
      </c>
      <c r="I315" t="str">
        <f>VLOOKUP(C315,Магазин!$A$2:$C$19,2,0)</f>
        <v>Лесной</v>
      </c>
    </row>
    <row r="316" spans="1:9" hidden="1" x14ac:dyDescent="0.25">
      <c r="A316">
        <v>344</v>
      </c>
      <c r="B316" s="2">
        <v>45262</v>
      </c>
      <c r="C316" s="3" t="s">
        <v>16</v>
      </c>
      <c r="D316">
        <v>20</v>
      </c>
      <c r="E316">
        <v>300</v>
      </c>
      <c r="F316" t="s">
        <v>7</v>
      </c>
      <c r="G316" s="2" t="str">
        <f>VLOOKUP(D316,Шары!A:C,2,0)</f>
        <v xml:space="preserve"> Ледяной Огонь</v>
      </c>
      <c r="H316">
        <f>VLOOKUP(D316,Шары!$A:$C,3,0)</f>
        <v>120</v>
      </c>
      <c r="I316" t="str">
        <f>VLOOKUP(C316,Магазин!$A$2:$C$19,2,0)</f>
        <v>Лесной</v>
      </c>
    </row>
    <row r="317" spans="1:9" hidden="1" x14ac:dyDescent="0.25">
      <c r="A317">
        <v>345</v>
      </c>
      <c r="B317" s="2">
        <v>45262</v>
      </c>
      <c r="C317" s="3" t="s">
        <v>16</v>
      </c>
      <c r="D317">
        <v>21</v>
      </c>
      <c r="E317">
        <v>300</v>
      </c>
      <c r="F317" t="s">
        <v>7</v>
      </c>
      <c r="G317" s="2" t="str">
        <f>VLOOKUP(D317,Шары!A:C,2,0)</f>
        <v xml:space="preserve"> Хрустальный Дождь</v>
      </c>
      <c r="H317">
        <f>VLOOKUP(D317,Шары!$A:$C,3,0)</f>
        <v>110</v>
      </c>
      <c r="I317" t="str">
        <f>VLOOKUP(C317,Магазин!$A$2:$C$19,2,0)</f>
        <v>Лесной</v>
      </c>
    </row>
    <row r="318" spans="1:9" hidden="1" x14ac:dyDescent="0.25">
      <c r="A318">
        <v>346</v>
      </c>
      <c r="B318" s="2">
        <v>45262</v>
      </c>
      <c r="C318" s="3" t="s">
        <v>16</v>
      </c>
      <c r="D318">
        <v>22</v>
      </c>
      <c r="E318">
        <v>300</v>
      </c>
      <c r="F318" t="s">
        <v>7</v>
      </c>
      <c r="G318" s="2" t="str">
        <f>VLOOKUP(D318,Шары!A:C,2,0)</f>
        <v xml:space="preserve"> Снежный Ветерок</v>
      </c>
      <c r="H318">
        <f>VLOOKUP(D318,Шары!$A:$C,3,0)</f>
        <v>120</v>
      </c>
      <c r="I318" t="str">
        <f>VLOOKUP(C318,Магазин!$A$2:$C$19,2,0)</f>
        <v>Лесной</v>
      </c>
    </row>
    <row r="319" spans="1:9" hidden="1" x14ac:dyDescent="0.25">
      <c r="A319">
        <v>347</v>
      </c>
      <c r="B319" s="2">
        <v>45262</v>
      </c>
      <c r="C319" s="3" t="s">
        <v>16</v>
      </c>
      <c r="D319">
        <v>23</v>
      </c>
      <c r="E319">
        <v>300</v>
      </c>
      <c r="F319" t="s">
        <v>7</v>
      </c>
      <c r="G319" s="2" t="str">
        <f>VLOOKUP(D319,Шары!A:C,2,0)</f>
        <v xml:space="preserve"> Ледяное Сердце</v>
      </c>
      <c r="H319">
        <f>VLOOKUP(D319,Шары!$A:$C,3,0)</f>
        <v>180</v>
      </c>
      <c r="I319" t="str">
        <f>VLOOKUP(C319,Магазин!$A$2:$C$19,2,0)</f>
        <v>Лесной</v>
      </c>
    </row>
    <row r="320" spans="1:9" hidden="1" x14ac:dyDescent="0.25">
      <c r="A320">
        <v>348</v>
      </c>
      <c r="B320" s="2">
        <v>45262</v>
      </c>
      <c r="C320" s="3" t="s">
        <v>16</v>
      </c>
      <c r="D320">
        <v>24</v>
      </c>
      <c r="E320">
        <v>300</v>
      </c>
      <c r="F320" t="s">
        <v>7</v>
      </c>
      <c r="G320" s="2" t="str">
        <f>VLOOKUP(D320,Шары!A:C,2,0)</f>
        <v xml:space="preserve"> Зимняя Роза</v>
      </c>
      <c r="H320">
        <f>VLOOKUP(D320,Шары!$A:$C,3,0)</f>
        <v>350</v>
      </c>
      <c r="I320" t="str">
        <f>VLOOKUP(C320,Магазин!$A$2:$C$19,2,0)</f>
        <v>Лесной</v>
      </c>
    </row>
    <row r="321" spans="1:9" hidden="1" x14ac:dyDescent="0.25">
      <c r="A321">
        <v>349</v>
      </c>
      <c r="B321" s="2">
        <v>45262</v>
      </c>
      <c r="C321" s="3" t="s">
        <v>16</v>
      </c>
      <c r="D321">
        <v>25</v>
      </c>
      <c r="E321">
        <v>300</v>
      </c>
      <c r="F321" t="s">
        <v>7</v>
      </c>
      <c r="G321" s="2" t="str">
        <f>VLOOKUP(D321,Шары!A:C,2,0)</f>
        <v xml:space="preserve"> Снежные Огни</v>
      </c>
      <c r="H321">
        <f>VLOOKUP(D321,Шары!$A:$C,3,0)</f>
        <v>125</v>
      </c>
      <c r="I321" t="str">
        <f>VLOOKUP(C321,Магазин!$A$2:$C$19,2,0)</f>
        <v>Лесной</v>
      </c>
    </row>
    <row r="322" spans="1:9" hidden="1" x14ac:dyDescent="0.25">
      <c r="A322">
        <v>350</v>
      </c>
      <c r="B322" s="2">
        <v>45262</v>
      </c>
      <c r="C322" s="3" t="s">
        <v>16</v>
      </c>
      <c r="D322">
        <v>26</v>
      </c>
      <c r="E322">
        <v>300</v>
      </c>
      <c r="F322" t="s">
        <v>7</v>
      </c>
      <c r="G322" s="2" t="str">
        <f>VLOOKUP(D322,Шары!A:C,2,0)</f>
        <v xml:space="preserve"> Ледяная Завеса</v>
      </c>
      <c r="H322">
        <f>VLOOKUP(D322,Шары!$A:$C,3,0)</f>
        <v>140</v>
      </c>
      <c r="I322" t="str">
        <f>VLOOKUP(C322,Магазин!$A$2:$C$19,2,0)</f>
        <v>Лесной</v>
      </c>
    </row>
    <row r="323" spans="1:9" hidden="1" x14ac:dyDescent="0.25">
      <c r="A323">
        <v>351</v>
      </c>
      <c r="B323" s="2">
        <v>45262</v>
      </c>
      <c r="C323" s="3" t="s">
        <v>16</v>
      </c>
      <c r="D323">
        <v>27</v>
      </c>
      <c r="E323">
        <v>300</v>
      </c>
      <c r="F323" t="s">
        <v>7</v>
      </c>
      <c r="G323" s="2" t="str">
        <f>VLOOKUP(D323,Шары!A:C,2,0)</f>
        <v xml:space="preserve"> Кристаллы Мороза</v>
      </c>
      <c r="H323">
        <f>VLOOKUP(D323,Шары!$A:$C,3,0)</f>
        <v>55</v>
      </c>
      <c r="I323" t="str">
        <f>VLOOKUP(C323,Магазин!$A$2:$C$19,2,0)</f>
        <v>Лесной</v>
      </c>
    </row>
    <row r="324" spans="1:9" hidden="1" x14ac:dyDescent="0.25">
      <c r="A324">
        <v>352</v>
      </c>
      <c r="B324" s="2">
        <v>45262</v>
      </c>
      <c r="C324" s="3" t="s">
        <v>16</v>
      </c>
      <c r="D324">
        <v>28</v>
      </c>
      <c r="E324">
        <v>300</v>
      </c>
      <c r="F324" t="s">
        <v>7</v>
      </c>
      <c r="G324" s="2" t="str">
        <f>VLOOKUP(D324,Шары!A:C,2,0)</f>
        <v xml:space="preserve"> Снежный Пух</v>
      </c>
      <c r="H324">
        <f>VLOOKUP(D324,Шары!$A:$C,3,0)</f>
        <v>115</v>
      </c>
      <c r="I324" t="str">
        <f>VLOOKUP(C324,Магазин!$A$2:$C$19,2,0)</f>
        <v>Лесной</v>
      </c>
    </row>
    <row r="325" spans="1:9" hidden="1" x14ac:dyDescent="0.25">
      <c r="A325">
        <v>353</v>
      </c>
      <c r="B325" s="2">
        <v>45262</v>
      </c>
      <c r="C325" s="3" t="s">
        <v>16</v>
      </c>
      <c r="D325">
        <v>29</v>
      </c>
      <c r="E325">
        <v>300</v>
      </c>
      <c r="F325" t="s">
        <v>7</v>
      </c>
      <c r="G325" s="2" t="str">
        <f>VLOOKUP(D325,Шары!A:C,2,0)</f>
        <v xml:space="preserve"> Лунный Ледник</v>
      </c>
      <c r="H325">
        <f>VLOOKUP(D325,Шары!$A:$C,3,0)</f>
        <v>300</v>
      </c>
      <c r="I325" t="str">
        <f>VLOOKUP(C325,Магазин!$A$2:$C$19,2,0)</f>
        <v>Лесной</v>
      </c>
    </row>
    <row r="326" spans="1:9" hidden="1" x14ac:dyDescent="0.25">
      <c r="A326">
        <v>354</v>
      </c>
      <c r="B326" s="2">
        <v>45262</v>
      </c>
      <c r="C326" s="3" t="s">
        <v>16</v>
      </c>
      <c r="D326">
        <v>30</v>
      </c>
      <c r="E326">
        <v>300</v>
      </c>
      <c r="F326" t="s">
        <v>7</v>
      </c>
      <c r="G326" s="2" t="str">
        <f>VLOOKUP(D326,Шары!A:C,2,0)</f>
        <v xml:space="preserve"> Зимняя Радуга</v>
      </c>
      <c r="H326">
        <f>VLOOKUP(D326,Шары!$A:$C,3,0)</f>
        <v>75</v>
      </c>
      <c r="I326" t="str">
        <f>VLOOKUP(C326,Магазин!$A$2:$C$19,2,0)</f>
        <v>Лесной</v>
      </c>
    </row>
    <row r="327" spans="1:9" hidden="1" x14ac:dyDescent="0.25">
      <c r="A327">
        <v>355</v>
      </c>
      <c r="B327" s="2">
        <v>45262</v>
      </c>
      <c r="C327" s="3" t="s">
        <v>16</v>
      </c>
      <c r="D327">
        <v>31</v>
      </c>
      <c r="E327">
        <v>300</v>
      </c>
      <c r="F327" t="s">
        <v>7</v>
      </c>
      <c r="G327" s="2" t="str">
        <f>VLOOKUP(D327,Шары!A:C,2,0)</f>
        <v xml:space="preserve"> Хрустальный Снежок</v>
      </c>
      <c r="H327">
        <f>VLOOKUP(D327,Шары!$A:$C,3,0)</f>
        <v>80</v>
      </c>
      <c r="I327" t="str">
        <f>VLOOKUP(C327,Магазин!$A$2:$C$19,2,0)</f>
        <v>Лесной</v>
      </c>
    </row>
    <row r="328" spans="1:9" hidden="1" x14ac:dyDescent="0.25">
      <c r="A328">
        <v>356</v>
      </c>
      <c r="B328" s="2">
        <v>45262</v>
      </c>
      <c r="C328" s="3" t="s">
        <v>16</v>
      </c>
      <c r="D328">
        <v>32</v>
      </c>
      <c r="E328">
        <v>300</v>
      </c>
      <c r="F328" t="s">
        <v>7</v>
      </c>
      <c r="G328" s="2" t="str">
        <f>VLOOKUP(D328,Шары!A:C,2,0)</f>
        <v xml:space="preserve"> Снежная Гроза</v>
      </c>
      <c r="H328">
        <f>VLOOKUP(D328,Шары!$A:$C,3,0)</f>
        <v>90</v>
      </c>
      <c r="I328" t="str">
        <f>VLOOKUP(C328,Магазин!$A$2:$C$19,2,0)</f>
        <v>Лесной</v>
      </c>
    </row>
    <row r="329" spans="1:9" hidden="1" x14ac:dyDescent="0.25">
      <c r="A329">
        <v>357</v>
      </c>
      <c r="B329" s="2">
        <v>45262</v>
      </c>
      <c r="C329" s="3" t="s">
        <v>16</v>
      </c>
      <c r="D329">
        <v>33</v>
      </c>
      <c r="E329">
        <v>300</v>
      </c>
      <c r="F329" t="s">
        <v>7</v>
      </c>
      <c r="G329" s="2" t="str">
        <f>VLOOKUP(D329,Шары!A:C,2,0)</f>
        <v xml:space="preserve"> Ледяная Гармония</v>
      </c>
      <c r="H329">
        <f>VLOOKUP(D329,Шары!$A:$C,3,0)</f>
        <v>80</v>
      </c>
      <c r="I329" t="str">
        <f>VLOOKUP(C329,Магазин!$A$2:$C$19,2,0)</f>
        <v>Лесной</v>
      </c>
    </row>
    <row r="330" spans="1:9" hidden="1" x14ac:dyDescent="0.25">
      <c r="A330">
        <v>358</v>
      </c>
      <c r="B330" s="2">
        <v>45262</v>
      </c>
      <c r="C330" s="3" t="s">
        <v>16</v>
      </c>
      <c r="D330">
        <v>34</v>
      </c>
      <c r="E330">
        <v>300</v>
      </c>
      <c r="F330" t="s">
        <v>7</v>
      </c>
      <c r="G330" s="2" t="str">
        <f>VLOOKUP(D330,Шары!A:C,2,0)</f>
        <v xml:space="preserve"> Зимняя Загадка</v>
      </c>
      <c r="H330">
        <f>VLOOKUP(D330,Шары!$A:$C,3,0)</f>
        <v>130</v>
      </c>
      <c r="I330" t="str">
        <f>VLOOKUP(C330,Магазин!$A$2:$C$19,2,0)</f>
        <v>Лесной</v>
      </c>
    </row>
    <row r="331" spans="1:9" hidden="1" x14ac:dyDescent="0.25">
      <c r="A331">
        <v>359</v>
      </c>
      <c r="B331" s="2">
        <v>45262</v>
      </c>
      <c r="C331" s="3" t="s">
        <v>16</v>
      </c>
      <c r="D331">
        <v>35</v>
      </c>
      <c r="E331">
        <v>300</v>
      </c>
      <c r="F331" t="s">
        <v>7</v>
      </c>
      <c r="G331" s="2" t="str">
        <f>VLOOKUP(D331,Шары!A:C,2,0)</f>
        <v xml:space="preserve"> Снежное Облако</v>
      </c>
      <c r="H331">
        <f>VLOOKUP(D331,Шары!$A:$C,3,0)</f>
        <v>200</v>
      </c>
      <c r="I331" t="str">
        <f>VLOOKUP(C331,Магазин!$A$2:$C$19,2,0)</f>
        <v>Лесной</v>
      </c>
    </row>
    <row r="332" spans="1:9" hidden="1" x14ac:dyDescent="0.25">
      <c r="A332">
        <v>360</v>
      </c>
      <c r="B332" s="2">
        <v>45262</v>
      </c>
      <c r="C332" s="3" t="s">
        <v>16</v>
      </c>
      <c r="D332">
        <v>36</v>
      </c>
      <c r="E332">
        <v>300</v>
      </c>
      <c r="F332" t="s">
        <v>7</v>
      </c>
      <c r="G332" s="2" t="str">
        <f>VLOOKUP(D332,Шары!A:C,2,0)</f>
        <v xml:space="preserve"> Холодные Мгновения</v>
      </c>
      <c r="H332">
        <f>VLOOKUP(D332,Шары!$A:$C,3,0)</f>
        <v>375</v>
      </c>
      <c r="I332" t="str">
        <f>VLOOKUP(C332,Магазин!$A$2:$C$19,2,0)</f>
        <v>Лесной</v>
      </c>
    </row>
    <row r="333" spans="1:9" hidden="1" x14ac:dyDescent="0.25">
      <c r="A333">
        <v>361</v>
      </c>
      <c r="B333" s="2">
        <v>45262</v>
      </c>
      <c r="C333" s="3" t="s">
        <v>17</v>
      </c>
      <c r="D333">
        <v>1</v>
      </c>
      <c r="E333">
        <v>300</v>
      </c>
      <c r="F333" t="s">
        <v>7</v>
      </c>
      <c r="G333" s="2" t="str">
        <f>VLOOKUP(D333,Шары!A:C,2,0)</f>
        <v xml:space="preserve"> Ледяная Симфония</v>
      </c>
      <c r="H333">
        <f>VLOOKUP(D333,Шары!$A:$C,3,0)</f>
        <v>110</v>
      </c>
      <c r="I333" t="str">
        <f>VLOOKUP(C333,Магазин!$A$2:$C$19,2,0)</f>
        <v>Лесной</v>
      </c>
    </row>
    <row r="334" spans="1:9" hidden="1" x14ac:dyDescent="0.25">
      <c r="A334">
        <v>362</v>
      </c>
      <c r="B334" s="2">
        <v>45262</v>
      </c>
      <c r="C334" s="3" t="s">
        <v>17</v>
      </c>
      <c r="D334">
        <v>2</v>
      </c>
      <c r="E334">
        <v>300</v>
      </c>
      <c r="F334" t="s">
        <v>7</v>
      </c>
      <c r="G334" s="2" t="str">
        <f>VLOOKUP(D334,Шары!A:C,2,0)</f>
        <v xml:space="preserve"> Зимняя Сказка</v>
      </c>
      <c r="H334">
        <f>VLOOKUP(D334,Шары!$A:$C,3,0)</f>
        <v>250</v>
      </c>
      <c r="I334" t="str">
        <f>VLOOKUP(C334,Магазин!$A$2:$C$19,2,0)</f>
        <v>Лесной</v>
      </c>
    </row>
    <row r="335" spans="1:9" hidden="1" x14ac:dyDescent="0.25">
      <c r="A335">
        <v>363</v>
      </c>
      <c r="B335" s="2">
        <v>45262</v>
      </c>
      <c r="C335" s="3" t="s">
        <v>17</v>
      </c>
      <c r="D335">
        <v>3</v>
      </c>
      <c r="E335">
        <v>300</v>
      </c>
      <c r="F335" t="s">
        <v>7</v>
      </c>
      <c r="G335" s="2" t="str">
        <f>VLOOKUP(D335,Шары!A:C,2,0)</f>
        <v xml:space="preserve"> Хрустальная Нежность</v>
      </c>
      <c r="H335">
        <f>VLOOKUP(D335,Шары!$A:$C,3,0)</f>
        <v>300</v>
      </c>
      <c r="I335" t="str">
        <f>VLOOKUP(C335,Магазин!$A$2:$C$19,2,0)</f>
        <v>Лесной</v>
      </c>
    </row>
    <row r="336" spans="1:9" hidden="1" x14ac:dyDescent="0.25">
      <c r="A336">
        <v>368</v>
      </c>
      <c r="B336" s="2">
        <v>45262</v>
      </c>
      <c r="C336" s="3" t="s">
        <v>17</v>
      </c>
      <c r="D336">
        <v>8</v>
      </c>
      <c r="E336">
        <v>300</v>
      </c>
      <c r="F336" t="s">
        <v>7</v>
      </c>
      <c r="G336" s="2" t="str">
        <f>VLOOKUP(D336,Шары!A:C,2,0)</f>
        <v xml:space="preserve"> Ледяной Цветок</v>
      </c>
      <c r="H336">
        <f>VLOOKUP(D336,Шары!$A:$C,3,0)</f>
        <v>50</v>
      </c>
      <c r="I336" t="str">
        <f>VLOOKUP(C336,Магазин!$A$2:$C$19,2,0)</f>
        <v>Лесной</v>
      </c>
    </row>
    <row r="337" spans="1:9" hidden="1" x14ac:dyDescent="0.25">
      <c r="A337">
        <v>369</v>
      </c>
      <c r="B337" s="2">
        <v>45262</v>
      </c>
      <c r="C337" s="3" t="s">
        <v>17</v>
      </c>
      <c r="D337">
        <v>9</v>
      </c>
      <c r="E337">
        <v>300</v>
      </c>
      <c r="F337" t="s">
        <v>7</v>
      </c>
      <c r="G337" s="2" t="str">
        <f>VLOOKUP(D337,Шары!A:C,2,0)</f>
        <v xml:space="preserve"> Зимний Пейзаж</v>
      </c>
      <c r="H337">
        <f>VLOOKUP(D337,Шары!$A:$C,3,0)</f>
        <v>90</v>
      </c>
      <c r="I337" t="str">
        <f>VLOOKUP(C337,Магазин!$A$2:$C$19,2,0)</f>
        <v>Лесной</v>
      </c>
    </row>
    <row r="338" spans="1:9" hidden="1" x14ac:dyDescent="0.25">
      <c r="A338">
        <v>370</v>
      </c>
      <c r="B338" s="2">
        <v>45262</v>
      </c>
      <c r="C338" s="3" t="s">
        <v>17</v>
      </c>
      <c r="D338">
        <v>10</v>
      </c>
      <c r="E338">
        <v>300</v>
      </c>
      <c r="F338" t="s">
        <v>7</v>
      </c>
      <c r="G338" s="2" t="str">
        <f>VLOOKUP(D338,Шары!A:C,2,0)</f>
        <v xml:space="preserve"> Кристальный Ветер</v>
      </c>
      <c r="H338">
        <f>VLOOKUP(D338,Шары!$A:$C,3,0)</f>
        <v>600</v>
      </c>
      <c r="I338" t="str">
        <f>VLOOKUP(C338,Магазин!$A$2:$C$19,2,0)</f>
        <v>Лесной</v>
      </c>
    </row>
    <row r="339" spans="1:9" hidden="1" x14ac:dyDescent="0.25">
      <c r="A339">
        <v>371</v>
      </c>
      <c r="B339" s="2">
        <v>45262</v>
      </c>
      <c r="C339" s="3" t="s">
        <v>17</v>
      </c>
      <c r="D339">
        <v>11</v>
      </c>
      <c r="E339">
        <v>300</v>
      </c>
      <c r="F339" t="s">
        <v>7</v>
      </c>
      <c r="G339" s="2" t="str">
        <f>VLOOKUP(D339,Шары!A:C,2,0)</f>
        <v xml:space="preserve"> Снежная Чарующая</v>
      </c>
      <c r="H339">
        <f>VLOOKUP(D339,Шары!$A:$C,3,0)</f>
        <v>100</v>
      </c>
      <c r="I339" t="str">
        <f>VLOOKUP(C339,Магазин!$A$2:$C$19,2,0)</f>
        <v>Лесной</v>
      </c>
    </row>
    <row r="340" spans="1:9" hidden="1" x14ac:dyDescent="0.25">
      <c r="A340">
        <v>372</v>
      </c>
      <c r="B340" s="2">
        <v>45262</v>
      </c>
      <c r="C340" s="3" t="s">
        <v>17</v>
      </c>
      <c r="D340">
        <v>12</v>
      </c>
      <c r="E340">
        <v>300</v>
      </c>
      <c r="F340" t="s">
        <v>7</v>
      </c>
      <c r="G340" s="2" t="str">
        <f>VLOOKUP(D340,Шары!A:C,2,0)</f>
        <v xml:space="preserve"> Холодное Очарование</v>
      </c>
      <c r="H340">
        <f>VLOOKUP(D340,Шары!$A:$C,3,0)</f>
        <v>55</v>
      </c>
      <c r="I340" t="str">
        <f>VLOOKUP(C340,Магазин!$A$2:$C$19,2,0)</f>
        <v>Лесной</v>
      </c>
    </row>
    <row r="341" spans="1:9" hidden="1" x14ac:dyDescent="0.25">
      <c r="A341">
        <v>373</v>
      </c>
      <c r="B341" s="2">
        <v>45262</v>
      </c>
      <c r="C341" s="3" t="s">
        <v>17</v>
      </c>
      <c r="D341">
        <v>13</v>
      </c>
      <c r="E341">
        <v>300</v>
      </c>
      <c r="F341" t="s">
        <v>7</v>
      </c>
      <c r="G341" s="2" t="str">
        <f>VLOOKUP(D341,Шары!A:C,2,0)</f>
        <v xml:space="preserve"> Зимний Шёпот</v>
      </c>
      <c r="H341">
        <f>VLOOKUP(D341,Шары!$A:$C,3,0)</f>
        <v>85</v>
      </c>
      <c r="I341" t="str">
        <f>VLOOKUP(C341,Магазин!$A$2:$C$19,2,0)</f>
        <v>Лесной</v>
      </c>
    </row>
    <row r="342" spans="1:9" hidden="1" x14ac:dyDescent="0.25">
      <c r="A342">
        <v>374</v>
      </c>
      <c r="B342" s="2">
        <v>45262</v>
      </c>
      <c r="C342" s="3" t="s">
        <v>17</v>
      </c>
      <c r="D342">
        <v>14</v>
      </c>
      <c r="E342">
        <v>300</v>
      </c>
      <c r="F342" t="s">
        <v>7</v>
      </c>
      <c r="G342" s="2" t="str">
        <f>VLOOKUP(D342,Шары!A:C,2,0)</f>
        <v xml:space="preserve"> Ледяная Корона</v>
      </c>
      <c r="H342">
        <f>VLOOKUP(D342,Шары!$A:$C,3,0)</f>
        <v>220</v>
      </c>
      <c r="I342" t="str">
        <f>VLOOKUP(C342,Магазин!$A$2:$C$19,2,0)</f>
        <v>Лесной</v>
      </c>
    </row>
    <row r="343" spans="1:9" hidden="1" x14ac:dyDescent="0.25">
      <c r="A343">
        <v>375</v>
      </c>
      <c r="B343" s="2">
        <v>45262</v>
      </c>
      <c r="C343" s="3" t="s">
        <v>17</v>
      </c>
      <c r="D343">
        <v>15</v>
      </c>
      <c r="E343">
        <v>300</v>
      </c>
      <c r="F343" t="s">
        <v>7</v>
      </c>
      <c r="G343" s="2" t="str">
        <f>VLOOKUP(D343,Шары!A:C,2,0)</f>
        <v xml:space="preserve"> Снежные Узоры</v>
      </c>
      <c r="H343">
        <f>VLOOKUP(D343,Шары!$A:$C,3,0)</f>
        <v>300</v>
      </c>
      <c r="I343" t="str">
        <f>VLOOKUP(C343,Магазин!$A$2:$C$19,2,0)</f>
        <v>Лесной</v>
      </c>
    </row>
    <row r="344" spans="1:9" hidden="1" x14ac:dyDescent="0.25">
      <c r="A344">
        <v>376</v>
      </c>
      <c r="B344" s="2">
        <v>45262</v>
      </c>
      <c r="C344" s="3" t="s">
        <v>17</v>
      </c>
      <c r="D344">
        <v>16</v>
      </c>
      <c r="E344">
        <v>300</v>
      </c>
      <c r="F344" t="s">
        <v>7</v>
      </c>
      <c r="G344" s="2" t="str">
        <f>VLOOKUP(D344,Шары!A:C,2,0)</f>
        <v xml:space="preserve"> Метельная Ночь</v>
      </c>
      <c r="H344">
        <f>VLOOKUP(D344,Шары!$A:$C,3,0)</f>
        <v>20</v>
      </c>
      <c r="I344" t="str">
        <f>VLOOKUP(C344,Магазин!$A$2:$C$19,2,0)</f>
        <v>Лесной</v>
      </c>
    </row>
    <row r="345" spans="1:9" hidden="1" x14ac:dyDescent="0.25">
      <c r="A345">
        <v>377</v>
      </c>
      <c r="B345" s="2">
        <v>45262</v>
      </c>
      <c r="C345" s="3" t="s">
        <v>17</v>
      </c>
      <c r="D345">
        <v>17</v>
      </c>
      <c r="E345">
        <v>300</v>
      </c>
      <c r="F345" t="s">
        <v>7</v>
      </c>
      <c r="G345" s="2" t="str">
        <f>VLOOKUP(D345,Шары!A:C,2,0)</f>
        <v xml:space="preserve"> Ледяные Ослепления</v>
      </c>
      <c r="H345">
        <f>VLOOKUP(D345,Шары!$A:$C,3,0)</f>
        <v>120</v>
      </c>
      <c r="I345" t="str">
        <f>VLOOKUP(C345,Магазин!$A$2:$C$19,2,0)</f>
        <v>Лесной</v>
      </c>
    </row>
    <row r="346" spans="1:9" hidden="1" x14ac:dyDescent="0.25">
      <c r="A346">
        <v>378</v>
      </c>
      <c r="B346" s="2">
        <v>45262</v>
      </c>
      <c r="C346" s="3" t="s">
        <v>17</v>
      </c>
      <c r="D346">
        <v>18</v>
      </c>
      <c r="E346">
        <v>300</v>
      </c>
      <c r="F346" t="s">
        <v>7</v>
      </c>
      <c r="G346" s="2" t="str">
        <f>VLOOKUP(D346,Шары!A:C,2,0)</f>
        <v xml:space="preserve"> Зимняя Фея</v>
      </c>
      <c r="H346">
        <f>VLOOKUP(D346,Шары!$A:$C,3,0)</f>
        <v>120</v>
      </c>
      <c r="I346" t="str">
        <f>VLOOKUP(C346,Магазин!$A$2:$C$19,2,0)</f>
        <v>Лесной</v>
      </c>
    </row>
    <row r="347" spans="1:9" hidden="1" x14ac:dyDescent="0.25">
      <c r="A347">
        <v>379</v>
      </c>
      <c r="B347" s="2">
        <v>45262</v>
      </c>
      <c r="C347" s="3" t="s">
        <v>17</v>
      </c>
      <c r="D347">
        <v>19</v>
      </c>
      <c r="E347">
        <v>300</v>
      </c>
      <c r="F347" t="s">
        <v>7</v>
      </c>
      <c r="G347" s="2" t="str">
        <f>VLOOKUP(D347,Шары!A:C,2,0)</f>
        <v xml:space="preserve"> Снежная Гладь</v>
      </c>
      <c r="H347">
        <f>VLOOKUP(D347,Шары!$A:$C,3,0)</f>
        <v>170</v>
      </c>
      <c r="I347" t="str">
        <f>VLOOKUP(C347,Магазин!$A$2:$C$19,2,0)</f>
        <v>Лесной</v>
      </c>
    </row>
    <row r="348" spans="1:9" hidden="1" x14ac:dyDescent="0.25">
      <c r="A348">
        <v>380</v>
      </c>
      <c r="B348" s="2">
        <v>45262</v>
      </c>
      <c r="C348" s="3" t="s">
        <v>17</v>
      </c>
      <c r="D348">
        <v>20</v>
      </c>
      <c r="E348">
        <v>300</v>
      </c>
      <c r="F348" t="s">
        <v>7</v>
      </c>
      <c r="G348" s="2" t="str">
        <f>VLOOKUP(D348,Шары!A:C,2,0)</f>
        <v xml:space="preserve"> Ледяной Огонь</v>
      </c>
      <c r="H348">
        <f>VLOOKUP(D348,Шары!$A:$C,3,0)</f>
        <v>120</v>
      </c>
      <c r="I348" t="str">
        <f>VLOOKUP(C348,Магазин!$A$2:$C$19,2,0)</f>
        <v>Лесной</v>
      </c>
    </row>
    <row r="349" spans="1:9" hidden="1" x14ac:dyDescent="0.25">
      <c r="A349">
        <v>381</v>
      </c>
      <c r="B349" s="2">
        <v>45262</v>
      </c>
      <c r="C349" s="3" t="s">
        <v>17</v>
      </c>
      <c r="D349">
        <v>21</v>
      </c>
      <c r="E349">
        <v>300</v>
      </c>
      <c r="F349" t="s">
        <v>7</v>
      </c>
      <c r="G349" s="2" t="str">
        <f>VLOOKUP(D349,Шары!A:C,2,0)</f>
        <v xml:space="preserve"> Хрустальный Дождь</v>
      </c>
      <c r="H349">
        <f>VLOOKUP(D349,Шары!$A:$C,3,0)</f>
        <v>110</v>
      </c>
      <c r="I349" t="str">
        <f>VLOOKUP(C349,Магазин!$A$2:$C$19,2,0)</f>
        <v>Лесной</v>
      </c>
    </row>
    <row r="350" spans="1:9" hidden="1" x14ac:dyDescent="0.25">
      <c r="A350">
        <v>382</v>
      </c>
      <c r="B350" s="2">
        <v>45262</v>
      </c>
      <c r="C350" s="3" t="s">
        <v>17</v>
      </c>
      <c r="D350">
        <v>22</v>
      </c>
      <c r="E350">
        <v>300</v>
      </c>
      <c r="F350" t="s">
        <v>7</v>
      </c>
      <c r="G350" s="2" t="str">
        <f>VLOOKUP(D350,Шары!A:C,2,0)</f>
        <v xml:space="preserve"> Снежный Ветерок</v>
      </c>
      <c r="H350">
        <f>VLOOKUP(D350,Шары!$A:$C,3,0)</f>
        <v>120</v>
      </c>
      <c r="I350" t="str">
        <f>VLOOKUP(C350,Магазин!$A$2:$C$19,2,0)</f>
        <v>Лесной</v>
      </c>
    </row>
    <row r="351" spans="1:9" hidden="1" x14ac:dyDescent="0.25">
      <c r="A351">
        <v>383</v>
      </c>
      <c r="B351" s="2">
        <v>45262</v>
      </c>
      <c r="C351" s="3" t="s">
        <v>17</v>
      </c>
      <c r="D351">
        <v>23</v>
      </c>
      <c r="E351">
        <v>300</v>
      </c>
      <c r="F351" t="s">
        <v>7</v>
      </c>
      <c r="G351" s="2" t="str">
        <f>VLOOKUP(D351,Шары!A:C,2,0)</f>
        <v xml:space="preserve"> Ледяное Сердце</v>
      </c>
      <c r="H351">
        <f>VLOOKUP(D351,Шары!$A:$C,3,0)</f>
        <v>180</v>
      </c>
      <c r="I351" t="str">
        <f>VLOOKUP(C351,Магазин!$A$2:$C$19,2,0)</f>
        <v>Лесной</v>
      </c>
    </row>
    <row r="352" spans="1:9" hidden="1" x14ac:dyDescent="0.25">
      <c r="A352">
        <v>384</v>
      </c>
      <c r="B352" s="2">
        <v>45262</v>
      </c>
      <c r="C352" s="3" t="s">
        <v>17</v>
      </c>
      <c r="D352">
        <v>24</v>
      </c>
      <c r="E352">
        <v>300</v>
      </c>
      <c r="F352" t="s">
        <v>7</v>
      </c>
      <c r="G352" s="2" t="str">
        <f>VLOOKUP(D352,Шары!A:C,2,0)</f>
        <v xml:space="preserve"> Зимняя Роза</v>
      </c>
      <c r="H352">
        <f>VLOOKUP(D352,Шары!$A:$C,3,0)</f>
        <v>350</v>
      </c>
      <c r="I352" t="str">
        <f>VLOOKUP(C352,Магазин!$A$2:$C$19,2,0)</f>
        <v>Лесной</v>
      </c>
    </row>
    <row r="353" spans="1:9" hidden="1" x14ac:dyDescent="0.25">
      <c r="A353">
        <v>385</v>
      </c>
      <c r="B353" s="2">
        <v>45262</v>
      </c>
      <c r="C353" s="3" t="s">
        <v>17</v>
      </c>
      <c r="D353">
        <v>25</v>
      </c>
      <c r="E353">
        <v>300</v>
      </c>
      <c r="F353" t="s">
        <v>7</v>
      </c>
      <c r="G353" s="2" t="str">
        <f>VLOOKUP(D353,Шары!A:C,2,0)</f>
        <v xml:space="preserve"> Снежные Огни</v>
      </c>
      <c r="H353">
        <f>VLOOKUP(D353,Шары!$A:$C,3,0)</f>
        <v>125</v>
      </c>
      <c r="I353" t="str">
        <f>VLOOKUP(C353,Магазин!$A$2:$C$19,2,0)</f>
        <v>Лесной</v>
      </c>
    </row>
    <row r="354" spans="1:9" hidden="1" x14ac:dyDescent="0.25">
      <c r="A354">
        <v>386</v>
      </c>
      <c r="B354" s="2">
        <v>45262</v>
      </c>
      <c r="C354" s="3" t="s">
        <v>17</v>
      </c>
      <c r="D354">
        <v>26</v>
      </c>
      <c r="E354">
        <v>300</v>
      </c>
      <c r="F354" t="s">
        <v>7</v>
      </c>
      <c r="G354" s="2" t="str">
        <f>VLOOKUP(D354,Шары!A:C,2,0)</f>
        <v xml:space="preserve"> Ледяная Завеса</v>
      </c>
      <c r="H354">
        <f>VLOOKUP(D354,Шары!$A:$C,3,0)</f>
        <v>140</v>
      </c>
      <c r="I354" t="str">
        <f>VLOOKUP(C354,Магазин!$A$2:$C$19,2,0)</f>
        <v>Лесной</v>
      </c>
    </row>
    <row r="355" spans="1:9" hidden="1" x14ac:dyDescent="0.25">
      <c r="A355">
        <v>387</v>
      </c>
      <c r="B355" s="2">
        <v>45262</v>
      </c>
      <c r="C355" s="3" t="s">
        <v>17</v>
      </c>
      <c r="D355">
        <v>27</v>
      </c>
      <c r="E355">
        <v>300</v>
      </c>
      <c r="F355" t="s">
        <v>7</v>
      </c>
      <c r="G355" s="2" t="str">
        <f>VLOOKUP(D355,Шары!A:C,2,0)</f>
        <v xml:space="preserve"> Кристаллы Мороза</v>
      </c>
      <c r="H355">
        <f>VLOOKUP(D355,Шары!$A:$C,3,0)</f>
        <v>55</v>
      </c>
      <c r="I355" t="str">
        <f>VLOOKUP(C355,Магазин!$A$2:$C$19,2,0)</f>
        <v>Лесной</v>
      </c>
    </row>
    <row r="356" spans="1:9" hidden="1" x14ac:dyDescent="0.25">
      <c r="A356">
        <v>388</v>
      </c>
      <c r="B356" s="2">
        <v>45262</v>
      </c>
      <c r="C356" s="3" t="s">
        <v>17</v>
      </c>
      <c r="D356">
        <v>28</v>
      </c>
      <c r="E356">
        <v>300</v>
      </c>
      <c r="F356" t="s">
        <v>7</v>
      </c>
      <c r="G356" s="2" t="str">
        <f>VLOOKUP(D356,Шары!A:C,2,0)</f>
        <v xml:space="preserve"> Снежный Пух</v>
      </c>
      <c r="H356">
        <f>VLOOKUP(D356,Шары!$A:$C,3,0)</f>
        <v>115</v>
      </c>
      <c r="I356" t="str">
        <f>VLOOKUP(C356,Магазин!$A$2:$C$19,2,0)</f>
        <v>Лесной</v>
      </c>
    </row>
    <row r="357" spans="1:9" hidden="1" x14ac:dyDescent="0.25">
      <c r="A357">
        <v>389</v>
      </c>
      <c r="B357" s="2">
        <v>45262</v>
      </c>
      <c r="C357" s="3" t="s">
        <v>17</v>
      </c>
      <c r="D357">
        <v>29</v>
      </c>
      <c r="E357">
        <v>300</v>
      </c>
      <c r="F357" t="s">
        <v>7</v>
      </c>
      <c r="G357" s="2" t="str">
        <f>VLOOKUP(D357,Шары!A:C,2,0)</f>
        <v xml:space="preserve"> Лунный Ледник</v>
      </c>
      <c r="H357">
        <f>VLOOKUP(D357,Шары!$A:$C,3,0)</f>
        <v>300</v>
      </c>
      <c r="I357" t="str">
        <f>VLOOKUP(C357,Магазин!$A$2:$C$19,2,0)</f>
        <v>Лесной</v>
      </c>
    </row>
    <row r="358" spans="1:9" hidden="1" x14ac:dyDescent="0.25">
      <c r="A358">
        <v>390</v>
      </c>
      <c r="B358" s="2">
        <v>45262</v>
      </c>
      <c r="C358" s="3" t="s">
        <v>17</v>
      </c>
      <c r="D358">
        <v>30</v>
      </c>
      <c r="E358">
        <v>300</v>
      </c>
      <c r="F358" t="s">
        <v>7</v>
      </c>
      <c r="G358" s="2" t="str">
        <f>VLOOKUP(D358,Шары!A:C,2,0)</f>
        <v xml:space="preserve"> Зимняя Радуга</v>
      </c>
      <c r="H358">
        <f>VLOOKUP(D358,Шары!$A:$C,3,0)</f>
        <v>75</v>
      </c>
      <c r="I358" t="str">
        <f>VLOOKUP(C358,Магазин!$A$2:$C$19,2,0)</f>
        <v>Лесной</v>
      </c>
    </row>
    <row r="359" spans="1:9" hidden="1" x14ac:dyDescent="0.25">
      <c r="A359">
        <v>391</v>
      </c>
      <c r="B359" s="2">
        <v>45262</v>
      </c>
      <c r="C359" s="3" t="s">
        <v>17</v>
      </c>
      <c r="D359">
        <v>31</v>
      </c>
      <c r="E359">
        <v>300</v>
      </c>
      <c r="F359" t="s">
        <v>7</v>
      </c>
      <c r="G359" s="2" t="str">
        <f>VLOOKUP(D359,Шары!A:C,2,0)</f>
        <v xml:space="preserve"> Хрустальный Снежок</v>
      </c>
      <c r="H359">
        <f>VLOOKUP(D359,Шары!$A:$C,3,0)</f>
        <v>80</v>
      </c>
      <c r="I359" t="str">
        <f>VLOOKUP(C359,Магазин!$A$2:$C$19,2,0)</f>
        <v>Лесной</v>
      </c>
    </row>
    <row r="360" spans="1:9" hidden="1" x14ac:dyDescent="0.25">
      <c r="A360">
        <v>392</v>
      </c>
      <c r="B360" s="2">
        <v>45262</v>
      </c>
      <c r="C360" s="3" t="s">
        <v>17</v>
      </c>
      <c r="D360">
        <v>32</v>
      </c>
      <c r="E360">
        <v>300</v>
      </c>
      <c r="F360" t="s">
        <v>7</v>
      </c>
      <c r="G360" s="2" t="str">
        <f>VLOOKUP(D360,Шары!A:C,2,0)</f>
        <v xml:space="preserve"> Снежная Гроза</v>
      </c>
      <c r="H360">
        <f>VLOOKUP(D360,Шары!$A:$C,3,0)</f>
        <v>90</v>
      </c>
      <c r="I360" t="str">
        <f>VLOOKUP(C360,Магазин!$A$2:$C$19,2,0)</f>
        <v>Лесной</v>
      </c>
    </row>
    <row r="361" spans="1:9" hidden="1" x14ac:dyDescent="0.25">
      <c r="A361">
        <v>393</v>
      </c>
      <c r="B361" s="2">
        <v>45262</v>
      </c>
      <c r="C361" s="3" t="s">
        <v>17</v>
      </c>
      <c r="D361">
        <v>33</v>
      </c>
      <c r="E361">
        <v>300</v>
      </c>
      <c r="F361" t="s">
        <v>7</v>
      </c>
      <c r="G361" s="2" t="str">
        <f>VLOOKUP(D361,Шары!A:C,2,0)</f>
        <v xml:space="preserve"> Ледяная Гармония</v>
      </c>
      <c r="H361">
        <f>VLOOKUP(D361,Шары!$A:$C,3,0)</f>
        <v>80</v>
      </c>
      <c r="I361" t="str">
        <f>VLOOKUP(C361,Магазин!$A$2:$C$19,2,0)</f>
        <v>Лесной</v>
      </c>
    </row>
    <row r="362" spans="1:9" hidden="1" x14ac:dyDescent="0.25">
      <c r="A362">
        <v>394</v>
      </c>
      <c r="B362" s="2">
        <v>45262</v>
      </c>
      <c r="C362" s="3" t="s">
        <v>17</v>
      </c>
      <c r="D362">
        <v>34</v>
      </c>
      <c r="E362">
        <v>300</v>
      </c>
      <c r="F362" t="s">
        <v>7</v>
      </c>
      <c r="G362" s="2" t="str">
        <f>VLOOKUP(D362,Шары!A:C,2,0)</f>
        <v xml:space="preserve"> Зимняя Загадка</v>
      </c>
      <c r="H362">
        <f>VLOOKUP(D362,Шары!$A:$C,3,0)</f>
        <v>130</v>
      </c>
      <c r="I362" t="str">
        <f>VLOOKUP(C362,Магазин!$A$2:$C$19,2,0)</f>
        <v>Лесной</v>
      </c>
    </row>
    <row r="363" spans="1:9" hidden="1" x14ac:dyDescent="0.25">
      <c r="A363">
        <v>395</v>
      </c>
      <c r="B363" s="2">
        <v>45262</v>
      </c>
      <c r="C363" s="3" t="s">
        <v>17</v>
      </c>
      <c r="D363">
        <v>35</v>
      </c>
      <c r="E363">
        <v>300</v>
      </c>
      <c r="F363" t="s">
        <v>7</v>
      </c>
      <c r="G363" s="2" t="str">
        <f>VLOOKUP(D363,Шары!A:C,2,0)</f>
        <v xml:space="preserve"> Снежное Облако</v>
      </c>
      <c r="H363">
        <f>VLOOKUP(D363,Шары!$A:$C,3,0)</f>
        <v>200</v>
      </c>
      <c r="I363" t="str">
        <f>VLOOKUP(C363,Магазин!$A$2:$C$19,2,0)</f>
        <v>Лесной</v>
      </c>
    </row>
    <row r="364" spans="1:9" hidden="1" x14ac:dyDescent="0.25">
      <c r="A364">
        <v>396</v>
      </c>
      <c r="B364" s="2">
        <v>45262</v>
      </c>
      <c r="C364" s="3" t="s">
        <v>17</v>
      </c>
      <c r="D364">
        <v>36</v>
      </c>
      <c r="E364">
        <v>300</v>
      </c>
      <c r="F364" t="s">
        <v>7</v>
      </c>
      <c r="G364" s="2" t="str">
        <f>VLOOKUP(D364,Шары!A:C,2,0)</f>
        <v xml:space="preserve"> Холодные Мгновения</v>
      </c>
      <c r="H364">
        <f>VLOOKUP(D364,Шары!$A:$C,3,0)</f>
        <v>375</v>
      </c>
      <c r="I364" t="str">
        <f>VLOOKUP(C364,Магазин!$A$2:$C$19,2,0)</f>
        <v>Лесной</v>
      </c>
    </row>
    <row r="365" spans="1:9" hidden="1" x14ac:dyDescent="0.25">
      <c r="A365">
        <v>397</v>
      </c>
      <c r="B365" s="2">
        <v>45262</v>
      </c>
      <c r="C365" s="3" t="s">
        <v>18</v>
      </c>
      <c r="D365">
        <v>1</v>
      </c>
      <c r="E365">
        <v>300</v>
      </c>
      <c r="F365" t="s">
        <v>7</v>
      </c>
      <c r="G365" s="2" t="str">
        <f>VLOOKUP(D365,Шары!A:C,2,0)</f>
        <v xml:space="preserve"> Ледяная Симфония</v>
      </c>
      <c r="H365">
        <f>VLOOKUP(D365,Шары!$A:$C,3,0)</f>
        <v>110</v>
      </c>
      <c r="I365" t="str">
        <f>VLOOKUP(C365,Магазин!$A$2:$C$19,2,0)</f>
        <v>Лесной</v>
      </c>
    </row>
    <row r="366" spans="1:9" hidden="1" x14ac:dyDescent="0.25">
      <c r="A366">
        <v>398</v>
      </c>
      <c r="B366" s="2">
        <v>45262</v>
      </c>
      <c r="C366" s="3" t="s">
        <v>18</v>
      </c>
      <c r="D366">
        <v>2</v>
      </c>
      <c r="E366">
        <v>300</v>
      </c>
      <c r="F366" t="s">
        <v>7</v>
      </c>
      <c r="G366" s="2" t="str">
        <f>VLOOKUP(D366,Шары!A:C,2,0)</f>
        <v xml:space="preserve"> Зимняя Сказка</v>
      </c>
      <c r="H366">
        <f>VLOOKUP(D366,Шары!$A:$C,3,0)</f>
        <v>250</v>
      </c>
      <c r="I366" t="str">
        <f>VLOOKUP(C366,Магазин!$A$2:$C$19,2,0)</f>
        <v>Лесной</v>
      </c>
    </row>
    <row r="367" spans="1:9" hidden="1" x14ac:dyDescent="0.25">
      <c r="A367">
        <v>399</v>
      </c>
      <c r="B367" s="2">
        <v>45262</v>
      </c>
      <c r="C367" s="3" t="s">
        <v>18</v>
      </c>
      <c r="D367">
        <v>3</v>
      </c>
      <c r="E367">
        <v>300</v>
      </c>
      <c r="F367" t="s">
        <v>7</v>
      </c>
      <c r="G367" s="2" t="str">
        <f>VLOOKUP(D367,Шары!A:C,2,0)</f>
        <v xml:space="preserve"> Хрустальная Нежность</v>
      </c>
      <c r="H367">
        <f>VLOOKUP(D367,Шары!$A:$C,3,0)</f>
        <v>300</v>
      </c>
      <c r="I367" t="str">
        <f>VLOOKUP(C367,Магазин!$A$2:$C$19,2,0)</f>
        <v>Лесной</v>
      </c>
    </row>
    <row r="368" spans="1:9" hidden="1" x14ac:dyDescent="0.25">
      <c r="A368">
        <v>404</v>
      </c>
      <c r="B368" s="2">
        <v>45262</v>
      </c>
      <c r="C368" s="3" t="s">
        <v>18</v>
      </c>
      <c r="D368">
        <v>8</v>
      </c>
      <c r="E368">
        <v>300</v>
      </c>
      <c r="F368" t="s">
        <v>7</v>
      </c>
      <c r="G368" s="2" t="str">
        <f>VLOOKUP(D368,Шары!A:C,2,0)</f>
        <v xml:space="preserve"> Ледяной Цветок</v>
      </c>
      <c r="H368">
        <f>VLOOKUP(D368,Шары!$A:$C,3,0)</f>
        <v>50</v>
      </c>
      <c r="I368" t="str">
        <f>VLOOKUP(C368,Магазин!$A$2:$C$19,2,0)</f>
        <v>Лесной</v>
      </c>
    </row>
    <row r="369" spans="1:9" hidden="1" x14ac:dyDescent="0.25">
      <c r="A369">
        <v>405</v>
      </c>
      <c r="B369" s="2">
        <v>45262</v>
      </c>
      <c r="C369" s="3" t="s">
        <v>18</v>
      </c>
      <c r="D369">
        <v>9</v>
      </c>
      <c r="E369">
        <v>300</v>
      </c>
      <c r="F369" t="s">
        <v>7</v>
      </c>
      <c r="G369" s="2" t="str">
        <f>VLOOKUP(D369,Шары!A:C,2,0)</f>
        <v xml:space="preserve"> Зимний Пейзаж</v>
      </c>
      <c r="H369">
        <f>VLOOKUP(D369,Шары!$A:$C,3,0)</f>
        <v>90</v>
      </c>
      <c r="I369" t="str">
        <f>VLOOKUP(C369,Магазин!$A$2:$C$19,2,0)</f>
        <v>Лесной</v>
      </c>
    </row>
    <row r="370" spans="1:9" hidden="1" x14ac:dyDescent="0.25">
      <c r="A370">
        <v>406</v>
      </c>
      <c r="B370" s="2">
        <v>45262</v>
      </c>
      <c r="C370" s="3" t="s">
        <v>18</v>
      </c>
      <c r="D370">
        <v>10</v>
      </c>
      <c r="E370">
        <v>300</v>
      </c>
      <c r="F370" t="s">
        <v>7</v>
      </c>
      <c r="G370" s="2" t="str">
        <f>VLOOKUP(D370,Шары!A:C,2,0)</f>
        <v xml:space="preserve"> Кристальный Ветер</v>
      </c>
      <c r="H370">
        <f>VLOOKUP(D370,Шары!$A:$C,3,0)</f>
        <v>600</v>
      </c>
      <c r="I370" t="str">
        <f>VLOOKUP(C370,Магазин!$A$2:$C$19,2,0)</f>
        <v>Лесной</v>
      </c>
    </row>
    <row r="371" spans="1:9" hidden="1" x14ac:dyDescent="0.25">
      <c r="A371">
        <v>407</v>
      </c>
      <c r="B371" s="2">
        <v>45262</v>
      </c>
      <c r="C371" s="3" t="s">
        <v>18</v>
      </c>
      <c r="D371">
        <v>11</v>
      </c>
      <c r="E371">
        <v>300</v>
      </c>
      <c r="F371" t="s">
        <v>7</v>
      </c>
      <c r="G371" s="2" t="str">
        <f>VLOOKUP(D371,Шары!A:C,2,0)</f>
        <v xml:space="preserve"> Снежная Чарующая</v>
      </c>
      <c r="H371">
        <f>VLOOKUP(D371,Шары!$A:$C,3,0)</f>
        <v>100</v>
      </c>
      <c r="I371" t="str">
        <f>VLOOKUP(C371,Магазин!$A$2:$C$19,2,0)</f>
        <v>Лесной</v>
      </c>
    </row>
    <row r="372" spans="1:9" hidden="1" x14ac:dyDescent="0.25">
      <c r="A372">
        <v>408</v>
      </c>
      <c r="B372" s="2">
        <v>45262</v>
      </c>
      <c r="C372" s="3" t="s">
        <v>18</v>
      </c>
      <c r="D372">
        <v>12</v>
      </c>
      <c r="E372">
        <v>300</v>
      </c>
      <c r="F372" t="s">
        <v>7</v>
      </c>
      <c r="G372" s="2" t="str">
        <f>VLOOKUP(D372,Шары!A:C,2,0)</f>
        <v xml:space="preserve"> Холодное Очарование</v>
      </c>
      <c r="H372">
        <f>VLOOKUP(D372,Шары!$A:$C,3,0)</f>
        <v>55</v>
      </c>
      <c r="I372" t="str">
        <f>VLOOKUP(C372,Магазин!$A$2:$C$19,2,0)</f>
        <v>Лесной</v>
      </c>
    </row>
    <row r="373" spans="1:9" hidden="1" x14ac:dyDescent="0.25">
      <c r="A373">
        <v>409</v>
      </c>
      <c r="B373" s="2">
        <v>45262</v>
      </c>
      <c r="C373" s="3" t="s">
        <v>18</v>
      </c>
      <c r="D373">
        <v>13</v>
      </c>
      <c r="E373">
        <v>300</v>
      </c>
      <c r="F373" t="s">
        <v>7</v>
      </c>
      <c r="G373" s="2" t="str">
        <f>VLOOKUP(D373,Шары!A:C,2,0)</f>
        <v xml:space="preserve"> Зимний Шёпот</v>
      </c>
      <c r="H373">
        <f>VLOOKUP(D373,Шары!$A:$C,3,0)</f>
        <v>85</v>
      </c>
      <c r="I373" t="str">
        <f>VLOOKUP(C373,Магазин!$A$2:$C$19,2,0)</f>
        <v>Лесной</v>
      </c>
    </row>
    <row r="374" spans="1:9" hidden="1" x14ac:dyDescent="0.25">
      <c r="A374">
        <v>410</v>
      </c>
      <c r="B374" s="2">
        <v>45262</v>
      </c>
      <c r="C374" s="3" t="s">
        <v>18</v>
      </c>
      <c r="D374">
        <v>14</v>
      </c>
      <c r="E374">
        <v>300</v>
      </c>
      <c r="F374" t="s">
        <v>7</v>
      </c>
      <c r="G374" s="2" t="str">
        <f>VLOOKUP(D374,Шары!A:C,2,0)</f>
        <v xml:space="preserve"> Ледяная Корона</v>
      </c>
      <c r="H374">
        <f>VLOOKUP(D374,Шары!$A:$C,3,0)</f>
        <v>220</v>
      </c>
      <c r="I374" t="str">
        <f>VLOOKUP(C374,Магазин!$A$2:$C$19,2,0)</f>
        <v>Лесной</v>
      </c>
    </row>
    <row r="375" spans="1:9" hidden="1" x14ac:dyDescent="0.25">
      <c r="A375">
        <v>411</v>
      </c>
      <c r="B375" s="2">
        <v>45262</v>
      </c>
      <c r="C375" s="3" t="s">
        <v>18</v>
      </c>
      <c r="D375">
        <v>15</v>
      </c>
      <c r="E375">
        <v>300</v>
      </c>
      <c r="F375" t="s">
        <v>7</v>
      </c>
      <c r="G375" s="2" t="str">
        <f>VLOOKUP(D375,Шары!A:C,2,0)</f>
        <v xml:space="preserve"> Снежные Узоры</v>
      </c>
      <c r="H375">
        <f>VLOOKUP(D375,Шары!$A:$C,3,0)</f>
        <v>300</v>
      </c>
      <c r="I375" t="str">
        <f>VLOOKUP(C375,Магазин!$A$2:$C$19,2,0)</f>
        <v>Лесной</v>
      </c>
    </row>
    <row r="376" spans="1:9" hidden="1" x14ac:dyDescent="0.25">
      <c r="A376">
        <v>412</v>
      </c>
      <c r="B376" s="2">
        <v>45262</v>
      </c>
      <c r="C376" s="3" t="s">
        <v>18</v>
      </c>
      <c r="D376">
        <v>16</v>
      </c>
      <c r="E376">
        <v>300</v>
      </c>
      <c r="F376" t="s">
        <v>7</v>
      </c>
      <c r="G376" s="2" t="str">
        <f>VLOOKUP(D376,Шары!A:C,2,0)</f>
        <v xml:space="preserve"> Метельная Ночь</v>
      </c>
      <c r="H376">
        <f>VLOOKUP(D376,Шары!$A:$C,3,0)</f>
        <v>20</v>
      </c>
      <c r="I376" t="str">
        <f>VLOOKUP(C376,Магазин!$A$2:$C$19,2,0)</f>
        <v>Лесной</v>
      </c>
    </row>
    <row r="377" spans="1:9" hidden="1" x14ac:dyDescent="0.25">
      <c r="A377">
        <v>413</v>
      </c>
      <c r="B377" s="2">
        <v>45262</v>
      </c>
      <c r="C377" s="3" t="s">
        <v>18</v>
      </c>
      <c r="D377">
        <v>17</v>
      </c>
      <c r="E377">
        <v>300</v>
      </c>
      <c r="F377" t="s">
        <v>7</v>
      </c>
      <c r="G377" s="2" t="str">
        <f>VLOOKUP(D377,Шары!A:C,2,0)</f>
        <v xml:space="preserve"> Ледяные Ослепления</v>
      </c>
      <c r="H377">
        <f>VLOOKUP(D377,Шары!$A:$C,3,0)</f>
        <v>120</v>
      </c>
      <c r="I377" t="str">
        <f>VLOOKUP(C377,Магазин!$A$2:$C$19,2,0)</f>
        <v>Лесной</v>
      </c>
    </row>
    <row r="378" spans="1:9" hidden="1" x14ac:dyDescent="0.25">
      <c r="A378">
        <v>414</v>
      </c>
      <c r="B378" s="2">
        <v>45262</v>
      </c>
      <c r="C378" s="3" t="s">
        <v>18</v>
      </c>
      <c r="D378">
        <v>18</v>
      </c>
      <c r="E378">
        <v>300</v>
      </c>
      <c r="F378" t="s">
        <v>7</v>
      </c>
      <c r="G378" s="2" t="str">
        <f>VLOOKUP(D378,Шары!A:C,2,0)</f>
        <v xml:space="preserve"> Зимняя Фея</v>
      </c>
      <c r="H378">
        <f>VLOOKUP(D378,Шары!$A:$C,3,0)</f>
        <v>120</v>
      </c>
      <c r="I378" t="str">
        <f>VLOOKUP(C378,Магазин!$A$2:$C$19,2,0)</f>
        <v>Лесной</v>
      </c>
    </row>
    <row r="379" spans="1:9" hidden="1" x14ac:dyDescent="0.25">
      <c r="A379">
        <v>415</v>
      </c>
      <c r="B379" s="2">
        <v>45262</v>
      </c>
      <c r="C379" s="3" t="s">
        <v>18</v>
      </c>
      <c r="D379">
        <v>19</v>
      </c>
      <c r="E379">
        <v>300</v>
      </c>
      <c r="F379" t="s">
        <v>7</v>
      </c>
      <c r="G379" s="2" t="str">
        <f>VLOOKUP(D379,Шары!A:C,2,0)</f>
        <v xml:space="preserve"> Снежная Гладь</v>
      </c>
      <c r="H379">
        <f>VLOOKUP(D379,Шары!$A:$C,3,0)</f>
        <v>170</v>
      </c>
      <c r="I379" t="str">
        <f>VLOOKUP(C379,Магазин!$A$2:$C$19,2,0)</f>
        <v>Лесной</v>
      </c>
    </row>
    <row r="380" spans="1:9" hidden="1" x14ac:dyDescent="0.25">
      <c r="A380">
        <v>416</v>
      </c>
      <c r="B380" s="2">
        <v>45262</v>
      </c>
      <c r="C380" s="3" t="s">
        <v>18</v>
      </c>
      <c r="D380">
        <v>20</v>
      </c>
      <c r="E380">
        <v>300</v>
      </c>
      <c r="F380" t="s">
        <v>7</v>
      </c>
      <c r="G380" s="2" t="str">
        <f>VLOOKUP(D380,Шары!A:C,2,0)</f>
        <v xml:space="preserve"> Ледяной Огонь</v>
      </c>
      <c r="H380">
        <f>VLOOKUP(D380,Шары!$A:$C,3,0)</f>
        <v>120</v>
      </c>
      <c r="I380" t="str">
        <f>VLOOKUP(C380,Магазин!$A$2:$C$19,2,0)</f>
        <v>Лесной</v>
      </c>
    </row>
    <row r="381" spans="1:9" hidden="1" x14ac:dyDescent="0.25">
      <c r="A381">
        <v>417</v>
      </c>
      <c r="B381" s="2">
        <v>45262</v>
      </c>
      <c r="C381" s="3" t="s">
        <v>18</v>
      </c>
      <c r="D381">
        <v>21</v>
      </c>
      <c r="E381">
        <v>300</v>
      </c>
      <c r="F381" t="s">
        <v>7</v>
      </c>
      <c r="G381" s="2" t="str">
        <f>VLOOKUP(D381,Шары!A:C,2,0)</f>
        <v xml:space="preserve"> Хрустальный Дождь</v>
      </c>
      <c r="H381">
        <f>VLOOKUP(D381,Шары!$A:$C,3,0)</f>
        <v>110</v>
      </c>
      <c r="I381" t="str">
        <f>VLOOKUP(C381,Магазин!$A$2:$C$19,2,0)</f>
        <v>Лесной</v>
      </c>
    </row>
    <row r="382" spans="1:9" hidden="1" x14ac:dyDescent="0.25">
      <c r="A382">
        <v>418</v>
      </c>
      <c r="B382" s="2">
        <v>45262</v>
      </c>
      <c r="C382" s="3" t="s">
        <v>18</v>
      </c>
      <c r="D382">
        <v>22</v>
      </c>
      <c r="E382">
        <v>300</v>
      </c>
      <c r="F382" t="s">
        <v>7</v>
      </c>
      <c r="G382" s="2" t="str">
        <f>VLOOKUP(D382,Шары!A:C,2,0)</f>
        <v xml:space="preserve"> Снежный Ветерок</v>
      </c>
      <c r="H382">
        <f>VLOOKUP(D382,Шары!$A:$C,3,0)</f>
        <v>120</v>
      </c>
      <c r="I382" t="str">
        <f>VLOOKUP(C382,Магазин!$A$2:$C$19,2,0)</f>
        <v>Лесной</v>
      </c>
    </row>
    <row r="383" spans="1:9" hidden="1" x14ac:dyDescent="0.25">
      <c r="A383">
        <v>419</v>
      </c>
      <c r="B383" s="2">
        <v>45262</v>
      </c>
      <c r="C383" s="3" t="s">
        <v>18</v>
      </c>
      <c r="D383">
        <v>23</v>
      </c>
      <c r="E383">
        <v>300</v>
      </c>
      <c r="F383" t="s">
        <v>7</v>
      </c>
      <c r="G383" s="2" t="str">
        <f>VLOOKUP(D383,Шары!A:C,2,0)</f>
        <v xml:space="preserve"> Ледяное Сердце</v>
      </c>
      <c r="H383">
        <f>VLOOKUP(D383,Шары!$A:$C,3,0)</f>
        <v>180</v>
      </c>
      <c r="I383" t="str">
        <f>VLOOKUP(C383,Магазин!$A$2:$C$19,2,0)</f>
        <v>Лесной</v>
      </c>
    </row>
    <row r="384" spans="1:9" hidden="1" x14ac:dyDescent="0.25">
      <c r="A384">
        <v>420</v>
      </c>
      <c r="B384" s="2">
        <v>45262</v>
      </c>
      <c r="C384" s="3" t="s">
        <v>18</v>
      </c>
      <c r="D384">
        <v>24</v>
      </c>
      <c r="E384">
        <v>300</v>
      </c>
      <c r="F384" t="s">
        <v>7</v>
      </c>
      <c r="G384" s="2" t="str">
        <f>VLOOKUP(D384,Шары!A:C,2,0)</f>
        <v xml:space="preserve"> Зимняя Роза</v>
      </c>
      <c r="H384">
        <f>VLOOKUP(D384,Шары!$A:$C,3,0)</f>
        <v>350</v>
      </c>
      <c r="I384" t="str">
        <f>VLOOKUP(C384,Магазин!$A$2:$C$19,2,0)</f>
        <v>Лесной</v>
      </c>
    </row>
    <row r="385" spans="1:9" hidden="1" x14ac:dyDescent="0.25">
      <c r="A385">
        <v>421</v>
      </c>
      <c r="B385" s="2">
        <v>45262</v>
      </c>
      <c r="C385" s="3" t="s">
        <v>18</v>
      </c>
      <c r="D385">
        <v>25</v>
      </c>
      <c r="E385">
        <v>300</v>
      </c>
      <c r="F385" t="s">
        <v>7</v>
      </c>
      <c r="G385" s="2" t="str">
        <f>VLOOKUP(D385,Шары!A:C,2,0)</f>
        <v xml:space="preserve"> Снежные Огни</v>
      </c>
      <c r="H385">
        <f>VLOOKUP(D385,Шары!$A:$C,3,0)</f>
        <v>125</v>
      </c>
      <c r="I385" t="str">
        <f>VLOOKUP(C385,Магазин!$A$2:$C$19,2,0)</f>
        <v>Лесной</v>
      </c>
    </row>
    <row r="386" spans="1:9" hidden="1" x14ac:dyDescent="0.25">
      <c r="A386">
        <v>422</v>
      </c>
      <c r="B386" s="2">
        <v>45262</v>
      </c>
      <c r="C386" s="3" t="s">
        <v>18</v>
      </c>
      <c r="D386">
        <v>26</v>
      </c>
      <c r="E386">
        <v>300</v>
      </c>
      <c r="F386" t="s">
        <v>7</v>
      </c>
      <c r="G386" s="2" t="str">
        <f>VLOOKUP(D386,Шары!A:C,2,0)</f>
        <v xml:space="preserve"> Ледяная Завеса</v>
      </c>
      <c r="H386">
        <f>VLOOKUP(D386,Шары!$A:$C,3,0)</f>
        <v>140</v>
      </c>
      <c r="I386" t="str">
        <f>VLOOKUP(C386,Магазин!$A$2:$C$19,2,0)</f>
        <v>Лесной</v>
      </c>
    </row>
    <row r="387" spans="1:9" hidden="1" x14ac:dyDescent="0.25">
      <c r="A387">
        <v>423</v>
      </c>
      <c r="B387" s="2">
        <v>45262</v>
      </c>
      <c r="C387" s="3" t="s">
        <v>18</v>
      </c>
      <c r="D387">
        <v>27</v>
      </c>
      <c r="E387">
        <v>300</v>
      </c>
      <c r="F387" t="s">
        <v>7</v>
      </c>
      <c r="G387" s="2" t="str">
        <f>VLOOKUP(D387,Шары!A:C,2,0)</f>
        <v xml:space="preserve"> Кристаллы Мороза</v>
      </c>
      <c r="H387">
        <f>VLOOKUP(D387,Шары!$A:$C,3,0)</f>
        <v>55</v>
      </c>
      <c r="I387" t="str">
        <f>VLOOKUP(C387,Магазин!$A$2:$C$19,2,0)</f>
        <v>Лесной</v>
      </c>
    </row>
    <row r="388" spans="1:9" hidden="1" x14ac:dyDescent="0.25">
      <c r="A388">
        <v>424</v>
      </c>
      <c r="B388" s="2">
        <v>45262</v>
      </c>
      <c r="C388" s="3" t="s">
        <v>18</v>
      </c>
      <c r="D388">
        <v>28</v>
      </c>
      <c r="E388">
        <v>300</v>
      </c>
      <c r="F388" t="s">
        <v>7</v>
      </c>
      <c r="G388" s="2" t="str">
        <f>VLOOKUP(D388,Шары!A:C,2,0)</f>
        <v xml:space="preserve"> Снежный Пух</v>
      </c>
      <c r="H388">
        <f>VLOOKUP(D388,Шары!$A:$C,3,0)</f>
        <v>115</v>
      </c>
      <c r="I388" t="str">
        <f>VLOOKUP(C388,Магазин!$A$2:$C$19,2,0)</f>
        <v>Лесной</v>
      </c>
    </row>
    <row r="389" spans="1:9" hidden="1" x14ac:dyDescent="0.25">
      <c r="A389">
        <v>425</v>
      </c>
      <c r="B389" s="2">
        <v>45262</v>
      </c>
      <c r="C389" s="3" t="s">
        <v>18</v>
      </c>
      <c r="D389">
        <v>29</v>
      </c>
      <c r="E389">
        <v>300</v>
      </c>
      <c r="F389" t="s">
        <v>7</v>
      </c>
      <c r="G389" s="2" t="str">
        <f>VLOOKUP(D389,Шары!A:C,2,0)</f>
        <v xml:space="preserve"> Лунный Ледник</v>
      </c>
      <c r="H389">
        <f>VLOOKUP(D389,Шары!$A:$C,3,0)</f>
        <v>300</v>
      </c>
      <c r="I389" t="str">
        <f>VLOOKUP(C389,Магазин!$A$2:$C$19,2,0)</f>
        <v>Лесной</v>
      </c>
    </row>
    <row r="390" spans="1:9" hidden="1" x14ac:dyDescent="0.25">
      <c r="A390">
        <v>426</v>
      </c>
      <c r="B390" s="2">
        <v>45262</v>
      </c>
      <c r="C390" s="3" t="s">
        <v>18</v>
      </c>
      <c r="D390">
        <v>30</v>
      </c>
      <c r="E390">
        <v>300</v>
      </c>
      <c r="F390" t="s">
        <v>7</v>
      </c>
      <c r="G390" s="2" t="str">
        <f>VLOOKUP(D390,Шары!A:C,2,0)</f>
        <v xml:space="preserve"> Зимняя Радуга</v>
      </c>
      <c r="H390">
        <f>VLOOKUP(D390,Шары!$A:$C,3,0)</f>
        <v>75</v>
      </c>
      <c r="I390" t="str">
        <f>VLOOKUP(C390,Магазин!$A$2:$C$19,2,0)</f>
        <v>Лесной</v>
      </c>
    </row>
    <row r="391" spans="1:9" hidden="1" x14ac:dyDescent="0.25">
      <c r="A391">
        <v>427</v>
      </c>
      <c r="B391" s="2">
        <v>45262</v>
      </c>
      <c r="C391" s="3" t="s">
        <v>18</v>
      </c>
      <c r="D391">
        <v>31</v>
      </c>
      <c r="E391">
        <v>300</v>
      </c>
      <c r="F391" t="s">
        <v>7</v>
      </c>
      <c r="G391" s="2" t="str">
        <f>VLOOKUP(D391,Шары!A:C,2,0)</f>
        <v xml:space="preserve"> Хрустальный Снежок</v>
      </c>
      <c r="H391">
        <f>VLOOKUP(D391,Шары!$A:$C,3,0)</f>
        <v>80</v>
      </c>
      <c r="I391" t="str">
        <f>VLOOKUP(C391,Магазин!$A$2:$C$19,2,0)</f>
        <v>Лесной</v>
      </c>
    </row>
    <row r="392" spans="1:9" hidden="1" x14ac:dyDescent="0.25">
      <c r="A392">
        <v>428</v>
      </c>
      <c r="B392" s="2">
        <v>45262</v>
      </c>
      <c r="C392" s="3" t="s">
        <v>18</v>
      </c>
      <c r="D392">
        <v>32</v>
      </c>
      <c r="E392">
        <v>300</v>
      </c>
      <c r="F392" t="s">
        <v>7</v>
      </c>
      <c r="G392" s="2" t="str">
        <f>VLOOKUP(D392,Шары!A:C,2,0)</f>
        <v xml:space="preserve"> Снежная Гроза</v>
      </c>
      <c r="H392">
        <f>VLOOKUP(D392,Шары!$A:$C,3,0)</f>
        <v>90</v>
      </c>
      <c r="I392" t="str">
        <f>VLOOKUP(C392,Магазин!$A$2:$C$19,2,0)</f>
        <v>Лесной</v>
      </c>
    </row>
    <row r="393" spans="1:9" hidden="1" x14ac:dyDescent="0.25">
      <c r="A393">
        <v>429</v>
      </c>
      <c r="B393" s="2">
        <v>45262</v>
      </c>
      <c r="C393" s="3" t="s">
        <v>18</v>
      </c>
      <c r="D393">
        <v>33</v>
      </c>
      <c r="E393">
        <v>300</v>
      </c>
      <c r="F393" t="s">
        <v>7</v>
      </c>
      <c r="G393" s="2" t="str">
        <f>VLOOKUP(D393,Шары!A:C,2,0)</f>
        <v xml:space="preserve"> Ледяная Гармония</v>
      </c>
      <c r="H393">
        <f>VLOOKUP(D393,Шары!$A:$C,3,0)</f>
        <v>80</v>
      </c>
      <c r="I393" t="str">
        <f>VLOOKUP(C393,Магазин!$A$2:$C$19,2,0)</f>
        <v>Лесной</v>
      </c>
    </row>
    <row r="394" spans="1:9" hidden="1" x14ac:dyDescent="0.25">
      <c r="A394">
        <v>430</v>
      </c>
      <c r="B394" s="2">
        <v>45262</v>
      </c>
      <c r="C394" s="3" t="s">
        <v>18</v>
      </c>
      <c r="D394">
        <v>34</v>
      </c>
      <c r="E394">
        <v>300</v>
      </c>
      <c r="F394" t="s">
        <v>7</v>
      </c>
      <c r="G394" s="2" t="str">
        <f>VLOOKUP(D394,Шары!A:C,2,0)</f>
        <v xml:space="preserve"> Зимняя Загадка</v>
      </c>
      <c r="H394">
        <f>VLOOKUP(D394,Шары!$A:$C,3,0)</f>
        <v>130</v>
      </c>
      <c r="I394" t="str">
        <f>VLOOKUP(C394,Магазин!$A$2:$C$19,2,0)</f>
        <v>Лесной</v>
      </c>
    </row>
    <row r="395" spans="1:9" hidden="1" x14ac:dyDescent="0.25">
      <c r="A395">
        <v>431</v>
      </c>
      <c r="B395" s="2">
        <v>45262</v>
      </c>
      <c r="C395" s="3" t="s">
        <v>18</v>
      </c>
      <c r="D395">
        <v>35</v>
      </c>
      <c r="E395">
        <v>300</v>
      </c>
      <c r="F395" t="s">
        <v>7</v>
      </c>
      <c r="G395" s="2" t="str">
        <f>VLOOKUP(D395,Шары!A:C,2,0)</f>
        <v xml:space="preserve"> Снежное Облако</v>
      </c>
      <c r="H395">
        <f>VLOOKUP(D395,Шары!$A:$C,3,0)</f>
        <v>200</v>
      </c>
      <c r="I395" t="str">
        <f>VLOOKUP(C395,Магазин!$A$2:$C$19,2,0)</f>
        <v>Лесной</v>
      </c>
    </row>
    <row r="396" spans="1:9" hidden="1" x14ac:dyDescent="0.25">
      <c r="A396">
        <v>432</v>
      </c>
      <c r="B396" s="2">
        <v>45262</v>
      </c>
      <c r="C396" s="3" t="s">
        <v>18</v>
      </c>
      <c r="D396">
        <v>36</v>
      </c>
      <c r="E396">
        <v>300</v>
      </c>
      <c r="F396" t="s">
        <v>7</v>
      </c>
      <c r="G396" s="2" t="str">
        <f>VLOOKUP(D396,Шары!A:C,2,0)</f>
        <v xml:space="preserve"> Холодные Мгновения</v>
      </c>
      <c r="H396">
        <f>VLOOKUP(D396,Шары!$A:$C,3,0)</f>
        <v>375</v>
      </c>
      <c r="I396" t="str">
        <f>VLOOKUP(C396,Магазин!$A$2:$C$19,2,0)</f>
        <v>Лесной</v>
      </c>
    </row>
    <row r="397" spans="1:9" hidden="1" x14ac:dyDescent="0.25">
      <c r="A397">
        <v>433</v>
      </c>
      <c r="B397" s="2">
        <v>45262</v>
      </c>
      <c r="C397" s="3" t="s">
        <v>19</v>
      </c>
      <c r="D397">
        <v>1</v>
      </c>
      <c r="E397">
        <v>300</v>
      </c>
      <c r="F397" t="s">
        <v>7</v>
      </c>
      <c r="G397" s="2" t="str">
        <f>VLOOKUP(D397,Шары!A:C,2,0)</f>
        <v xml:space="preserve"> Ледяная Симфония</v>
      </c>
      <c r="H397">
        <f>VLOOKUP(D397,Шары!$A:$C,3,0)</f>
        <v>110</v>
      </c>
      <c r="I397" t="str">
        <f>VLOOKUP(C397,Магазин!$A$2:$C$19,2,0)</f>
        <v>Лесной</v>
      </c>
    </row>
    <row r="398" spans="1:9" hidden="1" x14ac:dyDescent="0.25">
      <c r="A398">
        <v>434</v>
      </c>
      <c r="B398" s="2">
        <v>45262</v>
      </c>
      <c r="C398" s="3" t="s">
        <v>19</v>
      </c>
      <c r="D398">
        <v>2</v>
      </c>
      <c r="E398">
        <v>300</v>
      </c>
      <c r="F398" t="s">
        <v>7</v>
      </c>
      <c r="G398" s="2" t="str">
        <f>VLOOKUP(D398,Шары!A:C,2,0)</f>
        <v xml:space="preserve"> Зимняя Сказка</v>
      </c>
      <c r="H398">
        <f>VLOOKUP(D398,Шары!$A:$C,3,0)</f>
        <v>250</v>
      </c>
      <c r="I398" t="str">
        <f>VLOOKUP(C398,Магазин!$A$2:$C$19,2,0)</f>
        <v>Лесной</v>
      </c>
    </row>
    <row r="399" spans="1:9" hidden="1" x14ac:dyDescent="0.25">
      <c r="A399">
        <v>435</v>
      </c>
      <c r="B399" s="2">
        <v>45262</v>
      </c>
      <c r="C399" s="3" t="s">
        <v>19</v>
      </c>
      <c r="D399">
        <v>3</v>
      </c>
      <c r="E399">
        <v>300</v>
      </c>
      <c r="F399" t="s">
        <v>7</v>
      </c>
      <c r="G399" s="2" t="str">
        <f>VLOOKUP(D399,Шары!A:C,2,0)</f>
        <v xml:space="preserve"> Хрустальная Нежность</v>
      </c>
      <c r="H399">
        <f>VLOOKUP(D399,Шары!$A:$C,3,0)</f>
        <v>300</v>
      </c>
      <c r="I399" t="str">
        <f>VLOOKUP(C399,Магазин!$A$2:$C$19,2,0)</f>
        <v>Лесной</v>
      </c>
    </row>
    <row r="400" spans="1:9" hidden="1" x14ac:dyDescent="0.25">
      <c r="A400">
        <v>440</v>
      </c>
      <c r="B400" s="2">
        <v>45262</v>
      </c>
      <c r="C400" s="3" t="s">
        <v>19</v>
      </c>
      <c r="D400">
        <v>8</v>
      </c>
      <c r="E400">
        <v>300</v>
      </c>
      <c r="F400" t="s">
        <v>7</v>
      </c>
      <c r="G400" s="2" t="str">
        <f>VLOOKUP(D400,Шары!A:C,2,0)</f>
        <v xml:space="preserve"> Ледяной Цветок</v>
      </c>
      <c r="H400">
        <f>VLOOKUP(D400,Шары!$A:$C,3,0)</f>
        <v>50</v>
      </c>
      <c r="I400" t="str">
        <f>VLOOKUP(C400,Магазин!$A$2:$C$19,2,0)</f>
        <v>Лесной</v>
      </c>
    </row>
    <row r="401" spans="1:9" hidden="1" x14ac:dyDescent="0.25">
      <c r="A401">
        <v>441</v>
      </c>
      <c r="B401" s="2">
        <v>45262</v>
      </c>
      <c r="C401" s="3" t="s">
        <v>19</v>
      </c>
      <c r="D401">
        <v>9</v>
      </c>
      <c r="E401">
        <v>300</v>
      </c>
      <c r="F401" t="s">
        <v>7</v>
      </c>
      <c r="G401" s="2" t="str">
        <f>VLOOKUP(D401,Шары!A:C,2,0)</f>
        <v xml:space="preserve"> Зимний Пейзаж</v>
      </c>
      <c r="H401">
        <f>VLOOKUP(D401,Шары!$A:$C,3,0)</f>
        <v>90</v>
      </c>
      <c r="I401" t="str">
        <f>VLOOKUP(C401,Магазин!$A$2:$C$19,2,0)</f>
        <v>Лесной</v>
      </c>
    </row>
    <row r="402" spans="1:9" hidden="1" x14ac:dyDescent="0.25">
      <c r="A402">
        <v>442</v>
      </c>
      <c r="B402" s="2">
        <v>45262</v>
      </c>
      <c r="C402" s="3" t="s">
        <v>19</v>
      </c>
      <c r="D402">
        <v>10</v>
      </c>
      <c r="E402">
        <v>300</v>
      </c>
      <c r="F402" t="s">
        <v>7</v>
      </c>
      <c r="G402" s="2" t="str">
        <f>VLOOKUP(D402,Шары!A:C,2,0)</f>
        <v xml:space="preserve"> Кристальный Ветер</v>
      </c>
      <c r="H402">
        <f>VLOOKUP(D402,Шары!$A:$C,3,0)</f>
        <v>600</v>
      </c>
      <c r="I402" t="str">
        <f>VLOOKUP(C402,Магазин!$A$2:$C$19,2,0)</f>
        <v>Лесной</v>
      </c>
    </row>
    <row r="403" spans="1:9" hidden="1" x14ac:dyDescent="0.25">
      <c r="A403">
        <v>443</v>
      </c>
      <c r="B403" s="2">
        <v>45262</v>
      </c>
      <c r="C403" s="3" t="s">
        <v>19</v>
      </c>
      <c r="D403">
        <v>11</v>
      </c>
      <c r="E403">
        <v>300</v>
      </c>
      <c r="F403" t="s">
        <v>7</v>
      </c>
      <c r="G403" s="2" t="str">
        <f>VLOOKUP(D403,Шары!A:C,2,0)</f>
        <v xml:space="preserve"> Снежная Чарующая</v>
      </c>
      <c r="H403">
        <f>VLOOKUP(D403,Шары!$A:$C,3,0)</f>
        <v>100</v>
      </c>
      <c r="I403" t="str">
        <f>VLOOKUP(C403,Магазин!$A$2:$C$19,2,0)</f>
        <v>Лесной</v>
      </c>
    </row>
    <row r="404" spans="1:9" hidden="1" x14ac:dyDescent="0.25">
      <c r="A404">
        <v>444</v>
      </c>
      <c r="B404" s="2">
        <v>45262</v>
      </c>
      <c r="C404" s="3" t="s">
        <v>19</v>
      </c>
      <c r="D404">
        <v>12</v>
      </c>
      <c r="E404">
        <v>300</v>
      </c>
      <c r="F404" t="s">
        <v>7</v>
      </c>
      <c r="G404" s="2" t="str">
        <f>VLOOKUP(D404,Шары!A:C,2,0)</f>
        <v xml:space="preserve"> Холодное Очарование</v>
      </c>
      <c r="H404">
        <f>VLOOKUP(D404,Шары!$A:$C,3,0)</f>
        <v>55</v>
      </c>
      <c r="I404" t="str">
        <f>VLOOKUP(C404,Магазин!$A$2:$C$19,2,0)</f>
        <v>Лесной</v>
      </c>
    </row>
    <row r="405" spans="1:9" hidden="1" x14ac:dyDescent="0.25">
      <c r="A405">
        <v>445</v>
      </c>
      <c r="B405" s="2">
        <v>45262</v>
      </c>
      <c r="C405" s="3" t="s">
        <v>19</v>
      </c>
      <c r="D405">
        <v>13</v>
      </c>
      <c r="E405">
        <v>300</v>
      </c>
      <c r="F405" t="s">
        <v>7</v>
      </c>
      <c r="G405" s="2" t="str">
        <f>VLOOKUP(D405,Шары!A:C,2,0)</f>
        <v xml:space="preserve"> Зимний Шёпот</v>
      </c>
      <c r="H405">
        <f>VLOOKUP(D405,Шары!$A:$C,3,0)</f>
        <v>85</v>
      </c>
      <c r="I405" t="str">
        <f>VLOOKUP(C405,Магазин!$A$2:$C$19,2,0)</f>
        <v>Лесной</v>
      </c>
    </row>
    <row r="406" spans="1:9" hidden="1" x14ac:dyDescent="0.25">
      <c r="A406">
        <v>446</v>
      </c>
      <c r="B406" s="2">
        <v>45262</v>
      </c>
      <c r="C406" s="3" t="s">
        <v>19</v>
      </c>
      <c r="D406">
        <v>14</v>
      </c>
      <c r="E406">
        <v>300</v>
      </c>
      <c r="F406" t="s">
        <v>7</v>
      </c>
      <c r="G406" s="2" t="str">
        <f>VLOOKUP(D406,Шары!A:C,2,0)</f>
        <v xml:space="preserve"> Ледяная Корона</v>
      </c>
      <c r="H406">
        <f>VLOOKUP(D406,Шары!$A:$C,3,0)</f>
        <v>220</v>
      </c>
      <c r="I406" t="str">
        <f>VLOOKUP(C406,Магазин!$A$2:$C$19,2,0)</f>
        <v>Лесной</v>
      </c>
    </row>
    <row r="407" spans="1:9" hidden="1" x14ac:dyDescent="0.25">
      <c r="A407">
        <v>447</v>
      </c>
      <c r="B407" s="2">
        <v>45262</v>
      </c>
      <c r="C407" s="3" t="s">
        <v>19</v>
      </c>
      <c r="D407">
        <v>15</v>
      </c>
      <c r="E407">
        <v>300</v>
      </c>
      <c r="F407" t="s">
        <v>7</v>
      </c>
      <c r="G407" s="2" t="str">
        <f>VLOOKUP(D407,Шары!A:C,2,0)</f>
        <v xml:space="preserve"> Снежные Узоры</v>
      </c>
      <c r="H407">
        <f>VLOOKUP(D407,Шары!$A:$C,3,0)</f>
        <v>300</v>
      </c>
      <c r="I407" t="str">
        <f>VLOOKUP(C407,Магазин!$A$2:$C$19,2,0)</f>
        <v>Лесной</v>
      </c>
    </row>
    <row r="408" spans="1:9" hidden="1" x14ac:dyDescent="0.25">
      <c r="A408">
        <v>448</v>
      </c>
      <c r="B408" s="2">
        <v>45262</v>
      </c>
      <c r="C408" s="3" t="s">
        <v>19</v>
      </c>
      <c r="D408">
        <v>16</v>
      </c>
      <c r="E408">
        <v>300</v>
      </c>
      <c r="F408" t="s">
        <v>7</v>
      </c>
      <c r="G408" s="2" t="str">
        <f>VLOOKUP(D408,Шары!A:C,2,0)</f>
        <v xml:space="preserve"> Метельная Ночь</v>
      </c>
      <c r="H408">
        <f>VLOOKUP(D408,Шары!$A:$C,3,0)</f>
        <v>20</v>
      </c>
      <c r="I408" t="str">
        <f>VLOOKUP(C408,Магазин!$A$2:$C$19,2,0)</f>
        <v>Лесной</v>
      </c>
    </row>
    <row r="409" spans="1:9" hidden="1" x14ac:dyDescent="0.25">
      <c r="A409">
        <v>449</v>
      </c>
      <c r="B409" s="2">
        <v>45262</v>
      </c>
      <c r="C409" s="3" t="s">
        <v>19</v>
      </c>
      <c r="D409">
        <v>17</v>
      </c>
      <c r="E409">
        <v>300</v>
      </c>
      <c r="F409" t="s">
        <v>7</v>
      </c>
      <c r="G409" s="2" t="str">
        <f>VLOOKUP(D409,Шары!A:C,2,0)</f>
        <v xml:space="preserve"> Ледяные Ослепления</v>
      </c>
      <c r="H409">
        <f>VLOOKUP(D409,Шары!$A:$C,3,0)</f>
        <v>120</v>
      </c>
      <c r="I409" t="str">
        <f>VLOOKUP(C409,Магазин!$A$2:$C$19,2,0)</f>
        <v>Лесной</v>
      </c>
    </row>
    <row r="410" spans="1:9" hidden="1" x14ac:dyDescent="0.25">
      <c r="A410">
        <v>450</v>
      </c>
      <c r="B410" s="2">
        <v>45262</v>
      </c>
      <c r="C410" s="3" t="s">
        <v>19</v>
      </c>
      <c r="D410">
        <v>18</v>
      </c>
      <c r="E410">
        <v>300</v>
      </c>
      <c r="F410" t="s">
        <v>7</v>
      </c>
      <c r="G410" s="2" t="str">
        <f>VLOOKUP(D410,Шары!A:C,2,0)</f>
        <v xml:space="preserve"> Зимняя Фея</v>
      </c>
      <c r="H410">
        <f>VLOOKUP(D410,Шары!$A:$C,3,0)</f>
        <v>120</v>
      </c>
      <c r="I410" t="str">
        <f>VLOOKUP(C410,Магазин!$A$2:$C$19,2,0)</f>
        <v>Лесной</v>
      </c>
    </row>
    <row r="411" spans="1:9" hidden="1" x14ac:dyDescent="0.25">
      <c r="A411">
        <v>451</v>
      </c>
      <c r="B411" s="2">
        <v>45262</v>
      </c>
      <c r="C411" s="3" t="s">
        <v>19</v>
      </c>
      <c r="D411">
        <v>19</v>
      </c>
      <c r="E411">
        <v>300</v>
      </c>
      <c r="F411" t="s">
        <v>7</v>
      </c>
      <c r="G411" s="2" t="str">
        <f>VLOOKUP(D411,Шары!A:C,2,0)</f>
        <v xml:space="preserve"> Снежная Гладь</v>
      </c>
      <c r="H411">
        <f>VLOOKUP(D411,Шары!$A:$C,3,0)</f>
        <v>170</v>
      </c>
      <c r="I411" t="str">
        <f>VLOOKUP(C411,Магазин!$A$2:$C$19,2,0)</f>
        <v>Лесной</v>
      </c>
    </row>
    <row r="412" spans="1:9" hidden="1" x14ac:dyDescent="0.25">
      <c r="A412">
        <v>452</v>
      </c>
      <c r="B412" s="2">
        <v>45262</v>
      </c>
      <c r="C412" s="3" t="s">
        <v>19</v>
      </c>
      <c r="D412">
        <v>20</v>
      </c>
      <c r="E412">
        <v>300</v>
      </c>
      <c r="F412" t="s">
        <v>7</v>
      </c>
      <c r="G412" s="2" t="str">
        <f>VLOOKUP(D412,Шары!A:C,2,0)</f>
        <v xml:space="preserve"> Ледяной Огонь</v>
      </c>
      <c r="H412">
        <f>VLOOKUP(D412,Шары!$A:$C,3,0)</f>
        <v>120</v>
      </c>
      <c r="I412" t="str">
        <f>VLOOKUP(C412,Магазин!$A$2:$C$19,2,0)</f>
        <v>Лесной</v>
      </c>
    </row>
    <row r="413" spans="1:9" hidden="1" x14ac:dyDescent="0.25">
      <c r="A413">
        <v>453</v>
      </c>
      <c r="B413" s="2">
        <v>45262</v>
      </c>
      <c r="C413" s="3" t="s">
        <v>19</v>
      </c>
      <c r="D413">
        <v>21</v>
      </c>
      <c r="E413">
        <v>300</v>
      </c>
      <c r="F413" t="s">
        <v>7</v>
      </c>
      <c r="G413" s="2" t="str">
        <f>VLOOKUP(D413,Шары!A:C,2,0)</f>
        <v xml:space="preserve"> Хрустальный Дождь</v>
      </c>
      <c r="H413">
        <f>VLOOKUP(D413,Шары!$A:$C,3,0)</f>
        <v>110</v>
      </c>
      <c r="I413" t="str">
        <f>VLOOKUP(C413,Магазин!$A$2:$C$19,2,0)</f>
        <v>Лесной</v>
      </c>
    </row>
    <row r="414" spans="1:9" hidden="1" x14ac:dyDescent="0.25">
      <c r="A414">
        <v>454</v>
      </c>
      <c r="B414" s="2">
        <v>45262</v>
      </c>
      <c r="C414" s="3" t="s">
        <v>19</v>
      </c>
      <c r="D414">
        <v>22</v>
      </c>
      <c r="E414">
        <v>300</v>
      </c>
      <c r="F414" t="s">
        <v>7</v>
      </c>
      <c r="G414" s="2" t="str">
        <f>VLOOKUP(D414,Шары!A:C,2,0)</f>
        <v xml:space="preserve"> Снежный Ветерок</v>
      </c>
      <c r="H414">
        <f>VLOOKUP(D414,Шары!$A:$C,3,0)</f>
        <v>120</v>
      </c>
      <c r="I414" t="str">
        <f>VLOOKUP(C414,Магазин!$A$2:$C$19,2,0)</f>
        <v>Лесной</v>
      </c>
    </row>
    <row r="415" spans="1:9" hidden="1" x14ac:dyDescent="0.25">
      <c r="A415">
        <v>455</v>
      </c>
      <c r="B415" s="2">
        <v>45262</v>
      </c>
      <c r="C415" s="3" t="s">
        <v>19</v>
      </c>
      <c r="D415">
        <v>23</v>
      </c>
      <c r="E415">
        <v>300</v>
      </c>
      <c r="F415" t="s">
        <v>7</v>
      </c>
      <c r="G415" s="2" t="str">
        <f>VLOOKUP(D415,Шары!A:C,2,0)</f>
        <v xml:space="preserve"> Ледяное Сердце</v>
      </c>
      <c r="H415">
        <f>VLOOKUP(D415,Шары!$A:$C,3,0)</f>
        <v>180</v>
      </c>
      <c r="I415" t="str">
        <f>VLOOKUP(C415,Магазин!$A$2:$C$19,2,0)</f>
        <v>Лесной</v>
      </c>
    </row>
    <row r="416" spans="1:9" hidden="1" x14ac:dyDescent="0.25">
      <c r="A416">
        <v>456</v>
      </c>
      <c r="B416" s="2">
        <v>45262</v>
      </c>
      <c r="C416" s="3" t="s">
        <v>19</v>
      </c>
      <c r="D416">
        <v>24</v>
      </c>
      <c r="E416">
        <v>300</v>
      </c>
      <c r="F416" t="s">
        <v>7</v>
      </c>
      <c r="G416" s="2" t="str">
        <f>VLOOKUP(D416,Шары!A:C,2,0)</f>
        <v xml:space="preserve"> Зимняя Роза</v>
      </c>
      <c r="H416">
        <f>VLOOKUP(D416,Шары!$A:$C,3,0)</f>
        <v>350</v>
      </c>
      <c r="I416" t="str">
        <f>VLOOKUP(C416,Магазин!$A$2:$C$19,2,0)</f>
        <v>Лесной</v>
      </c>
    </row>
    <row r="417" spans="1:9" hidden="1" x14ac:dyDescent="0.25">
      <c r="A417">
        <v>457</v>
      </c>
      <c r="B417" s="2">
        <v>45262</v>
      </c>
      <c r="C417" s="3" t="s">
        <v>19</v>
      </c>
      <c r="D417">
        <v>25</v>
      </c>
      <c r="E417">
        <v>300</v>
      </c>
      <c r="F417" t="s">
        <v>7</v>
      </c>
      <c r="G417" s="2" t="str">
        <f>VLOOKUP(D417,Шары!A:C,2,0)</f>
        <v xml:space="preserve"> Снежные Огни</v>
      </c>
      <c r="H417">
        <f>VLOOKUP(D417,Шары!$A:$C,3,0)</f>
        <v>125</v>
      </c>
      <c r="I417" t="str">
        <f>VLOOKUP(C417,Магазин!$A$2:$C$19,2,0)</f>
        <v>Лесной</v>
      </c>
    </row>
    <row r="418" spans="1:9" hidden="1" x14ac:dyDescent="0.25">
      <c r="A418">
        <v>458</v>
      </c>
      <c r="B418" s="2">
        <v>45262</v>
      </c>
      <c r="C418" s="3" t="s">
        <v>19</v>
      </c>
      <c r="D418">
        <v>26</v>
      </c>
      <c r="E418">
        <v>300</v>
      </c>
      <c r="F418" t="s">
        <v>7</v>
      </c>
      <c r="G418" s="2" t="str">
        <f>VLOOKUP(D418,Шары!A:C,2,0)</f>
        <v xml:space="preserve"> Ледяная Завеса</v>
      </c>
      <c r="H418">
        <f>VLOOKUP(D418,Шары!$A:$C,3,0)</f>
        <v>140</v>
      </c>
      <c r="I418" t="str">
        <f>VLOOKUP(C418,Магазин!$A$2:$C$19,2,0)</f>
        <v>Лесной</v>
      </c>
    </row>
    <row r="419" spans="1:9" hidden="1" x14ac:dyDescent="0.25">
      <c r="A419">
        <v>459</v>
      </c>
      <c r="B419" s="2">
        <v>45262</v>
      </c>
      <c r="C419" s="3" t="s">
        <v>19</v>
      </c>
      <c r="D419">
        <v>27</v>
      </c>
      <c r="E419">
        <v>300</v>
      </c>
      <c r="F419" t="s">
        <v>7</v>
      </c>
      <c r="G419" s="2" t="str">
        <f>VLOOKUP(D419,Шары!A:C,2,0)</f>
        <v xml:space="preserve"> Кристаллы Мороза</v>
      </c>
      <c r="H419">
        <f>VLOOKUP(D419,Шары!$A:$C,3,0)</f>
        <v>55</v>
      </c>
      <c r="I419" t="str">
        <f>VLOOKUP(C419,Магазин!$A$2:$C$19,2,0)</f>
        <v>Лесной</v>
      </c>
    </row>
    <row r="420" spans="1:9" hidden="1" x14ac:dyDescent="0.25">
      <c r="A420">
        <v>460</v>
      </c>
      <c r="B420" s="2">
        <v>45262</v>
      </c>
      <c r="C420" s="3" t="s">
        <v>19</v>
      </c>
      <c r="D420">
        <v>28</v>
      </c>
      <c r="E420">
        <v>300</v>
      </c>
      <c r="F420" t="s">
        <v>7</v>
      </c>
      <c r="G420" s="2" t="str">
        <f>VLOOKUP(D420,Шары!A:C,2,0)</f>
        <v xml:space="preserve"> Снежный Пух</v>
      </c>
      <c r="H420">
        <f>VLOOKUP(D420,Шары!$A:$C,3,0)</f>
        <v>115</v>
      </c>
      <c r="I420" t="str">
        <f>VLOOKUP(C420,Магазин!$A$2:$C$19,2,0)</f>
        <v>Лесной</v>
      </c>
    </row>
    <row r="421" spans="1:9" hidden="1" x14ac:dyDescent="0.25">
      <c r="A421">
        <v>461</v>
      </c>
      <c r="B421" s="2">
        <v>45262</v>
      </c>
      <c r="C421" s="3" t="s">
        <v>19</v>
      </c>
      <c r="D421">
        <v>29</v>
      </c>
      <c r="E421">
        <v>300</v>
      </c>
      <c r="F421" t="s">
        <v>7</v>
      </c>
      <c r="G421" s="2" t="str">
        <f>VLOOKUP(D421,Шары!A:C,2,0)</f>
        <v xml:space="preserve"> Лунный Ледник</v>
      </c>
      <c r="H421">
        <f>VLOOKUP(D421,Шары!$A:$C,3,0)</f>
        <v>300</v>
      </c>
      <c r="I421" t="str">
        <f>VLOOKUP(C421,Магазин!$A$2:$C$19,2,0)</f>
        <v>Лесной</v>
      </c>
    </row>
    <row r="422" spans="1:9" hidden="1" x14ac:dyDescent="0.25">
      <c r="A422">
        <v>462</v>
      </c>
      <c r="B422" s="2">
        <v>45262</v>
      </c>
      <c r="C422" s="3" t="s">
        <v>19</v>
      </c>
      <c r="D422">
        <v>30</v>
      </c>
      <c r="E422">
        <v>300</v>
      </c>
      <c r="F422" t="s">
        <v>7</v>
      </c>
      <c r="G422" s="2" t="str">
        <f>VLOOKUP(D422,Шары!A:C,2,0)</f>
        <v xml:space="preserve"> Зимняя Радуга</v>
      </c>
      <c r="H422">
        <f>VLOOKUP(D422,Шары!$A:$C,3,0)</f>
        <v>75</v>
      </c>
      <c r="I422" t="str">
        <f>VLOOKUP(C422,Магазин!$A$2:$C$19,2,0)</f>
        <v>Лесной</v>
      </c>
    </row>
    <row r="423" spans="1:9" hidden="1" x14ac:dyDescent="0.25">
      <c r="A423">
        <v>463</v>
      </c>
      <c r="B423" s="2">
        <v>45262</v>
      </c>
      <c r="C423" s="3" t="s">
        <v>19</v>
      </c>
      <c r="D423">
        <v>31</v>
      </c>
      <c r="E423">
        <v>300</v>
      </c>
      <c r="F423" t="s">
        <v>7</v>
      </c>
      <c r="G423" s="2" t="str">
        <f>VLOOKUP(D423,Шары!A:C,2,0)</f>
        <v xml:space="preserve"> Хрустальный Снежок</v>
      </c>
      <c r="H423">
        <f>VLOOKUP(D423,Шары!$A:$C,3,0)</f>
        <v>80</v>
      </c>
      <c r="I423" t="str">
        <f>VLOOKUP(C423,Магазин!$A$2:$C$19,2,0)</f>
        <v>Лесной</v>
      </c>
    </row>
    <row r="424" spans="1:9" hidden="1" x14ac:dyDescent="0.25">
      <c r="A424">
        <v>464</v>
      </c>
      <c r="B424" s="2">
        <v>45262</v>
      </c>
      <c r="C424" s="3" t="s">
        <v>19</v>
      </c>
      <c r="D424">
        <v>32</v>
      </c>
      <c r="E424">
        <v>300</v>
      </c>
      <c r="F424" t="s">
        <v>7</v>
      </c>
      <c r="G424" s="2" t="str">
        <f>VLOOKUP(D424,Шары!A:C,2,0)</f>
        <v xml:space="preserve"> Снежная Гроза</v>
      </c>
      <c r="H424">
        <f>VLOOKUP(D424,Шары!$A:$C,3,0)</f>
        <v>90</v>
      </c>
      <c r="I424" t="str">
        <f>VLOOKUP(C424,Магазин!$A$2:$C$19,2,0)</f>
        <v>Лесной</v>
      </c>
    </row>
    <row r="425" spans="1:9" hidden="1" x14ac:dyDescent="0.25">
      <c r="A425">
        <v>465</v>
      </c>
      <c r="B425" s="2">
        <v>45262</v>
      </c>
      <c r="C425" s="3" t="s">
        <v>19</v>
      </c>
      <c r="D425">
        <v>33</v>
      </c>
      <c r="E425">
        <v>300</v>
      </c>
      <c r="F425" t="s">
        <v>7</v>
      </c>
      <c r="G425" s="2" t="str">
        <f>VLOOKUP(D425,Шары!A:C,2,0)</f>
        <v xml:space="preserve"> Ледяная Гармония</v>
      </c>
      <c r="H425">
        <f>VLOOKUP(D425,Шары!$A:$C,3,0)</f>
        <v>80</v>
      </c>
      <c r="I425" t="str">
        <f>VLOOKUP(C425,Магазин!$A$2:$C$19,2,0)</f>
        <v>Лесной</v>
      </c>
    </row>
    <row r="426" spans="1:9" hidden="1" x14ac:dyDescent="0.25">
      <c r="A426">
        <v>466</v>
      </c>
      <c r="B426" s="2">
        <v>45262</v>
      </c>
      <c r="C426" s="3" t="s">
        <v>19</v>
      </c>
      <c r="D426">
        <v>34</v>
      </c>
      <c r="E426">
        <v>300</v>
      </c>
      <c r="F426" t="s">
        <v>7</v>
      </c>
      <c r="G426" s="2" t="str">
        <f>VLOOKUP(D426,Шары!A:C,2,0)</f>
        <v xml:space="preserve"> Зимняя Загадка</v>
      </c>
      <c r="H426">
        <f>VLOOKUP(D426,Шары!$A:$C,3,0)</f>
        <v>130</v>
      </c>
      <c r="I426" t="str">
        <f>VLOOKUP(C426,Магазин!$A$2:$C$19,2,0)</f>
        <v>Лесной</v>
      </c>
    </row>
    <row r="427" spans="1:9" hidden="1" x14ac:dyDescent="0.25">
      <c r="A427">
        <v>467</v>
      </c>
      <c r="B427" s="2">
        <v>45262</v>
      </c>
      <c r="C427" s="3" t="s">
        <v>19</v>
      </c>
      <c r="D427">
        <v>35</v>
      </c>
      <c r="E427">
        <v>300</v>
      </c>
      <c r="F427" t="s">
        <v>7</v>
      </c>
      <c r="G427" s="2" t="str">
        <f>VLOOKUP(D427,Шары!A:C,2,0)</f>
        <v xml:space="preserve"> Снежное Облако</v>
      </c>
      <c r="H427">
        <f>VLOOKUP(D427,Шары!$A:$C,3,0)</f>
        <v>200</v>
      </c>
      <c r="I427" t="str">
        <f>VLOOKUP(C427,Магазин!$A$2:$C$19,2,0)</f>
        <v>Лесной</v>
      </c>
    </row>
    <row r="428" spans="1:9" hidden="1" x14ac:dyDescent="0.25">
      <c r="A428">
        <v>468</v>
      </c>
      <c r="B428" s="2">
        <v>45262</v>
      </c>
      <c r="C428" s="3" t="s">
        <v>19</v>
      </c>
      <c r="D428">
        <v>36</v>
      </c>
      <c r="E428">
        <v>300</v>
      </c>
      <c r="F428" t="s">
        <v>7</v>
      </c>
      <c r="G428" s="2" t="str">
        <f>VLOOKUP(D428,Шары!A:C,2,0)</f>
        <v xml:space="preserve"> Холодные Мгновения</v>
      </c>
      <c r="H428">
        <f>VLOOKUP(D428,Шары!$A:$C,3,0)</f>
        <v>375</v>
      </c>
      <c r="I428" t="str">
        <f>VLOOKUP(C428,Магазин!$A$2:$C$19,2,0)</f>
        <v>Лесной</v>
      </c>
    </row>
    <row r="429" spans="1:9" hidden="1" x14ac:dyDescent="0.25">
      <c r="A429">
        <v>469</v>
      </c>
      <c r="B429" s="2">
        <v>45262</v>
      </c>
      <c r="C429" s="3" t="s">
        <v>20</v>
      </c>
      <c r="D429">
        <v>1</v>
      </c>
      <c r="E429">
        <v>100</v>
      </c>
      <c r="F429" t="s">
        <v>7</v>
      </c>
      <c r="G429" s="2" t="str">
        <f>VLOOKUP(D429,Шары!A:C,2,0)</f>
        <v xml:space="preserve"> Ледяная Симфония</v>
      </c>
      <c r="H429">
        <f>VLOOKUP(D429,Шары!$A:$C,3,0)</f>
        <v>110</v>
      </c>
      <c r="I429" t="str">
        <f>VLOOKUP(C429,Магазин!$A$2:$C$19,2,0)</f>
        <v>Хрустальный</v>
      </c>
    </row>
    <row r="430" spans="1:9" hidden="1" x14ac:dyDescent="0.25">
      <c r="A430">
        <v>470</v>
      </c>
      <c r="B430" s="2">
        <v>45262</v>
      </c>
      <c r="C430" s="3" t="s">
        <v>20</v>
      </c>
      <c r="D430">
        <v>2</v>
      </c>
      <c r="E430">
        <v>100</v>
      </c>
      <c r="F430" t="s">
        <v>7</v>
      </c>
      <c r="G430" s="2" t="str">
        <f>VLOOKUP(D430,Шары!A:C,2,0)</f>
        <v xml:space="preserve"> Зимняя Сказка</v>
      </c>
      <c r="H430">
        <f>VLOOKUP(D430,Шары!$A:$C,3,0)</f>
        <v>250</v>
      </c>
      <c r="I430" t="str">
        <f>VLOOKUP(C430,Магазин!$A$2:$C$19,2,0)</f>
        <v>Хрустальный</v>
      </c>
    </row>
    <row r="431" spans="1:9" hidden="1" x14ac:dyDescent="0.25">
      <c r="A431">
        <v>471</v>
      </c>
      <c r="B431" s="2">
        <v>45262</v>
      </c>
      <c r="C431" s="3" t="s">
        <v>20</v>
      </c>
      <c r="D431">
        <v>3</v>
      </c>
      <c r="E431">
        <v>100</v>
      </c>
      <c r="F431" t="s">
        <v>7</v>
      </c>
      <c r="G431" s="2" t="str">
        <f>VLOOKUP(D431,Шары!A:C,2,0)</f>
        <v xml:space="preserve"> Хрустальная Нежность</v>
      </c>
      <c r="H431">
        <f>VLOOKUP(D431,Шары!$A:$C,3,0)</f>
        <v>300</v>
      </c>
      <c r="I431" t="str">
        <f>VLOOKUP(C431,Магазин!$A$2:$C$19,2,0)</f>
        <v>Хрустальный</v>
      </c>
    </row>
    <row r="432" spans="1:9" hidden="1" x14ac:dyDescent="0.25">
      <c r="A432">
        <v>476</v>
      </c>
      <c r="B432" s="2">
        <v>45262</v>
      </c>
      <c r="C432" s="3" t="s">
        <v>20</v>
      </c>
      <c r="D432">
        <v>8</v>
      </c>
      <c r="E432">
        <v>100</v>
      </c>
      <c r="F432" t="s">
        <v>7</v>
      </c>
      <c r="G432" s="2" t="str">
        <f>VLOOKUP(D432,Шары!A:C,2,0)</f>
        <v xml:space="preserve"> Ледяной Цветок</v>
      </c>
      <c r="H432">
        <f>VLOOKUP(D432,Шары!$A:$C,3,0)</f>
        <v>50</v>
      </c>
      <c r="I432" t="str">
        <f>VLOOKUP(C432,Магазин!$A$2:$C$19,2,0)</f>
        <v>Хрустальный</v>
      </c>
    </row>
    <row r="433" spans="1:9" hidden="1" x14ac:dyDescent="0.25">
      <c r="A433">
        <v>477</v>
      </c>
      <c r="B433" s="2">
        <v>45262</v>
      </c>
      <c r="C433" s="3" t="s">
        <v>20</v>
      </c>
      <c r="D433">
        <v>9</v>
      </c>
      <c r="E433">
        <v>100</v>
      </c>
      <c r="F433" t="s">
        <v>7</v>
      </c>
      <c r="G433" s="2" t="str">
        <f>VLOOKUP(D433,Шары!A:C,2,0)</f>
        <v xml:space="preserve"> Зимний Пейзаж</v>
      </c>
      <c r="H433">
        <f>VLOOKUP(D433,Шары!$A:$C,3,0)</f>
        <v>90</v>
      </c>
      <c r="I433" t="str">
        <f>VLOOKUP(C433,Магазин!$A$2:$C$19,2,0)</f>
        <v>Хрустальный</v>
      </c>
    </row>
    <row r="434" spans="1:9" hidden="1" x14ac:dyDescent="0.25">
      <c r="A434">
        <v>478</v>
      </c>
      <c r="B434" s="2">
        <v>45262</v>
      </c>
      <c r="C434" s="3" t="s">
        <v>20</v>
      </c>
      <c r="D434">
        <v>10</v>
      </c>
      <c r="E434">
        <v>100</v>
      </c>
      <c r="F434" t="s">
        <v>7</v>
      </c>
      <c r="G434" s="2" t="str">
        <f>VLOOKUP(D434,Шары!A:C,2,0)</f>
        <v xml:space="preserve"> Кристальный Ветер</v>
      </c>
      <c r="H434">
        <f>VLOOKUP(D434,Шары!$A:$C,3,0)</f>
        <v>600</v>
      </c>
      <c r="I434" t="str">
        <f>VLOOKUP(C434,Магазин!$A$2:$C$19,2,0)</f>
        <v>Хрустальный</v>
      </c>
    </row>
    <row r="435" spans="1:9" hidden="1" x14ac:dyDescent="0.25">
      <c r="A435">
        <v>479</v>
      </c>
      <c r="B435" s="2">
        <v>45262</v>
      </c>
      <c r="C435" s="3" t="s">
        <v>20</v>
      </c>
      <c r="D435">
        <v>11</v>
      </c>
      <c r="E435">
        <v>100</v>
      </c>
      <c r="F435" t="s">
        <v>7</v>
      </c>
      <c r="G435" s="2" t="str">
        <f>VLOOKUP(D435,Шары!A:C,2,0)</f>
        <v xml:space="preserve"> Снежная Чарующая</v>
      </c>
      <c r="H435">
        <f>VLOOKUP(D435,Шары!$A:$C,3,0)</f>
        <v>100</v>
      </c>
      <c r="I435" t="str">
        <f>VLOOKUP(C435,Магазин!$A$2:$C$19,2,0)</f>
        <v>Хрустальный</v>
      </c>
    </row>
    <row r="436" spans="1:9" hidden="1" x14ac:dyDescent="0.25">
      <c r="A436">
        <v>480</v>
      </c>
      <c r="B436" s="2">
        <v>45262</v>
      </c>
      <c r="C436" s="3" t="s">
        <v>20</v>
      </c>
      <c r="D436">
        <v>12</v>
      </c>
      <c r="E436">
        <v>100</v>
      </c>
      <c r="F436" t="s">
        <v>7</v>
      </c>
      <c r="G436" s="2" t="str">
        <f>VLOOKUP(D436,Шары!A:C,2,0)</f>
        <v xml:space="preserve"> Холодное Очарование</v>
      </c>
      <c r="H436">
        <f>VLOOKUP(D436,Шары!$A:$C,3,0)</f>
        <v>55</v>
      </c>
      <c r="I436" t="str">
        <f>VLOOKUP(C436,Магазин!$A$2:$C$19,2,0)</f>
        <v>Хрустальный</v>
      </c>
    </row>
    <row r="437" spans="1:9" hidden="1" x14ac:dyDescent="0.25">
      <c r="A437">
        <v>481</v>
      </c>
      <c r="B437" s="2">
        <v>45262</v>
      </c>
      <c r="C437" s="3" t="s">
        <v>20</v>
      </c>
      <c r="D437">
        <v>13</v>
      </c>
      <c r="E437">
        <v>100</v>
      </c>
      <c r="F437" t="s">
        <v>7</v>
      </c>
      <c r="G437" s="2" t="str">
        <f>VLOOKUP(D437,Шары!A:C,2,0)</f>
        <v xml:space="preserve"> Зимний Шёпот</v>
      </c>
      <c r="H437">
        <f>VLOOKUP(D437,Шары!$A:$C,3,0)</f>
        <v>85</v>
      </c>
      <c r="I437" t="str">
        <f>VLOOKUP(C437,Магазин!$A$2:$C$19,2,0)</f>
        <v>Хрустальный</v>
      </c>
    </row>
    <row r="438" spans="1:9" hidden="1" x14ac:dyDescent="0.25">
      <c r="A438">
        <v>482</v>
      </c>
      <c r="B438" s="2">
        <v>45262</v>
      </c>
      <c r="C438" s="3" t="s">
        <v>20</v>
      </c>
      <c r="D438">
        <v>14</v>
      </c>
      <c r="E438">
        <v>100</v>
      </c>
      <c r="F438" t="s">
        <v>7</v>
      </c>
      <c r="G438" s="2" t="str">
        <f>VLOOKUP(D438,Шары!A:C,2,0)</f>
        <v xml:space="preserve"> Ледяная Корона</v>
      </c>
      <c r="H438">
        <f>VLOOKUP(D438,Шары!$A:$C,3,0)</f>
        <v>220</v>
      </c>
      <c r="I438" t="str">
        <f>VLOOKUP(C438,Магазин!$A$2:$C$19,2,0)</f>
        <v>Хрустальный</v>
      </c>
    </row>
    <row r="439" spans="1:9" hidden="1" x14ac:dyDescent="0.25">
      <c r="A439">
        <v>483</v>
      </c>
      <c r="B439" s="2">
        <v>45262</v>
      </c>
      <c r="C439" s="3" t="s">
        <v>20</v>
      </c>
      <c r="D439">
        <v>15</v>
      </c>
      <c r="E439">
        <v>100</v>
      </c>
      <c r="F439" t="s">
        <v>7</v>
      </c>
      <c r="G439" s="2" t="str">
        <f>VLOOKUP(D439,Шары!A:C,2,0)</f>
        <v xml:space="preserve"> Снежные Узоры</v>
      </c>
      <c r="H439">
        <f>VLOOKUP(D439,Шары!$A:$C,3,0)</f>
        <v>300</v>
      </c>
      <c r="I439" t="str">
        <f>VLOOKUP(C439,Магазин!$A$2:$C$19,2,0)</f>
        <v>Хрустальный</v>
      </c>
    </row>
    <row r="440" spans="1:9" hidden="1" x14ac:dyDescent="0.25">
      <c r="A440">
        <v>484</v>
      </c>
      <c r="B440" s="2">
        <v>45262</v>
      </c>
      <c r="C440" s="3" t="s">
        <v>20</v>
      </c>
      <c r="D440">
        <v>16</v>
      </c>
      <c r="E440">
        <v>100</v>
      </c>
      <c r="F440" t="s">
        <v>7</v>
      </c>
      <c r="G440" s="2" t="str">
        <f>VLOOKUP(D440,Шары!A:C,2,0)</f>
        <v xml:space="preserve"> Метельная Ночь</v>
      </c>
      <c r="H440">
        <f>VLOOKUP(D440,Шары!$A:$C,3,0)</f>
        <v>20</v>
      </c>
      <c r="I440" t="str">
        <f>VLOOKUP(C440,Магазин!$A$2:$C$19,2,0)</f>
        <v>Хрустальный</v>
      </c>
    </row>
    <row r="441" spans="1:9" hidden="1" x14ac:dyDescent="0.25">
      <c r="A441">
        <v>485</v>
      </c>
      <c r="B441" s="2">
        <v>45262</v>
      </c>
      <c r="C441" s="3" t="s">
        <v>20</v>
      </c>
      <c r="D441">
        <v>17</v>
      </c>
      <c r="E441">
        <v>100</v>
      </c>
      <c r="F441" t="s">
        <v>7</v>
      </c>
      <c r="G441" s="2" t="str">
        <f>VLOOKUP(D441,Шары!A:C,2,0)</f>
        <v xml:space="preserve"> Ледяные Ослепления</v>
      </c>
      <c r="H441">
        <f>VLOOKUP(D441,Шары!$A:$C,3,0)</f>
        <v>120</v>
      </c>
      <c r="I441" t="str">
        <f>VLOOKUP(C441,Магазин!$A$2:$C$19,2,0)</f>
        <v>Хрустальный</v>
      </c>
    </row>
    <row r="442" spans="1:9" hidden="1" x14ac:dyDescent="0.25">
      <c r="A442">
        <v>486</v>
      </c>
      <c r="B442" s="2">
        <v>45262</v>
      </c>
      <c r="C442" s="3" t="s">
        <v>20</v>
      </c>
      <c r="D442">
        <v>18</v>
      </c>
      <c r="E442">
        <v>100</v>
      </c>
      <c r="F442" t="s">
        <v>7</v>
      </c>
      <c r="G442" s="2" t="str">
        <f>VLOOKUP(D442,Шары!A:C,2,0)</f>
        <v xml:space="preserve"> Зимняя Фея</v>
      </c>
      <c r="H442">
        <f>VLOOKUP(D442,Шары!$A:$C,3,0)</f>
        <v>120</v>
      </c>
      <c r="I442" t="str">
        <f>VLOOKUP(C442,Магазин!$A$2:$C$19,2,0)</f>
        <v>Хрустальный</v>
      </c>
    </row>
    <row r="443" spans="1:9" hidden="1" x14ac:dyDescent="0.25">
      <c r="A443">
        <v>487</v>
      </c>
      <c r="B443" s="2">
        <v>45262</v>
      </c>
      <c r="C443" s="3" t="s">
        <v>20</v>
      </c>
      <c r="D443">
        <v>19</v>
      </c>
      <c r="E443">
        <v>100</v>
      </c>
      <c r="F443" t="s">
        <v>7</v>
      </c>
      <c r="G443" s="2" t="str">
        <f>VLOOKUP(D443,Шары!A:C,2,0)</f>
        <v xml:space="preserve"> Снежная Гладь</v>
      </c>
      <c r="H443">
        <f>VLOOKUP(D443,Шары!$A:$C,3,0)</f>
        <v>170</v>
      </c>
      <c r="I443" t="str">
        <f>VLOOKUP(C443,Магазин!$A$2:$C$19,2,0)</f>
        <v>Хрустальный</v>
      </c>
    </row>
    <row r="444" spans="1:9" hidden="1" x14ac:dyDescent="0.25">
      <c r="A444">
        <v>488</v>
      </c>
      <c r="B444" s="2">
        <v>45262</v>
      </c>
      <c r="C444" s="3" t="s">
        <v>20</v>
      </c>
      <c r="D444">
        <v>20</v>
      </c>
      <c r="E444">
        <v>100</v>
      </c>
      <c r="F444" t="s">
        <v>7</v>
      </c>
      <c r="G444" s="2" t="str">
        <f>VLOOKUP(D444,Шары!A:C,2,0)</f>
        <v xml:space="preserve"> Ледяной Огонь</v>
      </c>
      <c r="H444">
        <f>VLOOKUP(D444,Шары!$A:$C,3,0)</f>
        <v>120</v>
      </c>
      <c r="I444" t="str">
        <f>VLOOKUP(C444,Магазин!$A$2:$C$19,2,0)</f>
        <v>Хрустальный</v>
      </c>
    </row>
    <row r="445" spans="1:9" hidden="1" x14ac:dyDescent="0.25">
      <c r="A445">
        <v>489</v>
      </c>
      <c r="B445" s="2">
        <v>45262</v>
      </c>
      <c r="C445" s="3" t="s">
        <v>20</v>
      </c>
      <c r="D445">
        <v>21</v>
      </c>
      <c r="E445">
        <v>100</v>
      </c>
      <c r="F445" t="s">
        <v>7</v>
      </c>
      <c r="G445" s="2" t="str">
        <f>VLOOKUP(D445,Шары!A:C,2,0)</f>
        <v xml:space="preserve"> Хрустальный Дождь</v>
      </c>
      <c r="H445">
        <f>VLOOKUP(D445,Шары!$A:$C,3,0)</f>
        <v>110</v>
      </c>
      <c r="I445" t="str">
        <f>VLOOKUP(C445,Магазин!$A$2:$C$19,2,0)</f>
        <v>Хрустальный</v>
      </c>
    </row>
    <row r="446" spans="1:9" hidden="1" x14ac:dyDescent="0.25">
      <c r="A446">
        <v>490</v>
      </c>
      <c r="B446" s="2">
        <v>45262</v>
      </c>
      <c r="C446" s="3" t="s">
        <v>20</v>
      </c>
      <c r="D446">
        <v>22</v>
      </c>
      <c r="E446">
        <v>100</v>
      </c>
      <c r="F446" t="s">
        <v>7</v>
      </c>
      <c r="G446" s="2" t="str">
        <f>VLOOKUP(D446,Шары!A:C,2,0)</f>
        <v xml:space="preserve"> Снежный Ветерок</v>
      </c>
      <c r="H446">
        <f>VLOOKUP(D446,Шары!$A:$C,3,0)</f>
        <v>120</v>
      </c>
      <c r="I446" t="str">
        <f>VLOOKUP(C446,Магазин!$A$2:$C$19,2,0)</f>
        <v>Хрустальный</v>
      </c>
    </row>
    <row r="447" spans="1:9" hidden="1" x14ac:dyDescent="0.25">
      <c r="A447">
        <v>491</v>
      </c>
      <c r="B447" s="2">
        <v>45262</v>
      </c>
      <c r="C447" s="3" t="s">
        <v>20</v>
      </c>
      <c r="D447">
        <v>23</v>
      </c>
      <c r="E447">
        <v>100</v>
      </c>
      <c r="F447" t="s">
        <v>7</v>
      </c>
      <c r="G447" s="2" t="str">
        <f>VLOOKUP(D447,Шары!A:C,2,0)</f>
        <v xml:space="preserve"> Ледяное Сердце</v>
      </c>
      <c r="H447">
        <f>VLOOKUP(D447,Шары!$A:$C,3,0)</f>
        <v>180</v>
      </c>
      <c r="I447" t="str">
        <f>VLOOKUP(C447,Магазин!$A$2:$C$19,2,0)</f>
        <v>Хрустальный</v>
      </c>
    </row>
    <row r="448" spans="1:9" hidden="1" x14ac:dyDescent="0.25">
      <c r="A448">
        <v>492</v>
      </c>
      <c r="B448" s="2">
        <v>45262</v>
      </c>
      <c r="C448" s="3" t="s">
        <v>20</v>
      </c>
      <c r="D448">
        <v>24</v>
      </c>
      <c r="E448">
        <v>100</v>
      </c>
      <c r="F448" t="s">
        <v>7</v>
      </c>
      <c r="G448" s="2" t="str">
        <f>VLOOKUP(D448,Шары!A:C,2,0)</f>
        <v xml:space="preserve"> Зимняя Роза</v>
      </c>
      <c r="H448">
        <f>VLOOKUP(D448,Шары!$A:$C,3,0)</f>
        <v>350</v>
      </c>
      <c r="I448" t="str">
        <f>VLOOKUP(C448,Магазин!$A$2:$C$19,2,0)</f>
        <v>Хрустальный</v>
      </c>
    </row>
    <row r="449" spans="1:9" hidden="1" x14ac:dyDescent="0.25">
      <c r="A449">
        <v>493</v>
      </c>
      <c r="B449" s="2">
        <v>45262</v>
      </c>
      <c r="C449" s="3" t="s">
        <v>20</v>
      </c>
      <c r="D449">
        <v>25</v>
      </c>
      <c r="E449">
        <v>100</v>
      </c>
      <c r="F449" t="s">
        <v>7</v>
      </c>
      <c r="G449" s="2" t="str">
        <f>VLOOKUP(D449,Шары!A:C,2,0)</f>
        <v xml:space="preserve"> Снежные Огни</v>
      </c>
      <c r="H449">
        <f>VLOOKUP(D449,Шары!$A:$C,3,0)</f>
        <v>125</v>
      </c>
      <c r="I449" t="str">
        <f>VLOOKUP(C449,Магазин!$A$2:$C$19,2,0)</f>
        <v>Хрустальный</v>
      </c>
    </row>
    <row r="450" spans="1:9" hidden="1" x14ac:dyDescent="0.25">
      <c r="A450">
        <v>494</v>
      </c>
      <c r="B450" s="2">
        <v>45262</v>
      </c>
      <c r="C450" s="3" t="s">
        <v>20</v>
      </c>
      <c r="D450">
        <v>26</v>
      </c>
      <c r="E450">
        <v>100</v>
      </c>
      <c r="F450" t="s">
        <v>7</v>
      </c>
      <c r="G450" s="2" t="str">
        <f>VLOOKUP(D450,Шары!A:C,2,0)</f>
        <v xml:space="preserve"> Ледяная Завеса</v>
      </c>
      <c r="H450">
        <f>VLOOKUP(D450,Шары!$A:$C,3,0)</f>
        <v>140</v>
      </c>
      <c r="I450" t="str">
        <f>VLOOKUP(C450,Магазин!$A$2:$C$19,2,0)</f>
        <v>Хрустальный</v>
      </c>
    </row>
    <row r="451" spans="1:9" hidden="1" x14ac:dyDescent="0.25">
      <c r="A451">
        <v>495</v>
      </c>
      <c r="B451" s="2">
        <v>45262</v>
      </c>
      <c r="C451" s="3" t="s">
        <v>20</v>
      </c>
      <c r="D451">
        <v>27</v>
      </c>
      <c r="E451">
        <v>100</v>
      </c>
      <c r="F451" t="s">
        <v>7</v>
      </c>
      <c r="G451" s="2" t="str">
        <f>VLOOKUP(D451,Шары!A:C,2,0)</f>
        <v xml:space="preserve"> Кристаллы Мороза</v>
      </c>
      <c r="H451">
        <f>VLOOKUP(D451,Шары!$A:$C,3,0)</f>
        <v>55</v>
      </c>
      <c r="I451" t="str">
        <f>VLOOKUP(C451,Магазин!$A$2:$C$19,2,0)</f>
        <v>Хрустальный</v>
      </c>
    </row>
    <row r="452" spans="1:9" hidden="1" x14ac:dyDescent="0.25">
      <c r="A452">
        <v>496</v>
      </c>
      <c r="B452" s="2">
        <v>45262</v>
      </c>
      <c r="C452" s="3" t="s">
        <v>20</v>
      </c>
      <c r="D452">
        <v>28</v>
      </c>
      <c r="E452">
        <v>100</v>
      </c>
      <c r="F452" t="s">
        <v>7</v>
      </c>
      <c r="G452" s="2" t="str">
        <f>VLOOKUP(D452,Шары!A:C,2,0)</f>
        <v xml:space="preserve"> Снежный Пух</v>
      </c>
      <c r="H452">
        <f>VLOOKUP(D452,Шары!$A:$C,3,0)</f>
        <v>115</v>
      </c>
      <c r="I452" t="str">
        <f>VLOOKUP(C452,Магазин!$A$2:$C$19,2,0)</f>
        <v>Хрустальный</v>
      </c>
    </row>
    <row r="453" spans="1:9" hidden="1" x14ac:dyDescent="0.25">
      <c r="A453">
        <v>497</v>
      </c>
      <c r="B453" s="2">
        <v>45262</v>
      </c>
      <c r="C453" s="3" t="s">
        <v>20</v>
      </c>
      <c r="D453">
        <v>29</v>
      </c>
      <c r="E453">
        <v>100</v>
      </c>
      <c r="F453" t="s">
        <v>7</v>
      </c>
      <c r="G453" s="2" t="str">
        <f>VLOOKUP(D453,Шары!A:C,2,0)</f>
        <v xml:space="preserve"> Лунный Ледник</v>
      </c>
      <c r="H453">
        <f>VLOOKUP(D453,Шары!$A:$C,3,0)</f>
        <v>300</v>
      </c>
      <c r="I453" t="str">
        <f>VLOOKUP(C453,Магазин!$A$2:$C$19,2,0)</f>
        <v>Хрустальный</v>
      </c>
    </row>
    <row r="454" spans="1:9" hidden="1" x14ac:dyDescent="0.25">
      <c r="A454">
        <v>498</v>
      </c>
      <c r="B454" s="2">
        <v>45262</v>
      </c>
      <c r="C454" s="3" t="s">
        <v>20</v>
      </c>
      <c r="D454">
        <v>30</v>
      </c>
      <c r="E454">
        <v>100</v>
      </c>
      <c r="F454" t="s">
        <v>7</v>
      </c>
      <c r="G454" s="2" t="str">
        <f>VLOOKUP(D454,Шары!A:C,2,0)</f>
        <v xml:space="preserve"> Зимняя Радуга</v>
      </c>
      <c r="H454">
        <f>VLOOKUP(D454,Шары!$A:$C,3,0)</f>
        <v>75</v>
      </c>
      <c r="I454" t="str">
        <f>VLOOKUP(C454,Магазин!$A$2:$C$19,2,0)</f>
        <v>Хрустальный</v>
      </c>
    </row>
    <row r="455" spans="1:9" hidden="1" x14ac:dyDescent="0.25">
      <c r="A455">
        <v>499</v>
      </c>
      <c r="B455" s="2">
        <v>45262</v>
      </c>
      <c r="C455" s="3" t="s">
        <v>20</v>
      </c>
      <c r="D455">
        <v>31</v>
      </c>
      <c r="E455">
        <v>100</v>
      </c>
      <c r="F455" t="s">
        <v>7</v>
      </c>
      <c r="G455" s="2" t="str">
        <f>VLOOKUP(D455,Шары!A:C,2,0)</f>
        <v xml:space="preserve"> Хрустальный Снежок</v>
      </c>
      <c r="H455">
        <f>VLOOKUP(D455,Шары!$A:$C,3,0)</f>
        <v>80</v>
      </c>
      <c r="I455" t="str">
        <f>VLOOKUP(C455,Магазин!$A$2:$C$19,2,0)</f>
        <v>Хрустальный</v>
      </c>
    </row>
    <row r="456" spans="1:9" hidden="1" x14ac:dyDescent="0.25">
      <c r="A456">
        <v>500</v>
      </c>
      <c r="B456" s="2">
        <v>45262</v>
      </c>
      <c r="C456" s="3" t="s">
        <v>20</v>
      </c>
      <c r="D456">
        <v>32</v>
      </c>
      <c r="E456">
        <v>100</v>
      </c>
      <c r="F456" t="s">
        <v>7</v>
      </c>
      <c r="G456" s="2" t="str">
        <f>VLOOKUP(D456,Шары!A:C,2,0)</f>
        <v xml:space="preserve"> Снежная Гроза</v>
      </c>
      <c r="H456">
        <f>VLOOKUP(D456,Шары!$A:$C,3,0)</f>
        <v>90</v>
      </c>
      <c r="I456" t="str">
        <f>VLOOKUP(C456,Магазин!$A$2:$C$19,2,0)</f>
        <v>Хрустальный</v>
      </c>
    </row>
    <row r="457" spans="1:9" hidden="1" x14ac:dyDescent="0.25">
      <c r="A457">
        <v>501</v>
      </c>
      <c r="B457" s="2">
        <v>45262</v>
      </c>
      <c r="C457" s="3" t="s">
        <v>20</v>
      </c>
      <c r="D457">
        <v>33</v>
      </c>
      <c r="E457">
        <v>100</v>
      </c>
      <c r="F457" t="s">
        <v>7</v>
      </c>
      <c r="G457" s="2" t="str">
        <f>VLOOKUP(D457,Шары!A:C,2,0)</f>
        <v xml:space="preserve"> Ледяная Гармония</v>
      </c>
      <c r="H457">
        <f>VLOOKUP(D457,Шары!$A:$C,3,0)</f>
        <v>80</v>
      </c>
      <c r="I457" t="str">
        <f>VLOOKUP(C457,Магазин!$A$2:$C$19,2,0)</f>
        <v>Хрустальный</v>
      </c>
    </row>
    <row r="458" spans="1:9" hidden="1" x14ac:dyDescent="0.25">
      <c r="A458">
        <v>502</v>
      </c>
      <c r="B458" s="2">
        <v>45262</v>
      </c>
      <c r="C458" s="3" t="s">
        <v>20</v>
      </c>
      <c r="D458">
        <v>34</v>
      </c>
      <c r="E458">
        <v>100</v>
      </c>
      <c r="F458" t="s">
        <v>7</v>
      </c>
      <c r="G458" s="2" t="str">
        <f>VLOOKUP(D458,Шары!A:C,2,0)</f>
        <v xml:space="preserve"> Зимняя Загадка</v>
      </c>
      <c r="H458">
        <f>VLOOKUP(D458,Шары!$A:$C,3,0)</f>
        <v>130</v>
      </c>
      <c r="I458" t="str">
        <f>VLOOKUP(C458,Магазин!$A$2:$C$19,2,0)</f>
        <v>Хрустальный</v>
      </c>
    </row>
    <row r="459" spans="1:9" hidden="1" x14ac:dyDescent="0.25">
      <c r="A459">
        <v>503</v>
      </c>
      <c r="B459" s="2">
        <v>45262</v>
      </c>
      <c r="C459" s="3" t="s">
        <v>20</v>
      </c>
      <c r="D459">
        <v>35</v>
      </c>
      <c r="E459">
        <v>100</v>
      </c>
      <c r="F459" t="s">
        <v>7</v>
      </c>
      <c r="G459" s="2" t="str">
        <f>VLOOKUP(D459,Шары!A:C,2,0)</f>
        <v xml:space="preserve"> Снежное Облако</v>
      </c>
      <c r="H459">
        <f>VLOOKUP(D459,Шары!$A:$C,3,0)</f>
        <v>200</v>
      </c>
      <c r="I459" t="str">
        <f>VLOOKUP(C459,Магазин!$A$2:$C$19,2,0)</f>
        <v>Хрустальный</v>
      </c>
    </row>
    <row r="460" spans="1:9" hidden="1" x14ac:dyDescent="0.25">
      <c r="A460">
        <v>504</v>
      </c>
      <c r="B460" s="2">
        <v>45262</v>
      </c>
      <c r="C460" s="3" t="s">
        <v>20</v>
      </c>
      <c r="D460">
        <v>36</v>
      </c>
      <c r="E460">
        <v>100</v>
      </c>
      <c r="F460" t="s">
        <v>7</v>
      </c>
      <c r="G460" s="2" t="str">
        <f>VLOOKUP(D460,Шары!A:C,2,0)</f>
        <v xml:space="preserve"> Холодные Мгновения</v>
      </c>
      <c r="H460">
        <f>VLOOKUP(D460,Шары!$A:$C,3,0)</f>
        <v>375</v>
      </c>
      <c r="I460" t="str">
        <f>VLOOKUP(C460,Магазин!$A$2:$C$19,2,0)</f>
        <v>Хрустальный</v>
      </c>
    </row>
    <row r="461" spans="1:9" hidden="1" x14ac:dyDescent="0.25">
      <c r="A461">
        <v>505</v>
      </c>
      <c r="B461" s="2">
        <v>45262</v>
      </c>
      <c r="C461" s="3" t="s">
        <v>21</v>
      </c>
      <c r="D461">
        <v>1</v>
      </c>
      <c r="E461">
        <v>100</v>
      </c>
      <c r="F461" t="s">
        <v>7</v>
      </c>
      <c r="G461" s="2" t="str">
        <f>VLOOKUP(D461,Шары!A:C,2,0)</f>
        <v xml:space="preserve"> Ледяная Симфония</v>
      </c>
      <c r="H461">
        <f>VLOOKUP(D461,Шары!$A:$C,3,0)</f>
        <v>110</v>
      </c>
      <c r="I461" t="str">
        <f>VLOOKUP(C461,Магазин!$A$2:$C$19,2,0)</f>
        <v>Хрустальный</v>
      </c>
    </row>
    <row r="462" spans="1:9" hidden="1" x14ac:dyDescent="0.25">
      <c r="A462">
        <v>506</v>
      </c>
      <c r="B462" s="2">
        <v>45262</v>
      </c>
      <c r="C462" s="3" t="s">
        <v>21</v>
      </c>
      <c r="D462">
        <v>2</v>
      </c>
      <c r="E462">
        <v>100</v>
      </c>
      <c r="F462" t="s">
        <v>7</v>
      </c>
      <c r="G462" s="2" t="str">
        <f>VLOOKUP(D462,Шары!A:C,2,0)</f>
        <v xml:space="preserve"> Зимняя Сказка</v>
      </c>
      <c r="H462">
        <f>VLOOKUP(D462,Шары!$A:$C,3,0)</f>
        <v>250</v>
      </c>
      <c r="I462" t="str">
        <f>VLOOKUP(C462,Магазин!$A$2:$C$19,2,0)</f>
        <v>Хрустальный</v>
      </c>
    </row>
    <row r="463" spans="1:9" hidden="1" x14ac:dyDescent="0.25">
      <c r="A463">
        <v>507</v>
      </c>
      <c r="B463" s="2">
        <v>45262</v>
      </c>
      <c r="C463" s="3" t="s">
        <v>21</v>
      </c>
      <c r="D463">
        <v>3</v>
      </c>
      <c r="E463">
        <v>100</v>
      </c>
      <c r="F463" t="s">
        <v>7</v>
      </c>
      <c r="G463" s="2" t="str">
        <f>VLOOKUP(D463,Шары!A:C,2,0)</f>
        <v xml:space="preserve"> Хрустальная Нежность</v>
      </c>
      <c r="H463">
        <f>VLOOKUP(D463,Шары!$A:$C,3,0)</f>
        <v>300</v>
      </c>
      <c r="I463" t="str">
        <f>VLOOKUP(C463,Магазин!$A$2:$C$19,2,0)</f>
        <v>Хрустальный</v>
      </c>
    </row>
    <row r="464" spans="1:9" hidden="1" x14ac:dyDescent="0.25">
      <c r="A464">
        <v>512</v>
      </c>
      <c r="B464" s="2">
        <v>45262</v>
      </c>
      <c r="C464" s="3" t="s">
        <v>21</v>
      </c>
      <c r="D464">
        <v>8</v>
      </c>
      <c r="E464">
        <v>100</v>
      </c>
      <c r="F464" t="s">
        <v>7</v>
      </c>
      <c r="G464" s="2" t="str">
        <f>VLOOKUP(D464,Шары!A:C,2,0)</f>
        <v xml:space="preserve"> Ледяной Цветок</v>
      </c>
      <c r="H464">
        <f>VLOOKUP(D464,Шары!$A:$C,3,0)</f>
        <v>50</v>
      </c>
      <c r="I464" t="str">
        <f>VLOOKUP(C464,Магазин!$A$2:$C$19,2,0)</f>
        <v>Хрустальный</v>
      </c>
    </row>
    <row r="465" spans="1:9" hidden="1" x14ac:dyDescent="0.25">
      <c r="A465">
        <v>513</v>
      </c>
      <c r="B465" s="2">
        <v>45262</v>
      </c>
      <c r="C465" s="3" t="s">
        <v>21</v>
      </c>
      <c r="D465">
        <v>9</v>
      </c>
      <c r="E465">
        <v>100</v>
      </c>
      <c r="F465" t="s">
        <v>7</v>
      </c>
      <c r="G465" s="2" t="str">
        <f>VLOOKUP(D465,Шары!A:C,2,0)</f>
        <v xml:space="preserve"> Зимний Пейзаж</v>
      </c>
      <c r="H465">
        <f>VLOOKUP(D465,Шары!$A:$C,3,0)</f>
        <v>90</v>
      </c>
      <c r="I465" t="str">
        <f>VLOOKUP(C465,Магазин!$A$2:$C$19,2,0)</f>
        <v>Хрустальный</v>
      </c>
    </row>
    <row r="466" spans="1:9" hidden="1" x14ac:dyDescent="0.25">
      <c r="A466">
        <v>514</v>
      </c>
      <c r="B466" s="2">
        <v>45262</v>
      </c>
      <c r="C466" s="3" t="s">
        <v>21</v>
      </c>
      <c r="D466">
        <v>10</v>
      </c>
      <c r="E466">
        <v>100</v>
      </c>
      <c r="F466" t="s">
        <v>7</v>
      </c>
      <c r="G466" s="2" t="str">
        <f>VLOOKUP(D466,Шары!A:C,2,0)</f>
        <v xml:space="preserve"> Кристальный Ветер</v>
      </c>
      <c r="H466">
        <f>VLOOKUP(D466,Шары!$A:$C,3,0)</f>
        <v>600</v>
      </c>
      <c r="I466" t="str">
        <f>VLOOKUP(C466,Магазин!$A$2:$C$19,2,0)</f>
        <v>Хрустальный</v>
      </c>
    </row>
    <row r="467" spans="1:9" hidden="1" x14ac:dyDescent="0.25">
      <c r="A467">
        <v>515</v>
      </c>
      <c r="B467" s="2">
        <v>45262</v>
      </c>
      <c r="C467" s="3" t="s">
        <v>21</v>
      </c>
      <c r="D467">
        <v>11</v>
      </c>
      <c r="E467">
        <v>100</v>
      </c>
      <c r="F467" t="s">
        <v>7</v>
      </c>
      <c r="G467" s="2" t="str">
        <f>VLOOKUP(D467,Шары!A:C,2,0)</f>
        <v xml:space="preserve"> Снежная Чарующая</v>
      </c>
      <c r="H467">
        <f>VLOOKUP(D467,Шары!$A:$C,3,0)</f>
        <v>100</v>
      </c>
      <c r="I467" t="str">
        <f>VLOOKUP(C467,Магазин!$A$2:$C$19,2,0)</f>
        <v>Хрустальный</v>
      </c>
    </row>
    <row r="468" spans="1:9" hidden="1" x14ac:dyDescent="0.25">
      <c r="A468">
        <v>516</v>
      </c>
      <c r="B468" s="2">
        <v>45262</v>
      </c>
      <c r="C468" s="3" t="s">
        <v>21</v>
      </c>
      <c r="D468">
        <v>12</v>
      </c>
      <c r="E468">
        <v>100</v>
      </c>
      <c r="F468" t="s">
        <v>7</v>
      </c>
      <c r="G468" s="2" t="str">
        <f>VLOOKUP(D468,Шары!A:C,2,0)</f>
        <v xml:space="preserve"> Холодное Очарование</v>
      </c>
      <c r="H468">
        <f>VLOOKUP(D468,Шары!$A:$C,3,0)</f>
        <v>55</v>
      </c>
      <c r="I468" t="str">
        <f>VLOOKUP(C468,Магазин!$A$2:$C$19,2,0)</f>
        <v>Хрустальный</v>
      </c>
    </row>
    <row r="469" spans="1:9" hidden="1" x14ac:dyDescent="0.25">
      <c r="A469">
        <v>517</v>
      </c>
      <c r="B469" s="2">
        <v>45262</v>
      </c>
      <c r="C469" s="3" t="s">
        <v>21</v>
      </c>
      <c r="D469">
        <v>13</v>
      </c>
      <c r="E469">
        <v>100</v>
      </c>
      <c r="F469" t="s">
        <v>7</v>
      </c>
      <c r="G469" s="2" t="str">
        <f>VLOOKUP(D469,Шары!A:C,2,0)</f>
        <v xml:space="preserve"> Зимний Шёпот</v>
      </c>
      <c r="H469">
        <f>VLOOKUP(D469,Шары!$A:$C,3,0)</f>
        <v>85</v>
      </c>
      <c r="I469" t="str">
        <f>VLOOKUP(C469,Магазин!$A$2:$C$19,2,0)</f>
        <v>Хрустальный</v>
      </c>
    </row>
    <row r="470" spans="1:9" hidden="1" x14ac:dyDescent="0.25">
      <c r="A470">
        <v>518</v>
      </c>
      <c r="B470" s="2">
        <v>45262</v>
      </c>
      <c r="C470" s="3" t="s">
        <v>21</v>
      </c>
      <c r="D470">
        <v>14</v>
      </c>
      <c r="E470">
        <v>100</v>
      </c>
      <c r="F470" t="s">
        <v>7</v>
      </c>
      <c r="G470" s="2" t="str">
        <f>VLOOKUP(D470,Шары!A:C,2,0)</f>
        <v xml:space="preserve"> Ледяная Корона</v>
      </c>
      <c r="H470">
        <f>VLOOKUP(D470,Шары!$A:$C,3,0)</f>
        <v>220</v>
      </c>
      <c r="I470" t="str">
        <f>VLOOKUP(C470,Магазин!$A$2:$C$19,2,0)</f>
        <v>Хрустальный</v>
      </c>
    </row>
    <row r="471" spans="1:9" hidden="1" x14ac:dyDescent="0.25">
      <c r="A471">
        <v>519</v>
      </c>
      <c r="B471" s="2">
        <v>45262</v>
      </c>
      <c r="C471" s="3" t="s">
        <v>21</v>
      </c>
      <c r="D471">
        <v>15</v>
      </c>
      <c r="E471">
        <v>100</v>
      </c>
      <c r="F471" t="s">
        <v>7</v>
      </c>
      <c r="G471" s="2" t="str">
        <f>VLOOKUP(D471,Шары!A:C,2,0)</f>
        <v xml:space="preserve"> Снежные Узоры</v>
      </c>
      <c r="H471">
        <f>VLOOKUP(D471,Шары!$A:$C,3,0)</f>
        <v>300</v>
      </c>
      <c r="I471" t="str">
        <f>VLOOKUP(C471,Магазин!$A$2:$C$19,2,0)</f>
        <v>Хрустальный</v>
      </c>
    </row>
    <row r="472" spans="1:9" hidden="1" x14ac:dyDescent="0.25">
      <c r="A472">
        <v>520</v>
      </c>
      <c r="B472" s="2">
        <v>45262</v>
      </c>
      <c r="C472" s="3" t="s">
        <v>21</v>
      </c>
      <c r="D472">
        <v>16</v>
      </c>
      <c r="E472">
        <v>100</v>
      </c>
      <c r="F472" t="s">
        <v>7</v>
      </c>
      <c r="G472" s="2" t="str">
        <f>VLOOKUP(D472,Шары!A:C,2,0)</f>
        <v xml:space="preserve"> Метельная Ночь</v>
      </c>
      <c r="H472">
        <f>VLOOKUP(D472,Шары!$A:$C,3,0)</f>
        <v>20</v>
      </c>
      <c r="I472" t="str">
        <f>VLOOKUP(C472,Магазин!$A$2:$C$19,2,0)</f>
        <v>Хрустальный</v>
      </c>
    </row>
    <row r="473" spans="1:9" hidden="1" x14ac:dyDescent="0.25">
      <c r="A473">
        <v>521</v>
      </c>
      <c r="B473" s="2">
        <v>45262</v>
      </c>
      <c r="C473" s="3" t="s">
        <v>21</v>
      </c>
      <c r="D473">
        <v>17</v>
      </c>
      <c r="E473">
        <v>100</v>
      </c>
      <c r="F473" t="s">
        <v>7</v>
      </c>
      <c r="G473" s="2" t="str">
        <f>VLOOKUP(D473,Шары!A:C,2,0)</f>
        <v xml:space="preserve"> Ледяные Ослепления</v>
      </c>
      <c r="H473">
        <f>VLOOKUP(D473,Шары!$A:$C,3,0)</f>
        <v>120</v>
      </c>
      <c r="I473" t="str">
        <f>VLOOKUP(C473,Магазин!$A$2:$C$19,2,0)</f>
        <v>Хрустальный</v>
      </c>
    </row>
    <row r="474" spans="1:9" hidden="1" x14ac:dyDescent="0.25">
      <c r="A474">
        <v>522</v>
      </c>
      <c r="B474" s="2">
        <v>45262</v>
      </c>
      <c r="C474" s="3" t="s">
        <v>21</v>
      </c>
      <c r="D474">
        <v>18</v>
      </c>
      <c r="E474">
        <v>100</v>
      </c>
      <c r="F474" t="s">
        <v>7</v>
      </c>
      <c r="G474" s="2" t="str">
        <f>VLOOKUP(D474,Шары!A:C,2,0)</f>
        <v xml:space="preserve"> Зимняя Фея</v>
      </c>
      <c r="H474">
        <f>VLOOKUP(D474,Шары!$A:$C,3,0)</f>
        <v>120</v>
      </c>
      <c r="I474" t="str">
        <f>VLOOKUP(C474,Магазин!$A$2:$C$19,2,0)</f>
        <v>Хрустальный</v>
      </c>
    </row>
    <row r="475" spans="1:9" hidden="1" x14ac:dyDescent="0.25">
      <c r="A475">
        <v>523</v>
      </c>
      <c r="B475" s="2">
        <v>45262</v>
      </c>
      <c r="C475" s="3" t="s">
        <v>21</v>
      </c>
      <c r="D475">
        <v>19</v>
      </c>
      <c r="E475">
        <v>100</v>
      </c>
      <c r="F475" t="s">
        <v>7</v>
      </c>
      <c r="G475" s="2" t="str">
        <f>VLOOKUP(D475,Шары!A:C,2,0)</f>
        <v xml:space="preserve"> Снежная Гладь</v>
      </c>
      <c r="H475">
        <f>VLOOKUP(D475,Шары!$A:$C,3,0)</f>
        <v>170</v>
      </c>
      <c r="I475" t="str">
        <f>VLOOKUP(C475,Магазин!$A$2:$C$19,2,0)</f>
        <v>Хрустальный</v>
      </c>
    </row>
    <row r="476" spans="1:9" hidden="1" x14ac:dyDescent="0.25">
      <c r="A476">
        <v>524</v>
      </c>
      <c r="B476" s="2">
        <v>45262</v>
      </c>
      <c r="C476" s="3" t="s">
        <v>21</v>
      </c>
      <c r="D476">
        <v>20</v>
      </c>
      <c r="E476">
        <v>100</v>
      </c>
      <c r="F476" t="s">
        <v>7</v>
      </c>
      <c r="G476" s="2" t="str">
        <f>VLOOKUP(D476,Шары!A:C,2,0)</f>
        <v xml:space="preserve"> Ледяной Огонь</v>
      </c>
      <c r="H476">
        <f>VLOOKUP(D476,Шары!$A:$C,3,0)</f>
        <v>120</v>
      </c>
      <c r="I476" t="str">
        <f>VLOOKUP(C476,Магазин!$A$2:$C$19,2,0)</f>
        <v>Хрустальный</v>
      </c>
    </row>
    <row r="477" spans="1:9" hidden="1" x14ac:dyDescent="0.25">
      <c r="A477">
        <v>525</v>
      </c>
      <c r="B477" s="2">
        <v>45262</v>
      </c>
      <c r="C477" s="3" t="s">
        <v>21</v>
      </c>
      <c r="D477">
        <v>21</v>
      </c>
      <c r="E477">
        <v>100</v>
      </c>
      <c r="F477" t="s">
        <v>7</v>
      </c>
      <c r="G477" s="2" t="str">
        <f>VLOOKUP(D477,Шары!A:C,2,0)</f>
        <v xml:space="preserve"> Хрустальный Дождь</v>
      </c>
      <c r="H477">
        <f>VLOOKUP(D477,Шары!$A:$C,3,0)</f>
        <v>110</v>
      </c>
      <c r="I477" t="str">
        <f>VLOOKUP(C477,Магазин!$A$2:$C$19,2,0)</f>
        <v>Хрустальный</v>
      </c>
    </row>
    <row r="478" spans="1:9" hidden="1" x14ac:dyDescent="0.25">
      <c r="A478">
        <v>526</v>
      </c>
      <c r="B478" s="2">
        <v>45262</v>
      </c>
      <c r="C478" s="3" t="s">
        <v>21</v>
      </c>
      <c r="D478">
        <v>22</v>
      </c>
      <c r="E478">
        <v>100</v>
      </c>
      <c r="F478" t="s">
        <v>7</v>
      </c>
      <c r="G478" s="2" t="str">
        <f>VLOOKUP(D478,Шары!A:C,2,0)</f>
        <v xml:space="preserve"> Снежный Ветерок</v>
      </c>
      <c r="H478">
        <f>VLOOKUP(D478,Шары!$A:$C,3,0)</f>
        <v>120</v>
      </c>
      <c r="I478" t="str">
        <f>VLOOKUP(C478,Магазин!$A$2:$C$19,2,0)</f>
        <v>Хрустальный</v>
      </c>
    </row>
    <row r="479" spans="1:9" hidden="1" x14ac:dyDescent="0.25">
      <c r="A479">
        <v>527</v>
      </c>
      <c r="B479" s="2">
        <v>45262</v>
      </c>
      <c r="C479" s="3" t="s">
        <v>21</v>
      </c>
      <c r="D479">
        <v>23</v>
      </c>
      <c r="E479">
        <v>100</v>
      </c>
      <c r="F479" t="s">
        <v>7</v>
      </c>
      <c r="G479" s="2" t="str">
        <f>VLOOKUP(D479,Шары!A:C,2,0)</f>
        <v xml:space="preserve"> Ледяное Сердце</v>
      </c>
      <c r="H479">
        <f>VLOOKUP(D479,Шары!$A:$C,3,0)</f>
        <v>180</v>
      </c>
      <c r="I479" t="str">
        <f>VLOOKUP(C479,Магазин!$A$2:$C$19,2,0)</f>
        <v>Хрустальный</v>
      </c>
    </row>
    <row r="480" spans="1:9" hidden="1" x14ac:dyDescent="0.25">
      <c r="A480">
        <v>528</v>
      </c>
      <c r="B480" s="2">
        <v>45262</v>
      </c>
      <c r="C480" s="3" t="s">
        <v>21</v>
      </c>
      <c r="D480">
        <v>24</v>
      </c>
      <c r="E480">
        <v>100</v>
      </c>
      <c r="F480" t="s">
        <v>7</v>
      </c>
      <c r="G480" s="2" t="str">
        <f>VLOOKUP(D480,Шары!A:C,2,0)</f>
        <v xml:space="preserve"> Зимняя Роза</v>
      </c>
      <c r="H480">
        <f>VLOOKUP(D480,Шары!$A:$C,3,0)</f>
        <v>350</v>
      </c>
      <c r="I480" t="str">
        <f>VLOOKUP(C480,Магазин!$A$2:$C$19,2,0)</f>
        <v>Хрустальный</v>
      </c>
    </row>
    <row r="481" spans="1:9" hidden="1" x14ac:dyDescent="0.25">
      <c r="A481">
        <v>529</v>
      </c>
      <c r="B481" s="2">
        <v>45262</v>
      </c>
      <c r="C481" s="3" t="s">
        <v>21</v>
      </c>
      <c r="D481">
        <v>25</v>
      </c>
      <c r="E481">
        <v>100</v>
      </c>
      <c r="F481" t="s">
        <v>7</v>
      </c>
      <c r="G481" s="2" t="str">
        <f>VLOOKUP(D481,Шары!A:C,2,0)</f>
        <v xml:space="preserve"> Снежные Огни</v>
      </c>
      <c r="H481">
        <f>VLOOKUP(D481,Шары!$A:$C,3,0)</f>
        <v>125</v>
      </c>
      <c r="I481" t="str">
        <f>VLOOKUP(C481,Магазин!$A$2:$C$19,2,0)</f>
        <v>Хрустальный</v>
      </c>
    </row>
    <row r="482" spans="1:9" hidden="1" x14ac:dyDescent="0.25">
      <c r="A482">
        <v>530</v>
      </c>
      <c r="B482" s="2">
        <v>45262</v>
      </c>
      <c r="C482" s="3" t="s">
        <v>21</v>
      </c>
      <c r="D482">
        <v>26</v>
      </c>
      <c r="E482">
        <v>100</v>
      </c>
      <c r="F482" t="s">
        <v>7</v>
      </c>
      <c r="G482" s="2" t="str">
        <f>VLOOKUP(D482,Шары!A:C,2,0)</f>
        <v xml:space="preserve"> Ледяная Завеса</v>
      </c>
      <c r="H482">
        <f>VLOOKUP(D482,Шары!$A:$C,3,0)</f>
        <v>140</v>
      </c>
      <c r="I482" t="str">
        <f>VLOOKUP(C482,Магазин!$A$2:$C$19,2,0)</f>
        <v>Хрустальный</v>
      </c>
    </row>
    <row r="483" spans="1:9" hidden="1" x14ac:dyDescent="0.25">
      <c r="A483">
        <v>531</v>
      </c>
      <c r="B483" s="2">
        <v>45262</v>
      </c>
      <c r="C483" s="3" t="s">
        <v>21</v>
      </c>
      <c r="D483">
        <v>27</v>
      </c>
      <c r="E483">
        <v>100</v>
      </c>
      <c r="F483" t="s">
        <v>7</v>
      </c>
      <c r="G483" s="2" t="str">
        <f>VLOOKUP(D483,Шары!A:C,2,0)</f>
        <v xml:space="preserve"> Кристаллы Мороза</v>
      </c>
      <c r="H483">
        <f>VLOOKUP(D483,Шары!$A:$C,3,0)</f>
        <v>55</v>
      </c>
      <c r="I483" t="str">
        <f>VLOOKUP(C483,Магазин!$A$2:$C$19,2,0)</f>
        <v>Хрустальный</v>
      </c>
    </row>
    <row r="484" spans="1:9" hidden="1" x14ac:dyDescent="0.25">
      <c r="A484">
        <v>532</v>
      </c>
      <c r="B484" s="2">
        <v>45262</v>
      </c>
      <c r="C484" s="3" t="s">
        <v>21</v>
      </c>
      <c r="D484">
        <v>28</v>
      </c>
      <c r="E484">
        <v>100</v>
      </c>
      <c r="F484" t="s">
        <v>7</v>
      </c>
      <c r="G484" s="2" t="str">
        <f>VLOOKUP(D484,Шары!A:C,2,0)</f>
        <v xml:space="preserve"> Снежный Пух</v>
      </c>
      <c r="H484">
        <f>VLOOKUP(D484,Шары!$A:$C,3,0)</f>
        <v>115</v>
      </c>
      <c r="I484" t="str">
        <f>VLOOKUP(C484,Магазин!$A$2:$C$19,2,0)</f>
        <v>Хрустальный</v>
      </c>
    </row>
    <row r="485" spans="1:9" hidden="1" x14ac:dyDescent="0.25">
      <c r="A485">
        <v>533</v>
      </c>
      <c r="B485" s="2">
        <v>45262</v>
      </c>
      <c r="C485" s="3" t="s">
        <v>21</v>
      </c>
      <c r="D485">
        <v>29</v>
      </c>
      <c r="E485">
        <v>100</v>
      </c>
      <c r="F485" t="s">
        <v>7</v>
      </c>
      <c r="G485" s="2" t="str">
        <f>VLOOKUP(D485,Шары!A:C,2,0)</f>
        <v xml:space="preserve"> Лунный Ледник</v>
      </c>
      <c r="H485">
        <f>VLOOKUP(D485,Шары!$A:$C,3,0)</f>
        <v>300</v>
      </c>
      <c r="I485" t="str">
        <f>VLOOKUP(C485,Магазин!$A$2:$C$19,2,0)</f>
        <v>Хрустальный</v>
      </c>
    </row>
    <row r="486" spans="1:9" hidden="1" x14ac:dyDescent="0.25">
      <c r="A486">
        <v>534</v>
      </c>
      <c r="B486" s="2">
        <v>45262</v>
      </c>
      <c r="C486" s="3" t="s">
        <v>21</v>
      </c>
      <c r="D486">
        <v>30</v>
      </c>
      <c r="E486">
        <v>100</v>
      </c>
      <c r="F486" t="s">
        <v>7</v>
      </c>
      <c r="G486" s="2" t="str">
        <f>VLOOKUP(D486,Шары!A:C,2,0)</f>
        <v xml:space="preserve"> Зимняя Радуга</v>
      </c>
      <c r="H486">
        <f>VLOOKUP(D486,Шары!$A:$C,3,0)</f>
        <v>75</v>
      </c>
      <c r="I486" t="str">
        <f>VLOOKUP(C486,Магазин!$A$2:$C$19,2,0)</f>
        <v>Хрустальный</v>
      </c>
    </row>
    <row r="487" spans="1:9" hidden="1" x14ac:dyDescent="0.25">
      <c r="A487">
        <v>535</v>
      </c>
      <c r="B487" s="2">
        <v>45262</v>
      </c>
      <c r="C487" s="3" t="s">
        <v>21</v>
      </c>
      <c r="D487">
        <v>31</v>
      </c>
      <c r="E487">
        <v>100</v>
      </c>
      <c r="F487" t="s">
        <v>7</v>
      </c>
      <c r="G487" s="2" t="str">
        <f>VLOOKUP(D487,Шары!A:C,2,0)</f>
        <v xml:space="preserve"> Хрустальный Снежок</v>
      </c>
      <c r="H487">
        <f>VLOOKUP(D487,Шары!$A:$C,3,0)</f>
        <v>80</v>
      </c>
      <c r="I487" t="str">
        <f>VLOOKUP(C487,Магазин!$A$2:$C$19,2,0)</f>
        <v>Хрустальный</v>
      </c>
    </row>
    <row r="488" spans="1:9" hidden="1" x14ac:dyDescent="0.25">
      <c r="A488">
        <v>536</v>
      </c>
      <c r="B488" s="2">
        <v>45262</v>
      </c>
      <c r="C488" s="3" t="s">
        <v>21</v>
      </c>
      <c r="D488">
        <v>32</v>
      </c>
      <c r="E488">
        <v>100</v>
      </c>
      <c r="F488" t="s">
        <v>7</v>
      </c>
      <c r="G488" s="2" t="str">
        <f>VLOOKUP(D488,Шары!A:C,2,0)</f>
        <v xml:space="preserve"> Снежная Гроза</v>
      </c>
      <c r="H488">
        <f>VLOOKUP(D488,Шары!$A:$C,3,0)</f>
        <v>90</v>
      </c>
      <c r="I488" t="str">
        <f>VLOOKUP(C488,Магазин!$A$2:$C$19,2,0)</f>
        <v>Хрустальный</v>
      </c>
    </row>
    <row r="489" spans="1:9" ht="15" hidden="1" customHeight="1" x14ac:dyDescent="0.25">
      <c r="A489">
        <v>537</v>
      </c>
      <c r="B489" s="2">
        <v>45262</v>
      </c>
      <c r="C489" s="3" t="s">
        <v>21</v>
      </c>
      <c r="D489">
        <v>33</v>
      </c>
      <c r="E489">
        <v>100</v>
      </c>
      <c r="F489" t="s">
        <v>7</v>
      </c>
      <c r="G489" s="2" t="str">
        <f>VLOOKUP(D489,Шары!A:C,2,0)</f>
        <v xml:space="preserve"> Ледяная Гармония</v>
      </c>
      <c r="H489">
        <f>VLOOKUP(D489,Шары!$A:$C,3,0)</f>
        <v>80</v>
      </c>
      <c r="I489" t="str">
        <f>VLOOKUP(C489,Магазин!$A$2:$C$19,2,0)</f>
        <v>Хрустальный</v>
      </c>
    </row>
    <row r="490" spans="1:9" ht="15" hidden="1" customHeight="1" x14ac:dyDescent="0.25">
      <c r="A490">
        <v>538</v>
      </c>
      <c r="B490" s="2">
        <v>45262</v>
      </c>
      <c r="C490" s="3" t="s">
        <v>21</v>
      </c>
      <c r="D490">
        <v>34</v>
      </c>
      <c r="E490">
        <v>100</v>
      </c>
      <c r="F490" t="s">
        <v>7</v>
      </c>
      <c r="G490" s="2" t="str">
        <f>VLOOKUP(D490,Шары!A:C,2,0)</f>
        <v xml:space="preserve"> Зимняя Загадка</v>
      </c>
      <c r="H490">
        <f>VLOOKUP(D490,Шары!$A:$C,3,0)</f>
        <v>130</v>
      </c>
      <c r="I490" t="str">
        <f>VLOOKUP(C490,Магазин!$A$2:$C$19,2,0)</f>
        <v>Хрустальный</v>
      </c>
    </row>
    <row r="491" spans="1:9" hidden="1" x14ac:dyDescent="0.25">
      <c r="A491">
        <v>539</v>
      </c>
      <c r="B491" s="2">
        <v>45262</v>
      </c>
      <c r="C491" s="3" t="s">
        <v>21</v>
      </c>
      <c r="D491">
        <v>35</v>
      </c>
      <c r="E491">
        <v>100</v>
      </c>
      <c r="F491" t="s">
        <v>7</v>
      </c>
      <c r="G491" s="2" t="str">
        <f>VLOOKUP(D491,Шары!A:C,2,0)</f>
        <v xml:space="preserve"> Снежное Облако</v>
      </c>
      <c r="H491">
        <f>VLOOKUP(D491,Шары!$A:$C,3,0)</f>
        <v>200</v>
      </c>
      <c r="I491" t="str">
        <f>VLOOKUP(C491,Магазин!$A$2:$C$19,2,0)</f>
        <v>Хрустальный</v>
      </c>
    </row>
    <row r="492" spans="1:9" hidden="1" x14ac:dyDescent="0.25">
      <c r="A492">
        <v>540</v>
      </c>
      <c r="B492" s="2">
        <v>45262</v>
      </c>
      <c r="C492" s="3" t="s">
        <v>21</v>
      </c>
      <c r="D492">
        <v>36</v>
      </c>
      <c r="E492">
        <v>100</v>
      </c>
      <c r="F492" t="s">
        <v>7</v>
      </c>
      <c r="G492" s="2" t="str">
        <f>VLOOKUP(D492,Шары!A:C,2,0)</f>
        <v xml:space="preserve"> Холодные Мгновения</v>
      </c>
      <c r="H492">
        <f>VLOOKUP(D492,Шары!$A:$C,3,0)</f>
        <v>375</v>
      </c>
      <c r="I492" t="str">
        <f>VLOOKUP(C492,Магазин!$A$2:$C$19,2,0)</f>
        <v>Хрустальный</v>
      </c>
    </row>
    <row r="493" spans="1:9" hidden="1" x14ac:dyDescent="0.25">
      <c r="A493">
        <v>541</v>
      </c>
      <c r="B493" s="2">
        <v>45262</v>
      </c>
      <c r="C493" s="3" t="s">
        <v>22</v>
      </c>
      <c r="D493">
        <v>1</v>
      </c>
      <c r="E493">
        <v>100</v>
      </c>
      <c r="F493" t="s">
        <v>7</v>
      </c>
      <c r="G493" s="2" t="str">
        <f>VLOOKUP(D493,Шары!A:C,2,0)</f>
        <v xml:space="preserve"> Ледяная Симфония</v>
      </c>
      <c r="H493">
        <f>VLOOKUP(D493,Шары!$A:$C,3,0)</f>
        <v>110</v>
      </c>
      <c r="I493" t="str">
        <f>VLOOKUP(C493,Магазин!$A$2:$C$19,2,0)</f>
        <v>Хрустальный</v>
      </c>
    </row>
    <row r="494" spans="1:9" hidden="1" x14ac:dyDescent="0.25">
      <c r="A494">
        <v>542</v>
      </c>
      <c r="B494" s="2">
        <v>45262</v>
      </c>
      <c r="C494" s="3" t="s">
        <v>22</v>
      </c>
      <c r="D494">
        <v>2</v>
      </c>
      <c r="E494">
        <v>100</v>
      </c>
      <c r="F494" t="s">
        <v>7</v>
      </c>
      <c r="G494" s="2" t="str">
        <f>VLOOKUP(D494,Шары!A:C,2,0)</f>
        <v xml:space="preserve"> Зимняя Сказка</v>
      </c>
      <c r="H494">
        <f>VLOOKUP(D494,Шары!$A:$C,3,0)</f>
        <v>250</v>
      </c>
      <c r="I494" t="str">
        <f>VLOOKUP(C494,Магазин!$A$2:$C$19,2,0)</f>
        <v>Хрустальный</v>
      </c>
    </row>
    <row r="495" spans="1:9" hidden="1" x14ac:dyDescent="0.25">
      <c r="A495">
        <v>543</v>
      </c>
      <c r="B495" s="2">
        <v>45262</v>
      </c>
      <c r="C495" s="3" t="s">
        <v>22</v>
      </c>
      <c r="D495">
        <v>3</v>
      </c>
      <c r="E495">
        <v>100</v>
      </c>
      <c r="F495" t="s">
        <v>7</v>
      </c>
      <c r="G495" s="2" t="str">
        <f>VLOOKUP(D495,Шары!A:C,2,0)</f>
        <v xml:space="preserve"> Хрустальная Нежность</v>
      </c>
      <c r="H495">
        <f>VLOOKUP(D495,Шары!$A:$C,3,0)</f>
        <v>300</v>
      </c>
      <c r="I495" t="str">
        <f>VLOOKUP(C495,Магазин!$A$2:$C$19,2,0)</f>
        <v>Хрустальный</v>
      </c>
    </row>
    <row r="496" spans="1:9" hidden="1" x14ac:dyDescent="0.25">
      <c r="A496">
        <v>548</v>
      </c>
      <c r="B496" s="2">
        <v>45262</v>
      </c>
      <c r="C496" s="3" t="s">
        <v>22</v>
      </c>
      <c r="D496">
        <v>8</v>
      </c>
      <c r="E496">
        <v>100</v>
      </c>
      <c r="F496" t="s">
        <v>7</v>
      </c>
      <c r="G496" s="2" t="str">
        <f>VLOOKUP(D496,Шары!A:C,2,0)</f>
        <v xml:space="preserve"> Ледяной Цветок</v>
      </c>
      <c r="H496">
        <f>VLOOKUP(D496,Шары!$A:$C,3,0)</f>
        <v>50</v>
      </c>
      <c r="I496" t="str">
        <f>VLOOKUP(C496,Магазин!$A$2:$C$19,2,0)</f>
        <v>Хрустальный</v>
      </c>
    </row>
    <row r="497" spans="1:9" hidden="1" x14ac:dyDescent="0.25">
      <c r="A497">
        <v>549</v>
      </c>
      <c r="B497" s="2">
        <v>45262</v>
      </c>
      <c r="C497" s="3" t="s">
        <v>22</v>
      </c>
      <c r="D497">
        <v>9</v>
      </c>
      <c r="E497">
        <v>100</v>
      </c>
      <c r="F497" t="s">
        <v>7</v>
      </c>
      <c r="G497" s="2" t="str">
        <f>VLOOKUP(D497,Шары!A:C,2,0)</f>
        <v xml:space="preserve"> Зимний Пейзаж</v>
      </c>
      <c r="H497">
        <f>VLOOKUP(D497,Шары!$A:$C,3,0)</f>
        <v>90</v>
      </c>
      <c r="I497" t="str">
        <f>VLOOKUP(C497,Магазин!$A$2:$C$19,2,0)</f>
        <v>Хрустальный</v>
      </c>
    </row>
    <row r="498" spans="1:9" hidden="1" x14ac:dyDescent="0.25">
      <c r="A498">
        <v>550</v>
      </c>
      <c r="B498" s="2">
        <v>45262</v>
      </c>
      <c r="C498" s="3" t="s">
        <v>22</v>
      </c>
      <c r="D498">
        <v>10</v>
      </c>
      <c r="E498">
        <v>100</v>
      </c>
      <c r="F498" t="s">
        <v>7</v>
      </c>
      <c r="G498" s="2" t="str">
        <f>VLOOKUP(D498,Шары!A:C,2,0)</f>
        <v xml:space="preserve"> Кристальный Ветер</v>
      </c>
      <c r="H498">
        <f>VLOOKUP(D498,Шары!$A:$C,3,0)</f>
        <v>600</v>
      </c>
      <c r="I498" t="str">
        <f>VLOOKUP(C498,Магазин!$A$2:$C$19,2,0)</f>
        <v>Хрустальный</v>
      </c>
    </row>
    <row r="499" spans="1:9" hidden="1" x14ac:dyDescent="0.25">
      <c r="A499">
        <v>551</v>
      </c>
      <c r="B499" s="2">
        <v>45262</v>
      </c>
      <c r="C499" s="3" t="s">
        <v>22</v>
      </c>
      <c r="D499">
        <v>11</v>
      </c>
      <c r="E499">
        <v>100</v>
      </c>
      <c r="F499" t="s">
        <v>7</v>
      </c>
      <c r="G499" s="2" t="str">
        <f>VLOOKUP(D499,Шары!A:C,2,0)</f>
        <v xml:space="preserve"> Снежная Чарующая</v>
      </c>
      <c r="H499">
        <f>VLOOKUP(D499,Шары!$A:$C,3,0)</f>
        <v>100</v>
      </c>
      <c r="I499" t="str">
        <f>VLOOKUP(C499,Магазин!$A$2:$C$19,2,0)</f>
        <v>Хрустальный</v>
      </c>
    </row>
    <row r="500" spans="1:9" hidden="1" x14ac:dyDescent="0.25">
      <c r="A500">
        <v>552</v>
      </c>
      <c r="B500" s="2">
        <v>45262</v>
      </c>
      <c r="C500" s="3" t="s">
        <v>22</v>
      </c>
      <c r="D500">
        <v>12</v>
      </c>
      <c r="E500">
        <v>100</v>
      </c>
      <c r="F500" t="s">
        <v>7</v>
      </c>
      <c r="G500" s="2" t="str">
        <f>VLOOKUP(D500,Шары!A:C,2,0)</f>
        <v xml:space="preserve"> Холодное Очарование</v>
      </c>
      <c r="H500">
        <f>VLOOKUP(D500,Шары!$A:$C,3,0)</f>
        <v>55</v>
      </c>
      <c r="I500" t="str">
        <f>VLOOKUP(C500,Магазин!$A$2:$C$19,2,0)</f>
        <v>Хрустальный</v>
      </c>
    </row>
    <row r="501" spans="1:9" hidden="1" x14ac:dyDescent="0.25">
      <c r="A501">
        <v>553</v>
      </c>
      <c r="B501" s="2">
        <v>45262</v>
      </c>
      <c r="C501" s="3" t="s">
        <v>22</v>
      </c>
      <c r="D501">
        <v>13</v>
      </c>
      <c r="E501">
        <v>100</v>
      </c>
      <c r="F501" t="s">
        <v>7</v>
      </c>
      <c r="G501" s="2" t="str">
        <f>VLOOKUP(D501,Шары!A:C,2,0)</f>
        <v xml:space="preserve"> Зимний Шёпот</v>
      </c>
      <c r="H501">
        <f>VLOOKUP(D501,Шары!$A:$C,3,0)</f>
        <v>85</v>
      </c>
      <c r="I501" t="str">
        <f>VLOOKUP(C501,Магазин!$A$2:$C$19,2,0)</f>
        <v>Хрустальный</v>
      </c>
    </row>
    <row r="502" spans="1:9" hidden="1" x14ac:dyDescent="0.25">
      <c r="A502">
        <v>554</v>
      </c>
      <c r="B502" s="2">
        <v>45262</v>
      </c>
      <c r="C502" s="3" t="s">
        <v>22</v>
      </c>
      <c r="D502">
        <v>14</v>
      </c>
      <c r="E502">
        <v>100</v>
      </c>
      <c r="F502" t="s">
        <v>7</v>
      </c>
      <c r="G502" s="2" t="str">
        <f>VLOOKUP(D502,Шары!A:C,2,0)</f>
        <v xml:space="preserve"> Ледяная Корона</v>
      </c>
      <c r="H502">
        <f>VLOOKUP(D502,Шары!$A:$C,3,0)</f>
        <v>220</v>
      </c>
      <c r="I502" t="str">
        <f>VLOOKUP(C502,Магазин!$A$2:$C$19,2,0)</f>
        <v>Хрустальный</v>
      </c>
    </row>
    <row r="503" spans="1:9" hidden="1" x14ac:dyDescent="0.25">
      <c r="A503">
        <v>555</v>
      </c>
      <c r="B503" s="2">
        <v>45262</v>
      </c>
      <c r="C503" s="3" t="s">
        <v>22</v>
      </c>
      <c r="D503">
        <v>15</v>
      </c>
      <c r="E503">
        <v>100</v>
      </c>
      <c r="F503" t="s">
        <v>7</v>
      </c>
      <c r="G503" s="2" t="str">
        <f>VLOOKUP(D503,Шары!A:C,2,0)</f>
        <v xml:space="preserve"> Снежные Узоры</v>
      </c>
      <c r="H503">
        <f>VLOOKUP(D503,Шары!$A:$C,3,0)</f>
        <v>300</v>
      </c>
      <c r="I503" t="str">
        <f>VLOOKUP(C503,Магазин!$A$2:$C$19,2,0)</f>
        <v>Хрустальный</v>
      </c>
    </row>
    <row r="504" spans="1:9" hidden="1" x14ac:dyDescent="0.25">
      <c r="A504">
        <v>556</v>
      </c>
      <c r="B504" s="2">
        <v>45262</v>
      </c>
      <c r="C504" s="3" t="s">
        <v>22</v>
      </c>
      <c r="D504">
        <v>16</v>
      </c>
      <c r="E504">
        <v>100</v>
      </c>
      <c r="F504" t="s">
        <v>7</v>
      </c>
      <c r="G504" s="2" t="str">
        <f>VLOOKUP(D504,Шары!A:C,2,0)</f>
        <v xml:space="preserve"> Метельная Ночь</v>
      </c>
      <c r="H504">
        <f>VLOOKUP(D504,Шары!$A:$C,3,0)</f>
        <v>20</v>
      </c>
      <c r="I504" t="str">
        <f>VLOOKUP(C504,Магазин!$A$2:$C$19,2,0)</f>
        <v>Хрустальный</v>
      </c>
    </row>
    <row r="505" spans="1:9" hidden="1" x14ac:dyDescent="0.25">
      <c r="A505">
        <v>557</v>
      </c>
      <c r="B505" s="2">
        <v>45262</v>
      </c>
      <c r="C505" s="3" t="s">
        <v>22</v>
      </c>
      <c r="D505">
        <v>17</v>
      </c>
      <c r="E505">
        <v>100</v>
      </c>
      <c r="F505" t="s">
        <v>7</v>
      </c>
      <c r="G505" s="2" t="str">
        <f>VLOOKUP(D505,Шары!A:C,2,0)</f>
        <v xml:space="preserve"> Ледяные Ослепления</v>
      </c>
      <c r="H505">
        <f>VLOOKUP(D505,Шары!$A:$C,3,0)</f>
        <v>120</v>
      </c>
      <c r="I505" t="str">
        <f>VLOOKUP(C505,Магазин!$A$2:$C$19,2,0)</f>
        <v>Хрустальный</v>
      </c>
    </row>
    <row r="506" spans="1:9" hidden="1" x14ac:dyDescent="0.25">
      <c r="A506">
        <v>558</v>
      </c>
      <c r="B506" s="2">
        <v>45262</v>
      </c>
      <c r="C506" s="3" t="s">
        <v>22</v>
      </c>
      <c r="D506">
        <v>18</v>
      </c>
      <c r="E506">
        <v>100</v>
      </c>
      <c r="F506" t="s">
        <v>7</v>
      </c>
      <c r="G506" s="2" t="str">
        <f>VLOOKUP(D506,Шары!A:C,2,0)</f>
        <v xml:space="preserve"> Зимняя Фея</v>
      </c>
      <c r="H506">
        <f>VLOOKUP(D506,Шары!$A:$C,3,0)</f>
        <v>120</v>
      </c>
      <c r="I506" t="str">
        <f>VLOOKUP(C506,Магазин!$A$2:$C$19,2,0)</f>
        <v>Хрустальный</v>
      </c>
    </row>
    <row r="507" spans="1:9" hidden="1" x14ac:dyDescent="0.25">
      <c r="A507">
        <v>559</v>
      </c>
      <c r="B507" s="2">
        <v>45262</v>
      </c>
      <c r="C507" s="3" t="s">
        <v>22</v>
      </c>
      <c r="D507">
        <v>19</v>
      </c>
      <c r="E507">
        <v>100</v>
      </c>
      <c r="F507" t="s">
        <v>7</v>
      </c>
      <c r="G507" s="2" t="str">
        <f>VLOOKUP(D507,Шары!A:C,2,0)</f>
        <v xml:space="preserve"> Снежная Гладь</v>
      </c>
      <c r="H507">
        <f>VLOOKUP(D507,Шары!$A:$C,3,0)</f>
        <v>170</v>
      </c>
      <c r="I507" t="str">
        <f>VLOOKUP(C507,Магазин!$A$2:$C$19,2,0)</f>
        <v>Хрустальный</v>
      </c>
    </row>
    <row r="508" spans="1:9" hidden="1" x14ac:dyDescent="0.25">
      <c r="A508">
        <v>560</v>
      </c>
      <c r="B508" s="2">
        <v>45262</v>
      </c>
      <c r="C508" s="3" t="s">
        <v>22</v>
      </c>
      <c r="D508">
        <v>20</v>
      </c>
      <c r="E508">
        <v>100</v>
      </c>
      <c r="F508" t="s">
        <v>7</v>
      </c>
      <c r="G508" s="2" t="str">
        <f>VLOOKUP(D508,Шары!A:C,2,0)</f>
        <v xml:space="preserve"> Ледяной Огонь</v>
      </c>
      <c r="H508">
        <f>VLOOKUP(D508,Шары!$A:$C,3,0)</f>
        <v>120</v>
      </c>
      <c r="I508" t="str">
        <f>VLOOKUP(C508,Магазин!$A$2:$C$19,2,0)</f>
        <v>Хрустальный</v>
      </c>
    </row>
    <row r="509" spans="1:9" hidden="1" x14ac:dyDescent="0.25">
      <c r="A509">
        <v>561</v>
      </c>
      <c r="B509" s="2">
        <v>45262</v>
      </c>
      <c r="C509" s="3" t="s">
        <v>22</v>
      </c>
      <c r="D509">
        <v>21</v>
      </c>
      <c r="E509">
        <v>100</v>
      </c>
      <c r="F509" t="s">
        <v>7</v>
      </c>
      <c r="G509" s="2" t="str">
        <f>VLOOKUP(D509,Шары!A:C,2,0)</f>
        <v xml:space="preserve"> Хрустальный Дождь</v>
      </c>
      <c r="H509">
        <f>VLOOKUP(D509,Шары!$A:$C,3,0)</f>
        <v>110</v>
      </c>
      <c r="I509" t="str">
        <f>VLOOKUP(C509,Магазин!$A$2:$C$19,2,0)</f>
        <v>Хрустальный</v>
      </c>
    </row>
    <row r="510" spans="1:9" hidden="1" x14ac:dyDescent="0.25">
      <c r="A510">
        <v>562</v>
      </c>
      <c r="B510" s="2">
        <v>45262</v>
      </c>
      <c r="C510" s="3" t="s">
        <v>22</v>
      </c>
      <c r="D510">
        <v>22</v>
      </c>
      <c r="E510">
        <v>100</v>
      </c>
      <c r="F510" t="s">
        <v>7</v>
      </c>
      <c r="G510" s="2" t="str">
        <f>VLOOKUP(D510,Шары!A:C,2,0)</f>
        <v xml:space="preserve"> Снежный Ветерок</v>
      </c>
      <c r="H510">
        <f>VLOOKUP(D510,Шары!$A:$C,3,0)</f>
        <v>120</v>
      </c>
      <c r="I510" t="str">
        <f>VLOOKUP(C510,Магазин!$A$2:$C$19,2,0)</f>
        <v>Хрустальный</v>
      </c>
    </row>
    <row r="511" spans="1:9" hidden="1" x14ac:dyDescent="0.25">
      <c r="A511">
        <v>563</v>
      </c>
      <c r="B511" s="2">
        <v>45262</v>
      </c>
      <c r="C511" s="3" t="s">
        <v>22</v>
      </c>
      <c r="D511">
        <v>23</v>
      </c>
      <c r="E511">
        <v>100</v>
      </c>
      <c r="F511" t="s">
        <v>7</v>
      </c>
      <c r="G511" s="2" t="str">
        <f>VLOOKUP(D511,Шары!A:C,2,0)</f>
        <v xml:space="preserve"> Ледяное Сердце</v>
      </c>
      <c r="H511">
        <f>VLOOKUP(D511,Шары!$A:$C,3,0)</f>
        <v>180</v>
      </c>
      <c r="I511" t="str">
        <f>VLOOKUP(C511,Магазин!$A$2:$C$19,2,0)</f>
        <v>Хрустальный</v>
      </c>
    </row>
    <row r="512" spans="1:9" hidden="1" x14ac:dyDescent="0.25">
      <c r="A512">
        <v>564</v>
      </c>
      <c r="B512" s="2">
        <v>45262</v>
      </c>
      <c r="C512" s="3" t="s">
        <v>22</v>
      </c>
      <c r="D512">
        <v>24</v>
      </c>
      <c r="E512">
        <v>100</v>
      </c>
      <c r="F512" t="s">
        <v>7</v>
      </c>
      <c r="G512" s="2" t="str">
        <f>VLOOKUP(D512,Шары!A:C,2,0)</f>
        <v xml:space="preserve"> Зимняя Роза</v>
      </c>
      <c r="H512">
        <f>VLOOKUP(D512,Шары!$A:$C,3,0)</f>
        <v>350</v>
      </c>
      <c r="I512" t="str">
        <f>VLOOKUP(C512,Магазин!$A$2:$C$19,2,0)</f>
        <v>Хрустальный</v>
      </c>
    </row>
    <row r="513" spans="1:9" hidden="1" x14ac:dyDescent="0.25">
      <c r="A513">
        <v>565</v>
      </c>
      <c r="B513" s="2">
        <v>45262</v>
      </c>
      <c r="C513" s="3" t="s">
        <v>22</v>
      </c>
      <c r="D513">
        <v>25</v>
      </c>
      <c r="E513">
        <v>100</v>
      </c>
      <c r="F513" t="s">
        <v>7</v>
      </c>
      <c r="G513" s="2" t="str">
        <f>VLOOKUP(D513,Шары!A:C,2,0)</f>
        <v xml:space="preserve"> Снежные Огни</v>
      </c>
      <c r="H513">
        <f>VLOOKUP(D513,Шары!$A:$C,3,0)</f>
        <v>125</v>
      </c>
      <c r="I513" t="str">
        <f>VLOOKUP(C513,Магазин!$A$2:$C$19,2,0)</f>
        <v>Хрустальный</v>
      </c>
    </row>
    <row r="514" spans="1:9" hidden="1" x14ac:dyDescent="0.25">
      <c r="A514">
        <v>566</v>
      </c>
      <c r="B514" s="2">
        <v>45262</v>
      </c>
      <c r="C514" s="3" t="s">
        <v>22</v>
      </c>
      <c r="D514">
        <v>26</v>
      </c>
      <c r="E514">
        <v>100</v>
      </c>
      <c r="F514" t="s">
        <v>7</v>
      </c>
      <c r="G514" s="2" t="str">
        <f>VLOOKUP(D514,Шары!A:C,2,0)</f>
        <v xml:space="preserve"> Ледяная Завеса</v>
      </c>
      <c r="H514">
        <f>VLOOKUP(D514,Шары!$A:$C,3,0)</f>
        <v>140</v>
      </c>
      <c r="I514" t="str">
        <f>VLOOKUP(C514,Магазин!$A$2:$C$19,2,0)</f>
        <v>Хрустальный</v>
      </c>
    </row>
    <row r="515" spans="1:9" hidden="1" x14ac:dyDescent="0.25">
      <c r="A515">
        <v>567</v>
      </c>
      <c r="B515" s="2">
        <v>45262</v>
      </c>
      <c r="C515" s="3" t="s">
        <v>22</v>
      </c>
      <c r="D515">
        <v>27</v>
      </c>
      <c r="E515">
        <v>100</v>
      </c>
      <c r="F515" t="s">
        <v>7</v>
      </c>
      <c r="G515" s="2" t="str">
        <f>VLOOKUP(D515,Шары!A:C,2,0)</f>
        <v xml:space="preserve"> Кристаллы Мороза</v>
      </c>
      <c r="H515">
        <f>VLOOKUP(D515,Шары!$A:$C,3,0)</f>
        <v>55</v>
      </c>
      <c r="I515" t="str">
        <f>VLOOKUP(C515,Магазин!$A$2:$C$19,2,0)</f>
        <v>Хрустальный</v>
      </c>
    </row>
    <row r="516" spans="1:9" hidden="1" x14ac:dyDescent="0.25">
      <c r="A516">
        <v>568</v>
      </c>
      <c r="B516" s="2">
        <v>45262</v>
      </c>
      <c r="C516" s="3" t="s">
        <v>22</v>
      </c>
      <c r="D516">
        <v>28</v>
      </c>
      <c r="E516">
        <v>100</v>
      </c>
      <c r="F516" t="s">
        <v>7</v>
      </c>
      <c r="G516" s="2" t="str">
        <f>VLOOKUP(D516,Шары!A:C,2,0)</f>
        <v xml:space="preserve"> Снежный Пух</v>
      </c>
      <c r="H516">
        <f>VLOOKUP(D516,Шары!$A:$C,3,0)</f>
        <v>115</v>
      </c>
      <c r="I516" t="str">
        <f>VLOOKUP(C516,Магазин!$A$2:$C$19,2,0)</f>
        <v>Хрустальный</v>
      </c>
    </row>
    <row r="517" spans="1:9" hidden="1" x14ac:dyDescent="0.25">
      <c r="A517">
        <v>569</v>
      </c>
      <c r="B517" s="2">
        <v>45262</v>
      </c>
      <c r="C517" s="3" t="s">
        <v>22</v>
      </c>
      <c r="D517">
        <v>29</v>
      </c>
      <c r="E517">
        <v>100</v>
      </c>
      <c r="F517" t="s">
        <v>7</v>
      </c>
      <c r="G517" s="2" t="str">
        <f>VLOOKUP(D517,Шары!A:C,2,0)</f>
        <v xml:space="preserve"> Лунный Ледник</v>
      </c>
      <c r="H517">
        <f>VLOOKUP(D517,Шары!$A:$C,3,0)</f>
        <v>300</v>
      </c>
      <c r="I517" t="str">
        <f>VLOOKUP(C517,Магазин!$A$2:$C$19,2,0)</f>
        <v>Хрустальный</v>
      </c>
    </row>
    <row r="518" spans="1:9" hidden="1" x14ac:dyDescent="0.25">
      <c r="A518">
        <v>570</v>
      </c>
      <c r="B518" s="2">
        <v>45262</v>
      </c>
      <c r="C518" s="3" t="s">
        <v>22</v>
      </c>
      <c r="D518">
        <v>30</v>
      </c>
      <c r="E518">
        <v>100</v>
      </c>
      <c r="F518" t="s">
        <v>7</v>
      </c>
      <c r="G518" s="2" t="str">
        <f>VLOOKUP(D518,Шары!A:C,2,0)</f>
        <v xml:space="preserve"> Зимняя Радуга</v>
      </c>
      <c r="H518">
        <f>VLOOKUP(D518,Шары!$A:$C,3,0)</f>
        <v>75</v>
      </c>
      <c r="I518" t="str">
        <f>VLOOKUP(C518,Магазин!$A$2:$C$19,2,0)</f>
        <v>Хрустальный</v>
      </c>
    </row>
    <row r="519" spans="1:9" hidden="1" x14ac:dyDescent="0.25">
      <c r="A519">
        <v>571</v>
      </c>
      <c r="B519" s="2">
        <v>45262</v>
      </c>
      <c r="C519" s="3" t="s">
        <v>22</v>
      </c>
      <c r="D519">
        <v>31</v>
      </c>
      <c r="E519">
        <v>100</v>
      </c>
      <c r="F519" t="s">
        <v>7</v>
      </c>
      <c r="G519" s="2" t="str">
        <f>VLOOKUP(D519,Шары!A:C,2,0)</f>
        <v xml:space="preserve"> Хрустальный Снежок</v>
      </c>
      <c r="H519">
        <f>VLOOKUP(D519,Шары!$A:$C,3,0)</f>
        <v>80</v>
      </c>
      <c r="I519" t="str">
        <f>VLOOKUP(C519,Магазин!$A$2:$C$19,2,0)</f>
        <v>Хрустальный</v>
      </c>
    </row>
    <row r="520" spans="1:9" hidden="1" x14ac:dyDescent="0.25">
      <c r="A520">
        <v>572</v>
      </c>
      <c r="B520" s="2">
        <v>45262</v>
      </c>
      <c r="C520" s="3" t="s">
        <v>22</v>
      </c>
      <c r="D520">
        <v>32</v>
      </c>
      <c r="E520">
        <v>100</v>
      </c>
      <c r="F520" t="s">
        <v>7</v>
      </c>
      <c r="G520" s="2" t="str">
        <f>VLOOKUP(D520,Шары!A:C,2,0)</f>
        <v xml:space="preserve"> Снежная Гроза</v>
      </c>
      <c r="H520">
        <f>VLOOKUP(D520,Шары!$A:$C,3,0)</f>
        <v>90</v>
      </c>
      <c r="I520" t="str">
        <f>VLOOKUP(C520,Магазин!$A$2:$C$19,2,0)</f>
        <v>Хрустальный</v>
      </c>
    </row>
    <row r="521" spans="1:9" hidden="1" x14ac:dyDescent="0.25">
      <c r="A521">
        <v>573</v>
      </c>
      <c r="B521" s="2">
        <v>45262</v>
      </c>
      <c r="C521" s="3" t="s">
        <v>22</v>
      </c>
      <c r="D521">
        <v>33</v>
      </c>
      <c r="E521">
        <v>100</v>
      </c>
      <c r="F521" t="s">
        <v>7</v>
      </c>
      <c r="G521" s="2" t="str">
        <f>VLOOKUP(D521,Шары!A:C,2,0)</f>
        <v xml:space="preserve"> Ледяная Гармония</v>
      </c>
      <c r="H521">
        <f>VLOOKUP(D521,Шары!$A:$C,3,0)</f>
        <v>80</v>
      </c>
      <c r="I521" t="str">
        <f>VLOOKUP(C521,Магазин!$A$2:$C$19,2,0)</f>
        <v>Хрустальный</v>
      </c>
    </row>
    <row r="522" spans="1:9" hidden="1" x14ac:dyDescent="0.25">
      <c r="A522">
        <v>574</v>
      </c>
      <c r="B522" s="2">
        <v>45262</v>
      </c>
      <c r="C522" s="3" t="s">
        <v>22</v>
      </c>
      <c r="D522">
        <v>34</v>
      </c>
      <c r="E522">
        <v>100</v>
      </c>
      <c r="F522" t="s">
        <v>7</v>
      </c>
      <c r="G522" s="2" t="str">
        <f>VLOOKUP(D522,Шары!A:C,2,0)</f>
        <v xml:space="preserve"> Зимняя Загадка</v>
      </c>
      <c r="H522">
        <f>VLOOKUP(D522,Шары!$A:$C,3,0)</f>
        <v>130</v>
      </c>
      <c r="I522" t="str">
        <f>VLOOKUP(C522,Магазин!$A$2:$C$19,2,0)</f>
        <v>Хрустальный</v>
      </c>
    </row>
    <row r="523" spans="1:9" hidden="1" x14ac:dyDescent="0.25">
      <c r="A523">
        <v>575</v>
      </c>
      <c r="B523" s="2">
        <v>45262</v>
      </c>
      <c r="C523" s="3" t="s">
        <v>22</v>
      </c>
      <c r="D523">
        <v>35</v>
      </c>
      <c r="E523">
        <v>100</v>
      </c>
      <c r="F523" t="s">
        <v>7</v>
      </c>
      <c r="G523" s="2" t="str">
        <f>VLOOKUP(D523,Шары!A:C,2,0)</f>
        <v xml:space="preserve"> Снежное Облако</v>
      </c>
      <c r="H523">
        <f>VLOOKUP(D523,Шары!$A:$C,3,0)</f>
        <v>200</v>
      </c>
      <c r="I523" t="str">
        <f>VLOOKUP(C523,Магазин!$A$2:$C$19,2,0)</f>
        <v>Хрустальный</v>
      </c>
    </row>
    <row r="524" spans="1:9" hidden="1" x14ac:dyDescent="0.25">
      <c r="A524">
        <v>576</v>
      </c>
      <c r="B524" s="2">
        <v>45262</v>
      </c>
      <c r="C524" s="3" t="s">
        <v>22</v>
      </c>
      <c r="D524">
        <v>36</v>
      </c>
      <c r="E524">
        <v>100</v>
      </c>
      <c r="F524" t="s">
        <v>7</v>
      </c>
      <c r="G524" s="2" t="str">
        <f>VLOOKUP(D524,Шары!A:C,2,0)</f>
        <v xml:space="preserve"> Холодные Мгновения</v>
      </c>
      <c r="H524">
        <f>VLOOKUP(D524,Шары!$A:$C,3,0)</f>
        <v>375</v>
      </c>
      <c r="I524" t="str">
        <f>VLOOKUP(C524,Магазин!$A$2:$C$19,2,0)</f>
        <v>Хрустальный</v>
      </c>
    </row>
    <row r="525" spans="1:9" hidden="1" x14ac:dyDescent="0.25">
      <c r="A525">
        <v>577</v>
      </c>
      <c r="B525" s="2">
        <v>45262</v>
      </c>
      <c r="C525" s="3" t="s">
        <v>23</v>
      </c>
      <c r="D525">
        <v>1</v>
      </c>
      <c r="E525">
        <v>100</v>
      </c>
      <c r="F525" t="s">
        <v>7</v>
      </c>
      <c r="G525" s="2" t="str">
        <f>VLOOKUP(D525,Шары!A:C,2,0)</f>
        <v xml:space="preserve"> Ледяная Симфония</v>
      </c>
      <c r="H525">
        <f>VLOOKUP(D525,Шары!$A:$C,3,0)</f>
        <v>110</v>
      </c>
      <c r="I525" t="str">
        <f>VLOOKUP(C525,Магазин!$A$2:$C$19,2,0)</f>
        <v>Хрустальный</v>
      </c>
    </row>
    <row r="526" spans="1:9" hidden="1" x14ac:dyDescent="0.25">
      <c r="A526">
        <v>578</v>
      </c>
      <c r="B526" s="2">
        <v>45262</v>
      </c>
      <c r="C526" s="3" t="s">
        <v>23</v>
      </c>
      <c r="D526">
        <v>2</v>
      </c>
      <c r="E526">
        <v>100</v>
      </c>
      <c r="F526" t="s">
        <v>7</v>
      </c>
      <c r="G526" s="2" t="str">
        <f>VLOOKUP(D526,Шары!A:C,2,0)</f>
        <v xml:space="preserve"> Зимняя Сказка</v>
      </c>
      <c r="H526">
        <f>VLOOKUP(D526,Шары!$A:$C,3,0)</f>
        <v>250</v>
      </c>
      <c r="I526" t="str">
        <f>VLOOKUP(C526,Магазин!$A$2:$C$19,2,0)</f>
        <v>Хрустальный</v>
      </c>
    </row>
    <row r="527" spans="1:9" hidden="1" x14ac:dyDescent="0.25">
      <c r="A527">
        <v>579</v>
      </c>
      <c r="B527" s="2">
        <v>45262</v>
      </c>
      <c r="C527" s="3" t="s">
        <v>23</v>
      </c>
      <c r="D527">
        <v>3</v>
      </c>
      <c r="E527">
        <v>100</v>
      </c>
      <c r="F527" t="s">
        <v>7</v>
      </c>
      <c r="G527" s="2" t="str">
        <f>VLOOKUP(D527,Шары!A:C,2,0)</f>
        <v xml:space="preserve"> Хрустальная Нежность</v>
      </c>
      <c r="H527">
        <f>VLOOKUP(D527,Шары!$A:$C,3,0)</f>
        <v>300</v>
      </c>
      <c r="I527" t="str">
        <f>VLOOKUP(C527,Магазин!$A$2:$C$19,2,0)</f>
        <v>Хрустальный</v>
      </c>
    </row>
    <row r="528" spans="1:9" hidden="1" x14ac:dyDescent="0.25">
      <c r="A528">
        <v>584</v>
      </c>
      <c r="B528" s="2">
        <v>45262</v>
      </c>
      <c r="C528" s="3" t="s">
        <v>23</v>
      </c>
      <c r="D528">
        <v>8</v>
      </c>
      <c r="E528">
        <v>100</v>
      </c>
      <c r="F528" t="s">
        <v>7</v>
      </c>
      <c r="G528" s="2" t="str">
        <f>VLOOKUP(D528,Шары!A:C,2,0)</f>
        <v xml:space="preserve"> Ледяной Цветок</v>
      </c>
      <c r="H528">
        <f>VLOOKUP(D528,Шары!$A:$C,3,0)</f>
        <v>50</v>
      </c>
      <c r="I528" t="str">
        <f>VLOOKUP(C528,Магазин!$A$2:$C$19,2,0)</f>
        <v>Хрустальный</v>
      </c>
    </row>
    <row r="529" spans="1:9" hidden="1" x14ac:dyDescent="0.25">
      <c r="A529">
        <v>585</v>
      </c>
      <c r="B529" s="2">
        <v>45262</v>
      </c>
      <c r="C529" s="3" t="s">
        <v>23</v>
      </c>
      <c r="D529">
        <v>9</v>
      </c>
      <c r="E529">
        <v>100</v>
      </c>
      <c r="F529" t="s">
        <v>7</v>
      </c>
      <c r="G529" s="2" t="str">
        <f>VLOOKUP(D529,Шары!A:C,2,0)</f>
        <v xml:space="preserve"> Зимний Пейзаж</v>
      </c>
      <c r="H529">
        <f>VLOOKUP(D529,Шары!$A:$C,3,0)</f>
        <v>90</v>
      </c>
      <c r="I529" t="str">
        <f>VLOOKUP(C529,Магазин!$A$2:$C$19,2,0)</f>
        <v>Хрустальный</v>
      </c>
    </row>
    <row r="530" spans="1:9" hidden="1" x14ac:dyDescent="0.25">
      <c r="A530">
        <v>586</v>
      </c>
      <c r="B530" s="2">
        <v>45262</v>
      </c>
      <c r="C530" s="3" t="s">
        <v>23</v>
      </c>
      <c r="D530">
        <v>10</v>
      </c>
      <c r="E530">
        <v>100</v>
      </c>
      <c r="F530" t="s">
        <v>7</v>
      </c>
      <c r="G530" s="2" t="str">
        <f>VLOOKUP(D530,Шары!A:C,2,0)</f>
        <v xml:space="preserve"> Кристальный Ветер</v>
      </c>
      <c r="H530">
        <f>VLOOKUP(D530,Шары!$A:$C,3,0)</f>
        <v>600</v>
      </c>
      <c r="I530" t="str">
        <f>VLOOKUP(C530,Магазин!$A$2:$C$19,2,0)</f>
        <v>Хрустальный</v>
      </c>
    </row>
    <row r="531" spans="1:9" hidden="1" x14ac:dyDescent="0.25">
      <c r="A531">
        <v>587</v>
      </c>
      <c r="B531" s="2">
        <v>45262</v>
      </c>
      <c r="C531" s="3" t="s">
        <v>23</v>
      </c>
      <c r="D531">
        <v>11</v>
      </c>
      <c r="E531">
        <v>100</v>
      </c>
      <c r="F531" t="s">
        <v>7</v>
      </c>
      <c r="G531" s="2" t="str">
        <f>VLOOKUP(D531,Шары!A:C,2,0)</f>
        <v xml:space="preserve"> Снежная Чарующая</v>
      </c>
      <c r="H531">
        <f>VLOOKUP(D531,Шары!$A:$C,3,0)</f>
        <v>100</v>
      </c>
      <c r="I531" t="str">
        <f>VLOOKUP(C531,Магазин!$A$2:$C$19,2,0)</f>
        <v>Хрустальный</v>
      </c>
    </row>
    <row r="532" spans="1:9" hidden="1" x14ac:dyDescent="0.25">
      <c r="A532">
        <v>588</v>
      </c>
      <c r="B532" s="2">
        <v>45262</v>
      </c>
      <c r="C532" s="3" t="s">
        <v>23</v>
      </c>
      <c r="D532">
        <v>12</v>
      </c>
      <c r="E532">
        <v>100</v>
      </c>
      <c r="F532" t="s">
        <v>7</v>
      </c>
      <c r="G532" s="2" t="str">
        <f>VLOOKUP(D532,Шары!A:C,2,0)</f>
        <v xml:space="preserve"> Холодное Очарование</v>
      </c>
      <c r="H532">
        <f>VLOOKUP(D532,Шары!$A:$C,3,0)</f>
        <v>55</v>
      </c>
      <c r="I532" t="str">
        <f>VLOOKUP(C532,Магазин!$A$2:$C$19,2,0)</f>
        <v>Хрустальный</v>
      </c>
    </row>
    <row r="533" spans="1:9" hidden="1" x14ac:dyDescent="0.25">
      <c r="A533">
        <v>589</v>
      </c>
      <c r="B533" s="2">
        <v>45262</v>
      </c>
      <c r="C533" s="3" t="s">
        <v>23</v>
      </c>
      <c r="D533">
        <v>13</v>
      </c>
      <c r="E533">
        <v>100</v>
      </c>
      <c r="F533" t="s">
        <v>7</v>
      </c>
      <c r="G533" s="2" t="str">
        <f>VLOOKUP(D533,Шары!A:C,2,0)</f>
        <v xml:space="preserve"> Зимний Шёпот</v>
      </c>
      <c r="H533">
        <f>VLOOKUP(D533,Шары!$A:$C,3,0)</f>
        <v>85</v>
      </c>
      <c r="I533" t="str">
        <f>VLOOKUP(C533,Магазин!$A$2:$C$19,2,0)</f>
        <v>Хрустальный</v>
      </c>
    </row>
    <row r="534" spans="1:9" hidden="1" x14ac:dyDescent="0.25">
      <c r="A534">
        <v>590</v>
      </c>
      <c r="B534" s="2">
        <v>45262</v>
      </c>
      <c r="C534" s="3" t="s">
        <v>23</v>
      </c>
      <c r="D534">
        <v>14</v>
      </c>
      <c r="E534">
        <v>100</v>
      </c>
      <c r="F534" t="s">
        <v>7</v>
      </c>
      <c r="G534" s="2" t="str">
        <f>VLOOKUP(D534,Шары!A:C,2,0)</f>
        <v xml:space="preserve"> Ледяная Корона</v>
      </c>
      <c r="H534">
        <f>VLOOKUP(D534,Шары!$A:$C,3,0)</f>
        <v>220</v>
      </c>
      <c r="I534" t="str">
        <f>VLOOKUP(C534,Магазин!$A$2:$C$19,2,0)</f>
        <v>Хрустальный</v>
      </c>
    </row>
    <row r="535" spans="1:9" hidden="1" x14ac:dyDescent="0.25">
      <c r="A535">
        <v>591</v>
      </c>
      <c r="B535" s="2">
        <v>45262</v>
      </c>
      <c r="C535" s="3" t="s">
        <v>23</v>
      </c>
      <c r="D535">
        <v>15</v>
      </c>
      <c r="E535">
        <v>100</v>
      </c>
      <c r="F535" t="s">
        <v>7</v>
      </c>
      <c r="G535" s="2" t="str">
        <f>VLOOKUP(D535,Шары!A:C,2,0)</f>
        <v xml:space="preserve"> Снежные Узоры</v>
      </c>
      <c r="H535">
        <f>VLOOKUP(D535,Шары!$A:$C,3,0)</f>
        <v>300</v>
      </c>
      <c r="I535" t="str">
        <f>VLOOKUP(C535,Магазин!$A$2:$C$19,2,0)</f>
        <v>Хрустальный</v>
      </c>
    </row>
    <row r="536" spans="1:9" hidden="1" x14ac:dyDescent="0.25">
      <c r="A536">
        <v>592</v>
      </c>
      <c r="B536" s="2">
        <v>45262</v>
      </c>
      <c r="C536" s="3" t="s">
        <v>23</v>
      </c>
      <c r="D536">
        <v>16</v>
      </c>
      <c r="E536">
        <v>100</v>
      </c>
      <c r="F536" t="s">
        <v>7</v>
      </c>
      <c r="G536" s="2" t="str">
        <f>VLOOKUP(D536,Шары!A:C,2,0)</f>
        <v xml:space="preserve"> Метельная Ночь</v>
      </c>
      <c r="H536">
        <f>VLOOKUP(D536,Шары!$A:$C,3,0)</f>
        <v>20</v>
      </c>
      <c r="I536" t="str">
        <f>VLOOKUP(C536,Магазин!$A$2:$C$19,2,0)</f>
        <v>Хрустальный</v>
      </c>
    </row>
    <row r="537" spans="1:9" hidden="1" x14ac:dyDescent="0.25">
      <c r="A537">
        <v>593</v>
      </c>
      <c r="B537" s="2">
        <v>45262</v>
      </c>
      <c r="C537" s="3" t="s">
        <v>23</v>
      </c>
      <c r="D537">
        <v>17</v>
      </c>
      <c r="E537">
        <v>100</v>
      </c>
      <c r="F537" t="s">
        <v>7</v>
      </c>
      <c r="G537" s="2" t="str">
        <f>VLOOKUP(D537,Шары!A:C,2,0)</f>
        <v xml:space="preserve"> Ледяные Ослепления</v>
      </c>
      <c r="H537">
        <f>VLOOKUP(D537,Шары!$A:$C,3,0)</f>
        <v>120</v>
      </c>
      <c r="I537" t="str">
        <f>VLOOKUP(C537,Магазин!$A$2:$C$19,2,0)</f>
        <v>Хрустальный</v>
      </c>
    </row>
    <row r="538" spans="1:9" hidden="1" x14ac:dyDescent="0.25">
      <c r="A538">
        <v>594</v>
      </c>
      <c r="B538" s="2">
        <v>45262</v>
      </c>
      <c r="C538" s="3" t="s">
        <v>23</v>
      </c>
      <c r="D538">
        <v>18</v>
      </c>
      <c r="E538">
        <v>100</v>
      </c>
      <c r="F538" t="s">
        <v>7</v>
      </c>
      <c r="G538" s="2" t="str">
        <f>VLOOKUP(D538,Шары!A:C,2,0)</f>
        <v xml:space="preserve"> Зимняя Фея</v>
      </c>
      <c r="H538">
        <f>VLOOKUP(D538,Шары!$A:$C,3,0)</f>
        <v>120</v>
      </c>
      <c r="I538" t="str">
        <f>VLOOKUP(C538,Магазин!$A$2:$C$19,2,0)</f>
        <v>Хрустальный</v>
      </c>
    </row>
    <row r="539" spans="1:9" hidden="1" x14ac:dyDescent="0.25">
      <c r="A539">
        <v>595</v>
      </c>
      <c r="B539" s="2">
        <v>45262</v>
      </c>
      <c r="C539" s="3" t="s">
        <v>23</v>
      </c>
      <c r="D539">
        <v>19</v>
      </c>
      <c r="E539">
        <v>100</v>
      </c>
      <c r="F539" t="s">
        <v>7</v>
      </c>
      <c r="G539" s="2" t="str">
        <f>VLOOKUP(D539,Шары!A:C,2,0)</f>
        <v xml:space="preserve"> Снежная Гладь</v>
      </c>
      <c r="H539">
        <f>VLOOKUP(D539,Шары!$A:$C,3,0)</f>
        <v>170</v>
      </c>
      <c r="I539" t="str">
        <f>VLOOKUP(C539,Магазин!$A$2:$C$19,2,0)</f>
        <v>Хрустальный</v>
      </c>
    </row>
    <row r="540" spans="1:9" hidden="1" x14ac:dyDescent="0.25">
      <c r="A540">
        <v>596</v>
      </c>
      <c r="B540" s="2">
        <v>45262</v>
      </c>
      <c r="C540" s="3" t="s">
        <v>23</v>
      </c>
      <c r="D540">
        <v>20</v>
      </c>
      <c r="E540">
        <v>100</v>
      </c>
      <c r="F540" t="s">
        <v>7</v>
      </c>
      <c r="G540" s="2" t="str">
        <f>VLOOKUP(D540,Шары!A:C,2,0)</f>
        <v xml:space="preserve"> Ледяной Огонь</v>
      </c>
      <c r="H540">
        <f>VLOOKUP(D540,Шары!$A:$C,3,0)</f>
        <v>120</v>
      </c>
      <c r="I540" t="str">
        <f>VLOOKUP(C540,Магазин!$A$2:$C$19,2,0)</f>
        <v>Хрустальный</v>
      </c>
    </row>
    <row r="541" spans="1:9" hidden="1" x14ac:dyDescent="0.25">
      <c r="A541">
        <v>597</v>
      </c>
      <c r="B541" s="2">
        <v>45262</v>
      </c>
      <c r="C541" s="3" t="s">
        <v>23</v>
      </c>
      <c r="D541">
        <v>21</v>
      </c>
      <c r="E541">
        <v>100</v>
      </c>
      <c r="F541" t="s">
        <v>7</v>
      </c>
      <c r="G541" s="2" t="str">
        <f>VLOOKUP(D541,Шары!A:C,2,0)</f>
        <v xml:space="preserve"> Хрустальный Дождь</v>
      </c>
      <c r="H541">
        <f>VLOOKUP(D541,Шары!$A:$C,3,0)</f>
        <v>110</v>
      </c>
      <c r="I541" t="str">
        <f>VLOOKUP(C541,Магазин!$A$2:$C$19,2,0)</f>
        <v>Хрустальный</v>
      </c>
    </row>
    <row r="542" spans="1:9" hidden="1" x14ac:dyDescent="0.25">
      <c r="A542">
        <v>598</v>
      </c>
      <c r="B542" s="2">
        <v>45262</v>
      </c>
      <c r="C542" s="3" t="s">
        <v>23</v>
      </c>
      <c r="D542">
        <v>22</v>
      </c>
      <c r="E542">
        <v>100</v>
      </c>
      <c r="F542" t="s">
        <v>7</v>
      </c>
      <c r="G542" s="2" t="str">
        <f>VLOOKUP(D542,Шары!A:C,2,0)</f>
        <v xml:space="preserve"> Снежный Ветерок</v>
      </c>
      <c r="H542">
        <f>VLOOKUP(D542,Шары!$A:$C,3,0)</f>
        <v>120</v>
      </c>
      <c r="I542" t="str">
        <f>VLOOKUP(C542,Магазин!$A$2:$C$19,2,0)</f>
        <v>Хрустальный</v>
      </c>
    </row>
    <row r="543" spans="1:9" hidden="1" x14ac:dyDescent="0.25">
      <c r="A543">
        <v>599</v>
      </c>
      <c r="B543" s="2">
        <v>45262</v>
      </c>
      <c r="C543" s="3" t="s">
        <v>23</v>
      </c>
      <c r="D543">
        <v>23</v>
      </c>
      <c r="E543">
        <v>100</v>
      </c>
      <c r="F543" t="s">
        <v>7</v>
      </c>
      <c r="G543" s="2" t="str">
        <f>VLOOKUP(D543,Шары!A:C,2,0)</f>
        <v xml:space="preserve"> Ледяное Сердце</v>
      </c>
      <c r="H543">
        <f>VLOOKUP(D543,Шары!$A:$C,3,0)</f>
        <v>180</v>
      </c>
      <c r="I543" t="str">
        <f>VLOOKUP(C543,Магазин!$A$2:$C$19,2,0)</f>
        <v>Хрустальный</v>
      </c>
    </row>
    <row r="544" spans="1:9" hidden="1" x14ac:dyDescent="0.25">
      <c r="A544">
        <v>600</v>
      </c>
      <c r="B544" s="2">
        <v>45262</v>
      </c>
      <c r="C544" s="3" t="s">
        <v>23</v>
      </c>
      <c r="D544">
        <v>24</v>
      </c>
      <c r="E544">
        <v>100</v>
      </c>
      <c r="F544" t="s">
        <v>7</v>
      </c>
      <c r="G544" s="2" t="str">
        <f>VLOOKUP(D544,Шары!A:C,2,0)</f>
        <v xml:space="preserve"> Зимняя Роза</v>
      </c>
      <c r="H544">
        <f>VLOOKUP(D544,Шары!$A:$C,3,0)</f>
        <v>350</v>
      </c>
      <c r="I544" t="str">
        <f>VLOOKUP(C544,Магазин!$A$2:$C$19,2,0)</f>
        <v>Хрустальный</v>
      </c>
    </row>
    <row r="545" spans="1:9" hidden="1" x14ac:dyDescent="0.25">
      <c r="A545">
        <v>601</v>
      </c>
      <c r="B545" s="2">
        <v>45262</v>
      </c>
      <c r="C545" s="3" t="s">
        <v>23</v>
      </c>
      <c r="D545">
        <v>25</v>
      </c>
      <c r="E545">
        <v>100</v>
      </c>
      <c r="F545" t="s">
        <v>7</v>
      </c>
      <c r="G545" s="2" t="str">
        <f>VLOOKUP(D545,Шары!A:C,2,0)</f>
        <v xml:space="preserve"> Снежные Огни</v>
      </c>
      <c r="H545">
        <f>VLOOKUP(D545,Шары!$A:$C,3,0)</f>
        <v>125</v>
      </c>
      <c r="I545" t="str">
        <f>VLOOKUP(C545,Магазин!$A$2:$C$19,2,0)</f>
        <v>Хрустальный</v>
      </c>
    </row>
    <row r="546" spans="1:9" hidden="1" x14ac:dyDescent="0.25">
      <c r="A546">
        <v>602</v>
      </c>
      <c r="B546" s="2">
        <v>45262</v>
      </c>
      <c r="C546" s="3" t="s">
        <v>23</v>
      </c>
      <c r="D546">
        <v>26</v>
      </c>
      <c r="E546">
        <v>100</v>
      </c>
      <c r="F546" t="s">
        <v>7</v>
      </c>
      <c r="G546" s="2" t="str">
        <f>VLOOKUP(D546,Шары!A:C,2,0)</f>
        <v xml:space="preserve"> Ледяная Завеса</v>
      </c>
      <c r="H546">
        <f>VLOOKUP(D546,Шары!$A:$C,3,0)</f>
        <v>140</v>
      </c>
      <c r="I546" t="str">
        <f>VLOOKUP(C546,Магазин!$A$2:$C$19,2,0)</f>
        <v>Хрустальный</v>
      </c>
    </row>
    <row r="547" spans="1:9" hidden="1" x14ac:dyDescent="0.25">
      <c r="A547">
        <v>603</v>
      </c>
      <c r="B547" s="2">
        <v>45262</v>
      </c>
      <c r="C547" s="3" t="s">
        <v>23</v>
      </c>
      <c r="D547">
        <v>27</v>
      </c>
      <c r="E547">
        <v>100</v>
      </c>
      <c r="F547" t="s">
        <v>7</v>
      </c>
      <c r="G547" s="2" t="str">
        <f>VLOOKUP(D547,Шары!A:C,2,0)</f>
        <v xml:space="preserve"> Кристаллы Мороза</v>
      </c>
      <c r="H547">
        <f>VLOOKUP(D547,Шары!$A:$C,3,0)</f>
        <v>55</v>
      </c>
      <c r="I547" t="str">
        <f>VLOOKUP(C547,Магазин!$A$2:$C$19,2,0)</f>
        <v>Хрустальный</v>
      </c>
    </row>
    <row r="548" spans="1:9" hidden="1" x14ac:dyDescent="0.25">
      <c r="A548">
        <v>604</v>
      </c>
      <c r="B548" s="2">
        <v>45262</v>
      </c>
      <c r="C548" s="3" t="s">
        <v>23</v>
      </c>
      <c r="D548">
        <v>28</v>
      </c>
      <c r="E548">
        <v>100</v>
      </c>
      <c r="F548" t="s">
        <v>7</v>
      </c>
      <c r="G548" s="2" t="str">
        <f>VLOOKUP(D548,Шары!A:C,2,0)</f>
        <v xml:space="preserve"> Снежный Пух</v>
      </c>
      <c r="H548">
        <f>VLOOKUP(D548,Шары!$A:$C,3,0)</f>
        <v>115</v>
      </c>
      <c r="I548" t="str">
        <f>VLOOKUP(C548,Магазин!$A$2:$C$19,2,0)</f>
        <v>Хрустальный</v>
      </c>
    </row>
    <row r="549" spans="1:9" hidden="1" x14ac:dyDescent="0.25">
      <c r="A549">
        <v>605</v>
      </c>
      <c r="B549" s="2">
        <v>45262</v>
      </c>
      <c r="C549" s="3" t="s">
        <v>23</v>
      </c>
      <c r="D549">
        <v>29</v>
      </c>
      <c r="E549">
        <v>100</v>
      </c>
      <c r="F549" t="s">
        <v>7</v>
      </c>
      <c r="G549" s="2" t="str">
        <f>VLOOKUP(D549,Шары!A:C,2,0)</f>
        <v xml:space="preserve"> Лунный Ледник</v>
      </c>
      <c r="H549">
        <f>VLOOKUP(D549,Шары!$A:$C,3,0)</f>
        <v>300</v>
      </c>
      <c r="I549" t="str">
        <f>VLOOKUP(C549,Магазин!$A$2:$C$19,2,0)</f>
        <v>Хрустальный</v>
      </c>
    </row>
    <row r="550" spans="1:9" hidden="1" x14ac:dyDescent="0.25">
      <c r="A550">
        <v>606</v>
      </c>
      <c r="B550" s="2">
        <v>45262</v>
      </c>
      <c r="C550" s="3" t="s">
        <v>23</v>
      </c>
      <c r="D550">
        <v>30</v>
      </c>
      <c r="E550">
        <v>100</v>
      </c>
      <c r="F550" t="s">
        <v>7</v>
      </c>
      <c r="G550" s="2" t="str">
        <f>VLOOKUP(D550,Шары!A:C,2,0)</f>
        <v xml:space="preserve"> Зимняя Радуга</v>
      </c>
      <c r="H550">
        <f>VLOOKUP(D550,Шары!$A:$C,3,0)</f>
        <v>75</v>
      </c>
      <c r="I550" t="str">
        <f>VLOOKUP(C550,Магазин!$A$2:$C$19,2,0)</f>
        <v>Хрустальный</v>
      </c>
    </row>
    <row r="551" spans="1:9" hidden="1" x14ac:dyDescent="0.25">
      <c r="A551">
        <v>607</v>
      </c>
      <c r="B551" s="2">
        <v>45262</v>
      </c>
      <c r="C551" s="3" t="s">
        <v>23</v>
      </c>
      <c r="D551">
        <v>31</v>
      </c>
      <c r="E551">
        <v>100</v>
      </c>
      <c r="F551" t="s">
        <v>7</v>
      </c>
      <c r="G551" s="2" t="str">
        <f>VLOOKUP(D551,Шары!A:C,2,0)</f>
        <v xml:space="preserve"> Хрустальный Снежок</v>
      </c>
      <c r="H551">
        <f>VLOOKUP(D551,Шары!$A:$C,3,0)</f>
        <v>80</v>
      </c>
      <c r="I551" t="str">
        <f>VLOOKUP(C551,Магазин!$A$2:$C$19,2,0)</f>
        <v>Хрустальный</v>
      </c>
    </row>
    <row r="552" spans="1:9" hidden="1" x14ac:dyDescent="0.25">
      <c r="A552">
        <v>608</v>
      </c>
      <c r="B552" s="2">
        <v>45262</v>
      </c>
      <c r="C552" s="3" t="s">
        <v>23</v>
      </c>
      <c r="D552">
        <v>32</v>
      </c>
      <c r="E552">
        <v>100</v>
      </c>
      <c r="F552" t="s">
        <v>7</v>
      </c>
      <c r="G552" s="2" t="str">
        <f>VLOOKUP(D552,Шары!A:C,2,0)</f>
        <v xml:space="preserve"> Снежная Гроза</v>
      </c>
      <c r="H552">
        <f>VLOOKUP(D552,Шары!$A:$C,3,0)</f>
        <v>90</v>
      </c>
      <c r="I552" t="str">
        <f>VLOOKUP(C552,Магазин!$A$2:$C$19,2,0)</f>
        <v>Хрустальный</v>
      </c>
    </row>
    <row r="553" spans="1:9" hidden="1" x14ac:dyDescent="0.25">
      <c r="A553">
        <v>609</v>
      </c>
      <c r="B553" s="2">
        <v>45262</v>
      </c>
      <c r="C553" s="3" t="s">
        <v>23</v>
      </c>
      <c r="D553">
        <v>33</v>
      </c>
      <c r="E553">
        <v>100</v>
      </c>
      <c r="F553" t="s">
        <v>7</v>
      </c>
      <c r="G553" s="2" t="str">
        <f>VLOOKUP(D553,Шары!A:C,2,0)</f>
        <v xml:space="preserve"> Ледяная Гармония</v>
      </c>
      <c r="H553">
        <f>VLOOKUP(D553,Шары!$A:$C,3,0)</f>
        <v>80</v>
      </c>
      <c r="I553" t="str">
        <f>VLOOKUP(C553,Магазин!$A$2:$C$19,2,0)</f>
        <v>Хрустальный</v>
      </c>
    </row>
    <row r="554" spans="1:9" hidden="1" x14ac:dyDescent="0.25">
      <c r="A554">
        <v>610</v>
      </c>
      <c r="B554" s="2">
        <v>45262</v>
      </c>
      <c r="C554" s="3" t="s">
        <v>23</v>
      </c>
      <c r="D554">
        <v>34</v>
      </c>
      <c r="E554">
        <v>100</v>
      </c>
      <c r="F554" t="s">
        <v>7</v>
      </c>
      <c r="G554" s="2" t="str">
        <f>VLOOKUP(D554,Шары!A:C,2,0)</f>
        <v xml:space="preserve"> Зимняя Загадка</v>
      </c>
      <c r="H554">
        <f>VLOOKUP(D554,Шары!$A:$C,3,0)</f>
        <v>130</v>
      </c>
      <c r="I554" t="str">
        <f>VLOOKUP(C554,Магазин!$A$2:$C$19,2,0)</f>
        <v>Хрустальный</v>
      </c>
    </row>
    <row r="555" spans="1:9" hidden="1" x14ac:dyDescent="0.25">
      <c r="A555">
        <v>611</v>
      </c>
      <c r="B555" s="2">
        <v>45262</v>
      </c>
      <c r="C555" s="3" t="s">
        <v>23</v>
      </c>
      <c r="D555">
        <v>35</v>
      </c>
      <c r="E555">
        <v>100</v>
      </c>
      <c r="F555" t="s">
        <v>7</v>
      </c>
      <c r="G555" s="2" t="str">
        <f>VLOOKUP(D555,Шары!A:C,2,0)</f>
        <v xml:space="preserve"> Снежное Облако</v>
      </c>
      <c r="H555">
        <f>VLOOKUP(D555,Шары!$A:$C,3,0)</f>
        <v>200</v>
      </c>
      <c r="I555" t="str">
        <f>VLOOKUP(C555,Магазин!$A$2:$C$19,2,0)</f>
        <v>Хрустальный</v>
      </c>
    </row>
    <row r="556" spans="1:9" hidden="1" x14ac:dyDescent="0.25">
      <c r="A556">
        <v>612</v>
      </c>
      <c r="B556" s="2">
        <v>45262</v>
      </c>
      <c r="C556" s="3" t="s">
        <v>23</v>
      </c>
      <c r="D556">
        <v>36</v>
      </c>
      <c r="E556">
        <v>100</v>
      </c>
      <c r="F556" t="s">
        <v>7</v>
      </c>
      <c r="G556" s="2" t="str">
        <f>VLOOKUP(D556,Шары!A:C,2,0)</f>
        <v xml:space="preserve"> Холодные Мгновения</v>
      </c>
      <c r="H556">
        <f>VLOOKUP(D556,Шары!$A:$C,3,0)</f>
        <v>375</v>
      </c>
      <c r="I556" t="str">
        <f>VLOOKUP(C556,Магазин!$A$2:$C$19,2,0)</f>
        <v>Хрустальный</v>
      </c>
    </row>
    <row r="557" spans="1:9" hidden="1" x14ac:dyDescent="0.25">
      <c r="A557">
        <v>613</v>
      </c>
      <c r="B557" s="2">
        <v>45262</v>
      </c>
      <c r="C557" s="3" t="s">
        <v>24</v>
      </c>
      <c r="D557">
        <v>1</v>
      </c>
      <c r="E557">
        <v>100</v>
      </c>
      <c r="F557" t="s">
        <v>7</v>
      </c>
      <c r="G557" s="2" t="str">
        <f>VLOOKUP(D557,Шары!A:C,2,0)</f>
        <v xml:space="preserve"> Ледяная Симфония</v>
      </c>
      <c r="H557">
        <f>VLOOKUP(D557,Шары!$A:$C,3,0)</f>
        <v>110</v>
      </c>
      <c r="I557" t="str">
        <f>VLOOKUP(C557,Магазин!$A$2:$C$19,2,0)</f>
        <v>Хрустальный</v>
      </c>
    </row>
    <row r="558" spans="1:9" hidden="1" x14ac:dyDescent="0.25">
      <c r="A558">
        <v>614</v>
      </c>
      <c r="B558" s="2">
        <v>45262</v>
      </c>
      <c r="C558" s="3" t="s">
        <v>24</v>
      </c>
      <c r="D558">
        <v>2</v>
      </c>
      <c r="E558">
        <v>100</v>
      </c>
      <c r="F558" t="s">
        <v>7</v>
      </c>
      <c r="G558" s="2" t="str">
        <f>VLOOKUP(D558,Шары!A:C,2,0)</f>
        <v xml:space="preserve"> Зимняя Сказка</v>
      </c>
      <c r="H558">
        <f>VLOOKUP(D558,Шары!$A:$C,3,0)</f>
        <v>250</v>
      </c>
      <c r="I558" t="str">
        <f>VLOOKUP(C558,Магазин!$A$2:$C$19,2,0)</f>
        <v>Хрустальный</v>
      </c>
    </row>
    <row r="559" spans="1:9" hidden="1" x14ac:dyDescent="0.25">
      <c r="A559">
        <v>615</v>
      </c>
      <c r="B559" s="2">
        <v>45262</v>
      </c>
      <c r="C559" s="3" t="s">
        <v>24</v>
      </c>
      <c r="D559">
        <v>3</v>
      </c>
      <c r="E559">
        <v>100</v>
      </c>
      <c r="F559" t="s">
        <v>7</v>
      </c>
      <c r="G559" s="2" t="str">
        <f>VLOOKUP(D559,Шары!A:C,2,0)</f>
        <v xml:space="preserve"> Хрустальная Нежность</v>
      </c>
      <c r="H559">
        <f>VLOOKUP(D559,Шары!$A:$C,3,0)</f>
        <v>300</v>
      </c>
      <c r="I559" t="str">
        <f>VLOOKUP(C559,Магазин!$A$2:$C$19,2,0)</f>
        <v>Хрустальный</v>
      </c>
    </row>
    <row r="560" spans="1:9" hidden="1" x14ac:dyDescent="0.25">
      <c r="A560">
        <v>620</v>
      </c>
      <c r="B560" s="2">
        <v>45262</v>
      </c>
      <c r="C560" s="3" t="s">
        <v>24</v>
      </c>
      <c r="D560">
        <v>8</v>
      </c>
      <c r="E560">
        <v>100</v>
      </c>
      <c r="F560" t="s">
        <v>7</v>
      </c>
      <c r="G560" s="2" t="str">
        <f>VLOOKUP(D560,Шары!A:C,2,0)</f>
        <v xml:space="preserve"> Ледяной Цветок</v>
      </c>
      <c r="H560">
        <f>VLOOKUP(D560,Шары!$A:$C,3,0)</f>
        <v>50</v>
      </c>
      <c r="I560" t="str">
        <f>VLOOKUP(C560,Магазин!$A$2:$C$19,2,0)</f>
        <v>Хрустальный</v>
      </c>
    </row>
    <row r="561" spans="1:9" hidden="1" x14ac:dyDescent="0.25">
      <c r="A561">
        <v>621</v>
      </c>
      <c r="B561" s="2">
        <v>45262</v>
      </c>
      <c r="C561" s="3" t="s">
        <v>24</v>
      </c>
      <c r="D561">
        <v>9</v>
      </c>
      <c r="E561">
        <v>100</v>
      </c>
      <c r="F561" t="s">
        <v>7</v>
      </c>
      <c r="G561" s="2" t="str">
        <f>VLOOKUP(D561,Шары!A:C,2,0)</f>
        <v xml:space="preserve"> Зимний Пейзаж</v>
      </c>
      <c r="H561">
        <f>VLOOKUP(D561,Шары!$A:$C,3,0)</f>
        <v>90</v>
      </c>
      <c r="I561" t="str">
        <f>VLOOKUP(C561,Магазин!$A$2:$C$19,2,0)</f>
        <v>Хрустальный</v>
      </c>
    </row>
    <row r="562" spans="1:9" hidden="1" x14ac:dyDescent="0.25">
      <c r="A562">
        <v>622</v>
      </c>
      <c r="B562" s="2">
        <v>45262</v>
      </c>
      <c r="C562" s="3" t="s">
        <v>24</v>
      </c>
      <c r="D562">
        <v>10</v>
      </c>
      <c r="E562">
        <v>100</v>
      </c>
      <c r="F562" t="s">
        <v>7</v>
      </c>
      <c r="G562" s="2" t="str">
        <f>VLOOKUP(D562,Шары!A:C,2,0)</f>
        <v xml:space="preserve"> Кристальный Ветер</v>
      </c>
      <c r="H562">
        <f>VLOOKUP(D562,Шары!$A:$C,3,0)</f>
        <v>600</v>
      </c>
      <c r="I562" t="str">
        <f>VLOOKUP(C562,Магазин!$A$2:$C$19,2,0)</f>
        <v>Хрустальный</v>
      </c>
    </row>
    <row r="563" spans="1:9" hidden="1" x14ac:dyDescent="0.25">
      <c r="A563">
        <v>623</v>
      </c>
      <c r="B563" s="2">
        <v>45262</v>
      </c>
      <c r="C563" s="3" t="s">
        <v>24</v>
      </c>
      <c r="D563">
        <v>11</v>
      </c>
      <c r="E563">
        <v>100</v>
      </c>
      <c r="F563" t="s">
        <v>7</v>
      </c>
      <c r="G563" s="2" t="str">
        <f>VLOOKUP(D563,Шары!A:C,2,0)</f>
        <v xml:space="preserve"> Снежная Чарующая</v>
      </c>
      <c r="H563">
        <f>VLOOKUP(D563,Шары!$A:$C,3,0)</f>
        <v>100</v>
      </c>
      <c r="I563" t="str">
        <f>VLOOKUP(C563,Магазин!$A$2:$C$19,2,0)</f>
        <v>Хрустальный</v>
      </c>
    </row>
    <row r="564" spans="1:9" hidden="1" x14ac:dyDescent="0.25">
      <c r="A564">
        <v>624</v>
      </c>
      <c r="B564" s="2">
        <v>45262</v>
      </c>
      <c r="C564" s="3" t="s">
        <v>24</v>
      </c>
      <c r="D564">
        <v>12</v>
      </c>
      <c r="E564">
        <v>100</v>
      </c>
      <c r="F564" t="s">
        <v>7</v>
      </c>
      <c r="G564" s="2" t="str">
        <f>VLOOKUP(D564,Шары!A:C,2,0)</f>
        <v xml:space="preserve"> Холодное Очарование</v>
      </c>
      <c r="H564">
        <f>VLOOKUP(D564,Шары!$A:$C,3,0)</f>
        <v>55</v>
      </c>
      <c r="I564" t="str">
        <f>VLOOKUP(C564,Магазин!$A$2:$C$19,2,0)</f>
        <v>Хрустальный</v>
      </c>
    </row>
    <row r="565" spans="1:9" hidden="1" x14ac:dyDescent="0.25">
      <c r="A565">
        <v>625</v>
      </c>
      <c r="B565" s="2">
        <v>45262</v>
      </c>
      <c r="C565" s="3" t="s">
        <v>24</v>
      </c>
      <c r="D565">
        <v>13</v>
      </c>
      <c r="E565">
        <v>100</v>
      </c>
      <c r="F565" t="s">
        <v>7</v>
      </c>
      <c r="G565" s="2" t="str">
        <f>VLOOKUP(D565,Шары!A:C,2,0)</f>
        <v xml:space="preserve"> Зимний Шёпот</v>
      </c>
      <c r="H565">
        <f>VLOOKUP(D565,Шары!$A:$C,3,0)</f>
        <v>85</v>
      </c>
      <c r="I565" t="str">
        <f>VLOOKUP(C565,Магазин!$A$2:$C$19,2,0)</f>
        <v>Хрустальный</v>
      </c>
    </row>
    <row r="566" spans="1:9" hidden="1" x14ac:dyDescent="0.25">
      <c r="A566">
        <v>626</v>
      </c>
      <c r="B566" s="2">
        <v>45262</v>
      </c>
      <c r="C566" s="3" t="s">
        <v>24</v>
      </c>
      <c r="D566">
        <v>14</v>
      </c>
      <c r="E566">
        <v>100</v>
      </c>
      <c r="F566" t="s">
        <v>7</v>
      </c>
      <c r="G566" s="2" t="str">
        <f>VLOOKUP(D566,Шары!A:C,2,0)</f>
        <v xml:space="preserve"> Ледяная Корона</v>
      </c>
      <c r="H566">
        <f>VLOOKUP(D566,Шары!$A:$C,3,0)</f>
        <v>220</v>
      </c>
      <c r="I566" t="str">
        <f>VLOOKUP(C566,Магазин!$A$2:$C$19,2,0)</f>
        <v>Хрустальный</v>
      </c>
    </row>
    <row r="567" spans="1:9" hidden="1" x14ac:dyDescent="0.25">
      <c r="A567">
        <v>627</v>
      </c>
      <c r="B567" s="2">
        <v>45262</v>
      </c>
      <c r="C567" s="3" t="s">
        <v>24</v>
      </c>
      <c r="D567">
        <v>15</v>
      </c>
      <c r="E567">
        <v>100</v>
      </c>
      <c r="F567" t="s">
        <v>7</v>
      </c>
      <c r="G567" s="2" t="str">
        <f>VLOOKUP(D567,Шары!A:C,2,0)</f>
        <v xml:space="preserve"> Снежные Узоры</v>
      </c>
      <c r="H567">
        <f>VLOOKUP(D567,Шары!$A:$C,3,0)</f>
        <v>300</v>
      </c>
      <c r="I567" t="str">
        <f>VLOOKUP(C567,Магазин!$A$2:$C$19,2,0)</f>
        <v>Хрустальный</v>
      </c>
    </row>
    <row r="568" spans="1:9" hidden="1" x14ac:dyDescent="0.25">
      <c r="A568">
        <v>628</v>
      </c>
      <c r="B568" s="2">
        <v>45262</v>
      </c>
      <c r="C568" s="3" t="s">
        <v>24</v>
      </c>
      <c r="D568">
        <v>16</v>
      </c>
      <c r="E568">
        <v>100</v>
      </c>
      <c r="F568" t="s">
        <v>7</v>
      </c>
      <c r="G568" s="2" t="str">
        <f>VLOOKUP(D568,Шары!A:C,2,0)</f>
        <v xml:space="preserve"> Метельная Ночь</v>
      </c>
      <c r="H568">
        <f>VLOOKUP(D568,Шары!$A:$C,3,0)</f>
        <v>20</v>
      </c>
      <c r="I568" t="str">
        <f>VLOOKUP(C568,Магазин!$A$2:$C$19,2,0)</f>
        <v>Хрустальный</v>
      </c>
    </row>
    <row r="569" spans="1:9" hidden="1" x14ac:dyDescent="0.25">
      <c r="A569">
        <v>629</v>
      </c>
      <c r="B569" s="2">
        <v>45262</v>
      </c>
      <c r="C569" s="3" t="s">
        <v>24</v>
      </c>
      <c r="D569">
        <v>17</v>
      </c>
      <c r="E569">
        <v>100</v>
      </c>
      <c r="F569" t="s">
        <v>7</v>
      </c>
      <c r="G569" s="2" t="str">
        <f>VLOOKUP(D569,Шары!A:C,2,0)</f>
        <v xml:space="preserve"> Ледяные Ослепления</v>
      </c>
      <c r="H569">
        <f>VLOOKUP(D569,Шары!$A:$C,3,0)</f>
        <v>120</v>
      </c>
      <c r="I569" t="str">
        <f>VLOOKUP(C569,Магазин!$A$2:$C$19,2,0)</f>
        <v>Хрустальный</v>
      </c>
    </row>
    <row r="570" spans="1:9" hidden="1" x14ac:dyDescent="0.25">
      <c r="A570">
        <v>630</v>
      </c>
      <c r="B570" s="2">
        <v>45262</v>
      </c>
      <c r="C570" s="3" t="s">
        <v>24</v>
      </c>
      <c r="D570">
        <v>18</v>
      </c>
      <c r="E570">
        <v>100</v>
      </c>
      <c r="F570" t="s">
        <v>7</v>
      </c>
      <c r="G570" s="2" t="str">
        <f>VLOOKUP(D570,Шары!A:C,2,0)</f>
        <v xml:space="preserve"> Зимняя Фея</v>
      </c>
      <c r="H570">
        <f>VLOOKUP(D570,Шары!$A:$C,3,0)</f>
        <v>120</v>
      </c>
      <c r="I570" t="str">
        <f>VLOOKUP(C570,Магазин!$A$2:$C$19,2,0)</f>
        <v>Хрустальный</v>
      </c>
    </row>
    <row r="571" spans="1:9" hidden="1" x14ac:dyDescent="0.25">
      <c r="A571">
        <v>631</v>
      </c>
      <c r="B571" s="2">
        <v>45262</v>
      </c>
      <c r="C571" s="3" t="s">
        <v>24</v>
      </c>
      <c r="D571">
        <v>19</v>
      </c>
      <c r="E571">
        <v>100</v>
      </c>
      <c r="F571" t="s">
        <v>7</v>
      </c>
      <c r="G571" s="2" t="str">
        <f>VLOOKUP(D571,Шары!A:C,2,0)</f>
        <v xml:space="preserve"> Снежная Гладь</v>
      </c>
      <c r="H571">
        <f>VLOOKUP(D571,Шары!$A:$C,3,0)</f>
        <v>170</v>
      </c>
      <c r="I571" t="str">
        <f>VLOOKUP(C571,Магазин!$A$2:$C$19,2,0)</f>
        <v>Хрустальный</v>
      </c>
    </row>
    <row r="572" spans="1:9" hidden="1" x14ac:dyDescent="0.25">
      <c r="A572">
        <v>632</v>
      </c>
      <c r="B572" s="2">
        <v>45262</v>
      </c>
      <c r="C572" s="3" t="s">
        <v>24</v>
      </c>
      <c r="D572">
        <v>20</v>
      </c>
      <c r="E572">
        <v>100</v>
      </c>
      <c r="F572" t="s">
        <v>7</v>
      </c>
      <c r="G572" s="2" t="str">
        <f>VLOOKUP(D572,Шары!A:C,2,0)</f>
        <v xml:space="preserve"> Ледяной Огонь</v>
      </c>
      <c r="H572">
        <f>VLOOKUP(D572,Шары!$A:$C,3,0)</f>
        <v>120</v>
      </c>
      <c r="I572" t="str">
        <f>VLOOKUP(C572,Магазин!$A$2:$C$19,2,0)</f>
        <v>Хрустальный</v>
      </c>
    </row>
    <row r="573" spans="1:9" hidden="1" x14ac:dyDescent="0.25">
      <c r="A573">
        <v>633</v>
      </c>
      <c r="B573" s="2">
        <v>45262</v>
      </c>
      <c r="C573" s="3" t="s">
        <v>24</v>
      </c>
      <c r="D573">
        <v>21</v>
      </c>
      <c r="E573">
        <v>100</v>
      </c>
      <c r="F573" t="s">
        <v>7</v>
      </c>
      <c r="G573" s="2" t="str">
        <f>VLOOKUP(D573,Шары!A:C,2,0)</f>
        <v xml:space="preserve"> Хрустальный Дождь</v>
      </c>
      <c r="H573">
        <f>VLOOKUP(D573,Шары!$A:$C,3,0)</f>
        <v>110</v>
      </c>
      <c r="I573" t="str">
        <f>VLOOKUP(C573,Магазин!$A$2:$C$19,2,0)</f>
        <v>Хрустальный</v>
      </c>
    </row>
    <row r="574" spans="1:9" hidden="1" x14ac:dyDescent="0.25">
      <c r="A574">
        <v>634</v>
      </c>
      <c r="B574" s="2">
        <v>45262</v>
      </c>
      <c r="C574" s="3" t="s">
        <v>24</v>
      </c>
      <c r="D574">
        <v>22</v>
      </c>
      <c r="E574">
        <v>100</v>
      </c>
      <c r="F574" t="s">
        <v>7</v>
      </c>
      <c r="G574" s="2" t="str">
        <f>VLOOKUP(D574,Шары!A:C,2,0)</f>
        <v xml:space="preserve"> Снежный Ветерок</v>
      </c>
      <c r="H574">
        <f>VLOOKUP(D574,Шары!$A:$C,3,0)</f>
        <v>120</v>
      </c>
      <c r="I574" t="str">
        <f>VLOOKUP(C574,Магазин!$A$2:$C$19,2,0)</f>
        <v>Хрустальный</v>
      </c>
    </row>
    <row r="575" spans="1:9" hidden="1" x14ac:dyDescent="0.25">
      <c r="A575">
        <v>635</v>
      </c>
      <c r="B575" s="2">
        <v>45262</v>
      </c>
      <c r="C575" s="3" t="s">
        <v>24</v>
      </c>
      <c r="D575">
        <v>23</v>
      </c>
      <c r="E575">
        <v>100</v>
      </c>
      <c r="F575" t="s">
        <v>7</v>
      </c>
      <c r="G575" s="2" t="str">
        <f>VLOOKUP(D575,Шары!A:C,2,0)</f>
        <v xml:space="preserve"> Ледяное Сердце</v>
      </c>
      <c r="H575">
        <f>VLOOKUP(D575,Шары!$A:$C,3,0)</f>
        <v>180</v>
      </c>
      <c r="I575" t="str">
        <f>VLOOKUP(C575,Магазин!$A$2:$C$19,2,0)</f>
        <v>Хрустальный</v>
      </c>
    </row>
    <row r="576" spans="1:9" hidden="1" x14ac:dyDescent="0.25">
      <c r="A576">
        <v>636</v>
      </c>
      <c r="B576" s="2">
        <v>45262</v>
      </c>
      <c r="C576" s="3" t="s">
        <v>24</v>
      </c>
      <c r="D576">
        <v>24</v>
      </c>
      <c r="E576">
        <v>100</v>
      </c>
      <c r="F576" t="s">
        <v>7</v>
      </c>
      <c r="G576" s="2" t="str">
        <f>VLOOKUP(D576,Шары!A:C,2,0)</f>
        <v xml:space="preserve"> Зимняя Роза</v>
      </c>
      <c r="H576">
        <f>VLOOKUP(D576,Шары!$A:$C,3,0)</f>
        <v>350</v>
      </c>
      <c r="I576" t="str">
        <f>VLOOKUP(C576,Магазин!$A$2:$C$19,2,0)</f>
        <v>Хрустальный</v>
      </c>
    </row>
    <row r="577" spans="1:9" hidden="1" x14ac:dyDescent="0.25">
      <c r="A577">
        <v>637</v>
      </c>
      <c r="B577" s="2">
        <v>45262</v>
      </c>
      <c r="C577" s="3" t="s">
        <v>24</v>
      </c>
      <c r="D577">
        <v>25</v>
      </c>
      <c r="E577">
        <v>100</v>
      </c>
      <c r="F577" t="s">
        <v>7</v>
      </c>
      <c r="G577" s="2" t="str">
        <f>VLOOKUP(D577,Шары!A:C,2,0)</f>
        <v xml:space="preserve"> Снежные Огни</v>
      </c>
      <c r="H577">
        <f>VLOOKUP(D577,Шары!$A:$C,3,0)</f>
        <v>125</v>
      </c>
      <c r="I577" t="str">
        <f>VLOOKUP(C577,Магазин!$A$2:$C$19,2,0)</f>
        <v>Хрустальный</v>
      </c>
    </row>
    <row r="578" spans="1:9" hidden="1" x14ac:dyDescent="0.25">
      <c r="A578">
        <v>638</v>
      </c>
      <c r="B578" s="2">
        <v>45262</v>
      </c>
      <c r="C578" s="3" t="s">
        <v>24</v>
      </c>
      <c r="D578">
        <v>26</v>
      </c>
      <c r="E578">
        <v>100</v>
      </c>
      <c r="F578" t="s">
        <v>7</v>
      </c>
      <c r="G578" s="2" t="str">
        <f>VLOOKUP(D578,Шары!A:C,2,0)</f>
        <v xml:space="preserve"> Ледяная Завеса</v>
      </c>
      <c r="H578">
        <f>VLOOKUP(D578,Шары!$A:$C,3,0)</f>
        <v>140</v>
      </c>
      <c r="I578" t="str">
        <f>VLOOKUP(C578,Магазин!$A$2:$C$19,2,0)</f>
        <v>Хрустальный</v>
      </c>
    </row>
    <row r="579" spans="1:9" hidden="1" x14ac:dyDescent="0.25">
      <c r="A579">
        <v>639</v>
      </c>
      <c r="B579" s="2">
        <v>45262</v>
      </c>
      <c r="C579" s="3" t="s">
        <v>24</v>
      </c>
      <c r="D579">
        <v>27</v>
      </c>
      <c r="E579">
        <v>100</v>
      </c>
      <c r="F579" t="s">
        <v>7</v>
      </c>
      <c r="G579" s="2" t="str">
        <f>VLOOKUP(D579,Шары!A:C,2,0)</f>
        <v xml:space="preserve"> Кристаллы Мороза</v>
      </c>
      <c r="H579">
        <f>VLOOKUP(D579,Шары!$A:$C,3,0)</f>
        <v>55</v>
      </c>
      <c r="I579" t="str">
        <f>VLOOKUP(C579,Магазин!$A$2:$C$19,2,0)</f>
        <v>Хрустальный</v>
      </c>
    </row>
    <row r="580" spans="1:9" hidden="1" x14ac:dyDescent="0.25">
      <c r="A580">
        <v>640</v>
      </c>
      <c r="B580" s="2">
        <v>45262</v>
      </c>
      <c r="C580" s="3" t="s">
        <v>24</v>
      </c>
      <c r="D580">
        <v>28</v>
      </c>
      <c r="E580">
        <v>100</v>
      </c>
      <c r="F580" t="s">
        <v>7</v>
      </c>
      <c r="G580" s="2" t="str">
        <f>VLOOKUP(D580,Шары!A:C,2,0)</f>
        <v xml:space="preserve"> Снежный Пух</v>
      </c>
      <c r="H580">
        <f>VLOOKUP(D580,Шары!$A:$C,3,0)</f>
        <v>115</v>
      </c>
      <c r="I580" t="str">
        <f>VLOOKUP(C580,Магазин!$A$2:$C$19,2,0)</f>
        <v>Хрустальный</v>
      </c>
    </row>
    <row r="581" spans="1:9" hidden="1" x14ac:dyDescent="0.25">
      <c r="A581">
        <v>641</v>
      </c>
      <c r="B581" s="2">
        <v>45262</v>
      </c>
      <c r="C581" s="3" t="s">
        <v>24</v>
      </c>
      <c r="D581">
        <v>29</v>
      </c>
      <c r="E581">
        <v>100</v>
      </c>
      <c r="F581" t="s">
        <v>7</v>
      </c>
      <c r="G581" s="2" t="str">
        <f>VLOOKUP(D581,Шары!A:C,2,0)</f>
        <v xml:space="preserve"> Лунный Ледник</v>
      </c>
      <c r="H581">
        <f>VLOOKUP(D581,Шары!$A:$C,3,0)</f>
        <v>300</v>
      </c>
      <c r="I581" t="str">
        <f>VLOOKUP(C581,Магазин!$A$2:$C$19,2,0)</f>
        <v>Хрустальный</v>
      </c>
    </row>
    <row r="582" spans="1:9" hidden="1" x14ac:dyDescent="0.25">
      <c r="A582">
        <v>642</v>
      </c>
      <c r="B582" s="2">
        <v>45262</v>
      </c>
      <c r="C582" s="3" t="s">
        <v>24</v>
      </c>
      <c r="D582">
        <v>30</v>
      </c>
      <c r="E582">
        <v>100</v>
      </c>
      <c r="F582" t="s">
        <v>7</v>
      </c>
      <c r="G582" s="2" t="str">
        <f>VLOOKUP(D582,Шары!A:C,2,0)</f>
        <v xml:space="preserve"> Зимняя Радуга</v>
      </c>
      <c r="H582">
        <f>VLOOKUP(D582,Шары!$A:$C,3,0)</f>
        <v>75</v>
      </c>
      <c r="I582" t="str">
        <f>VLOOKUP(C582,Магазин!$A$2:$C$19,2,0)</f>
        <v>Хрустальный</v>
      </c>
    </row>
    <row r="583" spans="1:9" hidden="1" x14ac:dyDescent="0.25">
      <c r="A583">
        <v>643</v>
      </c>
      <c r="B583" s="2">
        <v>45262</v>
      </c>
      <c r="C583" s="3" t="s">
        <v>24</v>
      </c>
      <c r="D583">
        <v>31</v>
      </c>
      <c r="E583">
        <v>100</v>
      </c>
      <c r="F583" t="s">
        <v>7</v>
      </c>
      <c r="G583" s="2" t="str">
        <f>VLOOKUP(D583,Шары!A:C,2,0)</f>
        <v xml:space="preserve"> Хрустальный Снежок</v>
      </c>
      <c r="H583">
        <f>VLOOKUP(D583,Шары!$A:$C,3,0)</f>
        <v>80</v>
      </c>
      <c r="I583" t="str">
        <f>VLOOKUP(C583,Магазин!$A$2:$C$19,2,0)</f>
        <v>Хрустальный</v>
      </c>
    </row>
    <row r="584" spans="1:9" hidden="1" x14ac:dyDescent="0.25">
      <c r="A584">
        <v>644</v>
      </c>
      <c r="B584" s="2">
        <v>45262</v>
      </c>
      <c r="C584" s="3" t="s">
        <v>24</v>
      </c>
      <c r="D584">
        <v>32</v>
      </c>
      <c r="E584">
        <v>100</v>
      </c>
      <c r="F584" t="s">
        <v>7</v>
      </c>
      <c r="G584" s="2" t="str">
        <f>VLOOKUP(D584,Шары!A:C,2,0)</f>
        <v xml:space="preserve"> Снежная Гроза</v>
      </c>
      <c r="H584">
        <f>VLOOKUP(D584,Шары!$A:$C,3,0)</f>
        <v>90</v>
      </c>
      <c r="I584" t="str">
        <f>VLOOKUP(C584,Магазин!$A$2:$C$19,2,0)</f>
        <v>Хрустальный</v>
      </c>
    </row>
    <row r="585" spans="1:9" hidden="1" x14ac:dyDescent="0.25">
      <c r="A585">
        <v>645</v>
      </c>
      <c r="B585" s="2">
        <v>45262</v>
      </c>
      <c r="C585" s="3" t="s">
        <v>24</v>
      </c>
      <c r="D585">
        <v>33</v>
      </c>
      <c r="E585">
        <v>100</v>
      </c>
      <c r="F585" t="s">
        <v>7</v>
      </c>
      <c r="G585" s="2" t="str">
        <f>VLOOKUP(D585,Шары!A:C,2,0)</f>
        <v xml:space="preserve"> Ледяная Гармония</v>
      </c>
      <c r="H585">
        <f>VLOOKUP(D585,Шары!$A:$C,3,0)</f>
        <v>80</v>
      </c>
      <c r="I585" t="str">
        <f>VLOOKUP(C585,Магазин!$A$2:$C$19,2,0)</f>
        <v>Хрустальный</v>
      </c>
    </row>
    <row r="586" spans="1:9" hidden="1" x14ac:dyDescent="0.25">
      <c r="A586">
        <v>646</v>
      </c>
      <c r="B586" s="2">
        <v>45262</v>
      </c>
      <c r="C586" s="3" t="s">
        <v>24</v>
      </c>
      <c r="D586">
        <v>34</v>
      </c>
      <c r="E586">
        <v>100</v>
      </c>
      <c r="F586" t="s">
        <v>7</v>
      </c>
      <c r="G586" s="2" t="str">
        <f>VLOOKUP(D586,Шары!A:C,2,0)</f>
        <v xml:space="preserve"> Зимняя Загадка</v>
      </c>
      <c r="H586">
        <f>VLOOKUP(D586,Шары!$A:$C,3,0)</f>
        <v>130</v>
      </c>
      <c r="I586" t="str">
        <f>VLOOKUP(C586,Магазин!$A$2:$C$19,2,0)</f>
        <v>Хрустальный</v>
      </c>
    </row>
    <row r="587" spans="1:9" hidden="1" x14ac:dyDescent="0.25">
      <c r="A587">
        <v>647</v>
      </c>
      <c r="B587" s="2">
        <v>45262</v>
      </c>
      <c r="C587" s="3" t="s">
        <v>24</v>
      </c>
      <c r="D587">
        <v>35</v>
      </c>
      <c r="E587">
        <v>100</v>
      </c>
      <c r="F587" t="s">
        <v>7</v>
      </c>
      <c r="G587" s="2" t="str">
        <f>VLOOKUP(D587,Шары!A:C,2,0)</f>
        <v xml:space="preserve"> Снежное Облако</v>
      </c>
      <c r="H587">
        <f>VLOOKUP(D587,Шары!$A:$C,3,0)</f>
        <v>200</v>
      </c>
      <c r="I587" t="str">
        <f>VLOOKUP(C587,Магазин!$A$2:$C$19,2,0)</f>
        <v>Хрустальный</v>
      </c>
    </row>
    <row r="588" spans="1:9" hidden="1" x14ac:dyDescent="0.25">
      <c r="A588">
        <v>648</v>
      </c>
      <c r="B588" s="2">
        <v>45262</v>
      </c>
      <c r="C588" s="3" t="s">
        <v>24</v>
      </c>
      <c r="D588">
        <v>36</v>
      </c>
      <c r="E588">
        <v>100</v>
      </c>
      <c r="F588" t="s">
        <v>7</v>
      </c>
      <c r="G588" s="2" t="str">
        <f>VLOOKUP(D588,Шары!A:C,2,0)</f>
        <v xml:space="preserve"> Холодные Мгновения</v>
      </c>
      <c r="H588">
        <f>VLOOKUP(D588,Шары!$A:$C,3,0)</f>
        <v>375</v>
      </c>
      <c r="I588" t="str">
        <f>VLOOKUP(C588,Магазин!$A$2:$C$19,2,0)</f>
        <v>Хрустальный</v>
      </c>
    </row>
    <row r="589" spans="1:9" hidden="1" x14ac:dyDescent="0.25">
      <c r="A589">
        <v>79</v>
      </c>
      <c r="B589" s="2">
        <v>45263</v>
      </c>
      <c r="C589" s="3" t="s">
        <v>9</v>
      </c>
      <c r="D589">
        <v>7</v>
      </c>
      <c r="E589">
        <v>200</v>
      </c>
      <c r="F589" t="s">
        <v>7</v>
      </c>
      <c r="G589" s="2" t="str">
        <f>VLOOKUP(D589,Шары!A:C,2,0)</f>
        <v xml:space="preserve"> Сияние Северного Сияния</v>
      </c>
      <c r="H589">
        <f>VLOOKUP(D589,Шары!$A:$C,3,0)</f>
        <v>250</v>
      </c>
      <c r="I589" t="str">
        <f>VLOOKUP(C589,Магазин!$A$2:$C$19,2,0)</f>
        <v>Зимний</v>
      </c>
    </row>
    <row r="590" spans="1:9" hidden="1" x14ac:dyDescent="0.25">
      <c r="A590">
        <v>112</v>
      </c>
      <c r="B590" s="2">
        <v>45263</v>
      </c>
      <c r="C590" s="3" t="s">
        <v>10</v>
      </c>
      <c r="D590">
        <v>4</v>
      </c>
      <c r="E590">
        <v>200</v>
      </c>
      <c r="F590" t="s">
        <v>7</v>
      </c>
      <c r="G590" s="2" t="str">
        <f>VLOOKUP(D590,Шары!A:C,2,0)</f>
        <v xml:space="preserve"> Снежный Вальс</v>
      </c>
      <c r="H590">
        <f>VLOOKUP(D590,Шары!$A:$C,3,0)</f>
        <v>220</v>
      </c>
      <c r="I590" t="str">
        <f>VLOOKUP(C590,Магазин!$A$2:$C$19,2,0)</f>
        <v>Зимний</v>
      </c>
    </row>
    <row r="591" spans="1:9" hidden="1" x14ac:dyDescent="0.25">
      <c r="A591">
        <v>113</v>
      </c>
      <c r="B591" s="2">
        <v>45263</v>
      </c>
      <c r="C591" s="3" t="s">
        <v>10</v>
      </c>
      <c r="D591">
        <v>5</v>
      </c>
      <c r="E591">
        <v>200</v>
      </c>
      <c r="F591" t="s">
        <v>7</v>
      </c>
      <c r="G591" s="2" t="str">
        <f>VLOOKUP(D591,Шары!A:C,2,0)</f>
        <v xml:space="preserve"> Лунный Свет</v>
      </c>
      <c r="H591">
        <f>VLOOKUP(D591,Шары!$A:$C,3,0)</f>
        <v>200</v>
      </c>
      <c r="I591" t="str">
        <f>VLOOKUP(C591,Магазин!$A$2:$C$19,2,0)</f>
        <v>Зимний</v>
      </c>
    </row>
    <row r="592" spans="1:9" hidden="1" x14ac:dyDescent="0.25">
      <c r="A592">
        <v>114</v>
      </c>
      <c r="B592" s="2">
        <v>45263</v>
      </c>
      <c r="C592" s="3" t="s">
        <v>10</v>
      </c>
      <c r="D592">
        <v>6</v>
      </c>
      <c r="E592">
        <v>200</v>
      </c>
      <c r="F592" t="s">
        <v>7</v>
      </c>
      <c r="G592" s="2" t="str">
        <f>VLOOKUP(D592,Шары!A:C,2,0)</f>
        <v xml:space="preserve"> Замороженные Мечты</v>
      </c>
      <c r="H592">
        <f>VLOOKUP(D592,Шары!$A:$C,3,0)</f>
        <v>150</v>
      </c>
      <c r="I592" t="str">
        <f>VLOOKUP(C592,Магазин!$A$2:$C$19,2,0)</f>
        <v>Зимний</v>
      </c>
    </row>
    <row r="593" spans="1:9" hidden="1" x14ac:dyDescent="0.25">
      <c r="A593">
        <v>115</v>
      </c>
      <c r="B593" s="2">
        <v>45263</v>
      </c>
      <c r="C593" s="3" t="s">
        <v>10</v>
      </c>
      <c r="D593">
        <v>7</v>
      </c>
      <c r="E593">
        <v>200</v>
      </c>
      <c r="F593" t="s">
        <v>7</v>
      </c>
      <c r="G593" s="2" t="str">
        <f>VLOOKUP(D593,Шары!A:C,2,0)</f>
        <v xml:space="preserve"> Сияние Северного Сияния</v>
      </c>
      <c r="H593">
        <f>VLOOKUP(D593,Шары!$A:$C,3,0)</f>
        <v>250</v>
      </c>
      <c r="I593" t="str">
        <f>VLOOKUP(C593,Магазин!$A$2:$C$19,2,0)</f>
        <v>Зимний</v>
      </c>
    </row>
    <row r="594" spans="1:9" hidden="1" x14ac:dyDescent="0.25">
      <c r="A594">
        <v>148</v>
      </c>
      <c r="B594" s="2">
        <v>45263</v>
      </c>
      <c r="C594" s="3" t="s">
        <v>11</v>
      </c>
      <c r="D594">
        <v>4</v>
      </c>
      <c r="E594">
        <v>200</v>
      </c>
      <c r="F594" t="s">
        <v>7</v>
      </c>
      <c r="G594" s="2" t="str">
        <f>VLOOKUP(D594,Шары!A:C,2,0)</f>
        <v xml:space="preserve"> Снежный Вальс</v>
      </c>
      <c r="H594">
        <f>VLOOKUP(D594,Шары!$A:$C,3,0)</f>
        <v>220</v>
      </c>
      <c r="I594" t="str">
        <f>VLOOKUP(C594,Магазин!$A$2:$C$19,2,0)</f>
        <v>Зимний</v>
      </c>
    </row>
    <row r="595" spans="1:9" hidden="1" x14ac:dyDescent="0.25">
      <c r="A595">
        <v>149</v>
      </c>
      <c r="B595" s="2">
        <v>45263</v>
      </c>
      <c r="C595" s="3" t="s">
        <v>11</v>
      </c>
      <c r="D595">
        <v>5</v>
      </c>
      <c r="E595">
        <v>200</v>
      </c>
      <c r="F595" t="s">
        <v>7</v>
      </c>
      <c r="G595" s="2" t="str">
        <f>VLOOKUP(D595,Шары!A:C,2,0)</f>
        <v xml:space="preserve"> Лунный Свет</v>
      </c>
      <c r="H595">
        <f>VLOOKUP(D595,Шары!$A:$C,3,0)</f>
        <v>200</v>
      </c>
      <c r="I595" t="str">
        <f>VLOOKUP(C595,Магазин!$A$2:$C$19,2,0)</f>
        <v>Зимний</v>
      </c>
    </row>
    <row r="596" spans="1:9" hidden="1" x14ac:dyDescent="0.25">
      <c r="A596">
        <v>150</v>
      </c>
      <c r="B596" s="2">
        <v>45263</v>
      </c>
      <c r="C596" s="3" t="s">
        <v>11</v>
      </c>
      <c r="D596">
        <v>6</v>
      </c>
      <c r="E596">
        <v>200</v>
      </c>
      <c r="F596" t="s">
        <v>7</v>
      </c>
      <c r="G596" s="2" t="str">
        <f>VLOOKUP(D596,Шары!A:C,2,0)</f>
        <v xml:space="preserve"> Замороженные Мечты</v>
      </c>
      <c r="H596">
        <f>VLOOKUP(D596,Шары!$A:$C,3,0)</f>
        <v>150</v>
      </c>
      <c r="I596" t="str">
        <f>VLOOKUP(C596,Магазин!$A$2:$C$19,2,0)</f>
        <v>Зимний</v>
      </c>
    </row>
    <row r="597" spans="1:9" hidden="1" x14ac:dyDescent="0.25">
      <c r="A597">
        <v>151</v>
      </c>
      <c r="B597" s="2">
        <v>45263</v>
      </c>
      <c r="C597" s="3" t="s">
        <v>11</v>
      </c>
      <c r="D597">
        <v>7</v>
      </c>
      <c r="E597">
        <v>200</v>
      </c>
      <c r="F597" t="s">
        <v>7</v>
      </c>
      <c r="G597" s="2" t="str">
        <f>VLOOKUP(D597,Шары!A:C,2,0)</f>
        <v xml:space="preserve"> Сияние Северного Сияния</v>
      </c>
      <c r="H597">
        <f>VLOOKUP(D597,Шары!$A:$C,3,0)</f>
        <v>250</v>
      </c>
      <c r="I597" t="str">
        <f>VLOOKUP(C597,Магазин!$A$2:$C$19,2,0)</f>
        <v>Зимний</v>
      </c>
    </row>
    <row r="598" spans="1:9" hidden="1" x14ac:dyDescent="0.25">
      <c r="A598">
        <v>184</v>
      </c>
      <c r="B598" s="2">
        <v>45263</v>
      </c>
      <c r="C598" s="3" t="s">
        <v>12</v>
      </c>
      <c r="D598">
        <v>4</v>
      </c>
      <c r="E598">
        <v>200</v>
      </c>
      <c r="F598" t="s">
        <v>7</v>
      </c>
      <c r="G598" s="2" t="str">
        <f>VLOOKUP(D598,Шары!A:C,2,0)</f>
        <v xml:space="preserve"> Снежный Вальс</v>
      </c>
      <c r="H598">
        <f>VLOOKUP(D598,Шары!$A:$C,3,0)</f>
        <v>220</v>
      </c>
      <c r="I598" t="str">
        <f>VLOOKUP(C598,Магазин!$A$2:$C$19,2,0)</f>
        <v>Зимний</v>
      </c>
    </row>
    <row r="599" spans="1:9" hidden="1" x14ac:dyDescent="0.25">
      <c r="A599">
        <v>649</v>
      </c>
      <c r="B599" s="2">
        <v>45263</v>
      </c>
      <c r="C599" s="3" t="s">
        <v>6</v>
      </c>
      <c r="D599">
        <v>37</v>
      </c>
      <c r="E599">
        <v>300</v>
      </c>
      <c r="F599" t="s">
        <v>7</v>
      </c>
      <c r="G599" s="2" t="str">
        <f>VLOOKUP(D599,Шары!A:C,2,0)</f>
        <v xml:space="preserve"> Ледяной Путь</v>
      </c>
      <c r="H599">
        <f>VLOOKUP(D599,Шары!$A:$C,3,0)</f>
        <v>50</v>
      </c>
      <c r="I599" t="str">
        <f>VLOOKUP(C599,Магазин!$A$2:$C$19,2,0)</f>
        <v>Зимний</v>
      </c>
    </row>
    <row r="600" spans="1:9" hidden="1" x14ac:dyDescent="0.25">
      <c r="A600">
        <v>650</v>
      </c>
      <c r="B600" s="2">
        <v>45263</v>
      </c>
      <c r="C600" s="3" t="s">
        <v>6</v>
      </c>
      <c r="D600">
        <v>38</v>
      </c>
      <c r="E600">
        <v>300</v>
      </c>
      <c r="F600" t="s">
        <v>7</v>
      </c>
      <c r="G600" s="2" t="str">
        <f>VLOOKUP(D600,Шары!A:C,2,0)</f>
        <v xml:space="preserve"> Сияние Зимы</v>
      </c>
      <c r="H600">
        <f>VLOOKUP(D600,Шары!$A:$C,3,0)</f>
        <v>50</v>
      </c>
      <c r="I600" t="str">
        <f>VLOOKUP(C600,Магазин!$A$2:$C$19,2,0)</f>
        <v>Зимний</v>
      </c>
    </row>
    <row r="601" spans="1:9" hidden="1" x14ac:dyDescent="0.25">
      <c r="A601">
        <v>651</v>
      </c>
      <c r="B601" s="2">
        <v>45263</v>
      </c>
      <c r="C601" s="3" t="s">
        <v>6</v>
      </c>
      <c r="D601">
        <v>39</v>
      </c>
      <c r="E601">
        <v>300</v>
      </c>
      <c r="F601" t="s">
        <v>7</v>
      </c>
      <c r="G601" s="2" t="str">
        <f>VLOOKUP(D601,Шары!A:C,2,0)</f>
        <v xml:space="preserve"> Снежная Тишина</v>
      </c>
      <c r="H601">
        <f>VLOOKUP(D601,Шары!$A:$C,3,0)</f>
        <v>40</v>
      </c>
      <c r="I601" t="str">
        <f>VLOOKUP(C601,Магазин!$A$2:$C$19,2,0)</f>
        <v>Зимний</v>
      </c>
    </row>
    <row r="602" spans="1:9" hidden="1" x14ac:dyDescent="0.25">
      <c r="A602">
        <v>652</v>
      </c>
      <c r="B602" s="2">
        <v>45263</v>
      </c>
      <c r="C602" s="3" t="s">
        <v>6</v>
      </c>
      <c r="D602">
        <v>40</v>
      </c>
      <c r="E602">
        <v>300</v>
      </c>
      <c r="F602" t="s">
        <v>7</v>
      </c>
      <c r="G602" s="2" t="str">
        <f>VLOOKUP(D602,Шары!A:C,2,0)</f>
        <v xml:space="preserve"> Ледяной Вздох</v>
      </c>
      <c r="H602">
        <f>VLOOKUP(D602,Шары!$A:$C,3,0)</f>
        <v>70</v>
      </c>
      <c r="I602" t="str">
        <f>VLOOKUP(C602,Магазин!$A$2:$C$19,2,0)</f>
        <v>Зимний</v>
      </c>
    </row>
    <row r="603" spans="1:9" hidden="1" x14ac:dyDescent="0.25">
      <c r="A603">
        <v>653</v>
      </c>
      <c r="B603" s="2">
        <v>45263</v>
      </c>
      <c r="C603" s="3" t="s">
        <v>6</v>
      </c>
      <c r="D603">
        <v>41</v>
      </c>
      <c r="E603">
        <v>300</v>
      </c>
      <c r="F603" t="s">
        <v>7</v>
      </c>
      <c r="G603" s="2" t="str">
        <f>VLOOKUP(D603,Шары!A:C,2,0)</f>
        <v xml:space="preserve"> Замороженные Сны</v>
      </c>
      <c r="H603">
        <f>VLOOKUP(D603,Шары!$A:$C,3,0)</f>
        <v>35</v>
      </c>
      <c r="I603" t="str">
        <f>VLOOKUP(C603,Магазин!$A$2:$C$19,2,0)</f>
        <v>Зимний</v>
      </c>
    </row>
    <row r="604" spans="1:9" hidden="1" x14ac:dyDescent="0.25">
      <c r="A604">
        <v>654</v>
      </c>
      <c r="B604" s="2">
        <v>45263</v>
      </c>
      <c r="C604" s="3" t="s">
        <v>6</v>
      </c>
      <c r="D604">
        <v>42</v>
      </c>
      <c r="E604">
        <v>300</v>
      </c>
      <c r="F604" t="s">
        <v>7</v>
      </c>
      <c r="G604" s="2" t="str">
        <f>VLOOKUP(D604,Шары!A:C,2,0)</f>
        <v xml:space="preserve"> Кристальная Ночь</v>
      </c>
      <c r="H604">
        <f>VLOOKUP(D604,Шары!$A:$C,3,0)</f>
        <v>150</v>
      </c>
      <c r="I604" t="str">
        <f>VLOOKUP(C604,Магазин!$A$2:$C$19,2,0)</f>
        <v>Зимний</v>
      </c>
    </row>
    <row r="605" spans="1:9" hidden="1" x14ac:dyDescent="0.25">
      <c r="A605">
        <v>655</v>
      </c>
      <c r="B605" s="2">
        <v>45263</v>
      </c>
      <c r="C605" s="3" t="s">
        <v>6</v>
      </c>
      <c r="D605">
        <v>43</v>
      </c>
      <c r="E605">
        <v>300</v>
      </c>
      <c r="F605" t="s">
        <v>7</v>
      </c>
      <c r="G605" s="2" t="str">
        <f>VLOOKUP(D605,Шары!A:C,2,0)</f>
        <v xml:space="preserve"> Снежный Пейзаж</v>
      </c>
      <c r="H605">
        <f>VLOOKUP(D605,Шары!$A:$C,3,0)</f>
        <v>50</v>
      </c>
      <c r="I605" t="str">
        <f>VLOOKUP(C605,Магазин!$A$2:$C$19,2,0)</f>
        <v>Зимний</v>
      </c>
    </row>
    <row r="606" spans="1:9" hidden="1" x14ac:dyDescent="0.25">
      <c r="A606">
        <v>656</v>
      </c>
      <c r="B606" s="2">
        <v>45263</v>
      </c>
      <c r="C606" s="3" t="s">
        <v>6</v>
      </c>
      <c r="D606">
        <v>44</v>
      </c>
      <c r="E606">
        <v>300</v>
      </c>
      <c r="F606" t="s">
        <v>7</v>
      </c>
      <c r="G606" s="2" t="str">
        <f>VLOOKUP(D606,Шары!A:C,2,0)</f>
        <v xml:space="preserve"> Ледяное Озеро</v>
      </c>
      <c r="H606">
        <f>VLOOKUP(D606,Шары!$A:$C,3,0)</f>
        <v>80</v>
      </c>
      <c r="I606" t="str">
        <f>VLOOKUP(C606,Магазин!$A$2:$C$19,2,0)</f>
        <v>Зимний</v>
      </c>
    </row>
    <row r="607" spans="1:9" hidden="1" x14ac:dyDescent="0.25">
      <c r="A607">
        <v>657</v>
      </c>
      <c r="B607" s="2">
        <v>45263</v>
      </c>
      <c r="C607" s="3" t="s">
        <v>6</v>
      </c>
      <c r="D607">
        <v>45</v>
      </c>
      <c r="E607">
        <v>300</v>
      </c>
      <c r="F607" t="s">
        <v>7</v>
      </c>
      <c r="G607" s="2" t="str">
        <f>VLOOKUP(D607,Шары!A:C,2,0)</f>
        <v xml:space="preserve"> Зимняя Симфония</v>
      </c>
      <c r="H607">
        <f>VLOOKUP(D607,Шары!$A:$C,3,0)</f>
        <v>250</v>
      </c>
      <c r="I607" t="str">
        <f>VLOOKUP(C607,Магазин!$A$2:$C$19,2,0)</f>
        <v>Зимний</v>
      </c>
    </row>
    <row r="608" spans="1:9" hidden="1" x14ac:dyDescent="0.25">
      <c r="A608">
        <v>658</v>
      </c>
      <c r="B608" s="2">
        <v>45263</v>
      </c>
      <c r="C608" s="3" t="s">
        <v>6</v>
      </c>
      <c r="D608">
        <v>46</v>
      </c>
      <c r="E608">
        <v>300</v>
      </c>
      <c r="F608" t="s">
        <v>7</v>
      </c>
      <c r="G608" s="2" t="str">
        <f>VLOOKUP(D608,Шары!A:C,2,0)</f>
        <v xml:space="preserve"> Хрустальная Дорога</v>
      </c>
      <c r="H608">
        <f>VLOOKUP(D608,Шары!$A:$C,3,0)</f>
        <v>90</v>
      </c>
      <c r="I608" t="str">
        <f>VLOOKUP(C608,Магазин!$A$2:$C$19,2,0)</f>
        <v>Зимний</v>
      </c>
    </row>
    <row r="609" spans="1:9" hidden="1" x14ac:dyDescent="0.25">
      <c r="A609">
        <v>659</v>
      </c>
      <c r="B609" s="2">
        <v>45263</v>
      </c>
      <c r="C609" s="3" t="s">
        <v>6</v>
      </c>
      <c r="D609">
        <v>47</v>
      </c>
      <c r="E609">
        <v>300</v>
      </c>
      <c r="F609" t="s">
        <v>7</v>
      </c>
      <c r="G609" s="2" t="str">
        <f>VLOOKUP(D609,Шары!A:C,2,0)</f>
        <v xml:space="preserve"> Снежный Ларец</v>
      </c>
      <c r="H609">
        <f>VLOOKUP(D609,Шары!$A:$C,3,0)</f>
        <v>95</v>
      </c>
      <c r="I609" t="str">
        <f>VLOOKUP(C609,Магазин!$A$2:$C$19,2,0)</f>
        <v>Зимний</v>
      </c>
    </row>
    <row r="610" spans="1:9" hidden="1" x14ac:dyDescent="0.25">
      <c r="A610">
        <v>660</v>
      </c>
      <c r="B610" s="2">
        <v>45263</v>
      </c>
      <c r="C610" s="3" t="s">
        <v>6</v>
      </c>
      <c r="D610">
        <v>48</v>
      </c>
      <c r="E610">
        <v>300</v>
      </c>
      <c r="F610" t="s">
        <v>7</v>
      </c>
      <c r="G610" s="2" t="str">
        <f>VLOOKUP(D610,Шары!A:C,2,0)</f>
        <v xml:space="preserve"> Ледяной Дворец</v>
      </c>
      <c r="H610">
        <f>VLOOKUP(D610,Шары!$A:$C,3,0)</f>
        <v>100</v>
      </c>
      <c r="I610" t="str">
        <f>VLOOKUP(C610,Магазин!$A$2:$C$19,2,0)</f>
        <v>Зимний</v>
      </c>
    </row>
    <row r="611" spans="1:9" hidden="1" x14ac:dyDescent="0.25">
      <c r="A611">
        <v>661</v>
      </c>
      <c r="B611" s="2">
        <v>45263</v>
      </c>
      <c r="C611" s="3" t="s">
        <v>6</v>
      </c>
      <c r="D611">
        <v>49</v>
      </c>
      <c r="E611">
        <v>300</v>
      </c>
      <c r="F611" t="s">
        <v>7</v>
      </c>
      <c r="G611" s="2" t="str">
        <f>VLOOKUP(D611,Шары!A:C,2,0)</f>
        <v xml:space="preserve"> Зимний Завет</v>
      </c>
      <c r="H611">
        <f>VLOOKUP(D611,Шары!$A:$C,3,0)</f>
        <v>60</v>
      </c>
      <c r="I611" t="str">
        <f>VLOOKUP(C611,Магазин!$A$2:$C$19,2,0)</f>
        <v>Зимний</v>
      </c>
    </row>
    <row r="612" spans="1:9" hidden="1" x14ac:dyDescent="0.25">
      <c r="A612">
        <v>662</v>
      </c>
      <c r="B612" s="2">
        <v>45263</v>
      </c>
      <c r="C612" s="3" t="s">
        <v>6</v>
      </c>
      <c r="D612">
        <v>50</v>
      </c>
      <c r="E612">
        <v>300</v>
      </c>
      <c r="F612" t="s">
        <v>7</v>
      </c>
      <c r="G612" s="2" t="str">
        <f>VLOOKUP(D612,Шары!A:C,2,0)</f>
        <v xml:space="preserve"> Снежная Капля</v>
      </c>
      <c r="H612">
        <f>VLOOKUP(D612,Шары!$A:$C,3,0)</f>
        <v>110</v>
      </c>
      <c r="I612" t="str">
        <f>VLOOKUP(C612,Магазин!$A$2:$C$19,2,0)</f>
        <v>Зимний</v>
      </c>
    </row>
    <row r="613" spans="1:9" hidden="1" x14ac:dyDescent="0.25">
      <c r="A613">
        <v>663</v>
      </c>
      <c r="B613" s="2">
        <v>45263</v>
      </c>
      <c r="C613" s="3" t="s">
        <v>6</v>
      </c>
      <c r="D613">
        <v>51</v>
      </c>
      <c r="E613">
        <v>300</v>
      </c>
      <c r="F613" t="s">
        <v>7</v>
      </c>
      <c r="G613" s="2" t="str">
        <f>VLOOKUP(D613,Шары!A:C,2,0)</f>
        <v xml:space="preserve"> Холодный Портал</v>
      </c>
      <c r="H613">
        <f>VLOOKUP(D613,Шары!$A:$C,3,0)</f>
        <v>110</v>
      </c>
      <c r="I613" t="str">
        <f>VLOOKUP(C613,Магазин!$A$2:$C$19,2,0)</f>
        <v>Зимний</v>
      </c>
    </row>
    <row r="614" spans="1:9" hidden="1" x14ac:dyDescent="0.25">
      <c r="A614">
        <v>664</v>
      </c>
      <c r="B614" s="2">
        <v>45263</v>
      </c>
      <c r="C614" s="3" t="s">
        <v>6</v>
      </c>
      <c r="D614">
        <v>52</v>
      </c>
      <c r="E614">
        <v>300</v>
      </c>
      <c r="F614" t="s">
        <v>7</v>
      </c>
      <c r="G614" s="2" t="str">
        <f>VLOOKUP(D614,Шары!A:C,2,0)</f>
        <v xml:space="preserve"> Ледяная Мгла</v>
      </c>
      <c r="H614">
        <f>VLOOKUP(D614,Шары!$A:$C,3,0)</f>
        <v>100</v>
      </c>
      <c r="I614" t="str">
        <f>VLOOKUP(C614,Магазин!$A$2:$C$19,2,0)</f>
        <v>Зимний</v>
      </c>
    </row>
    <row r="615" spans="1:9" hidden="1" x14ac:dyDescent="0.25">
      <c r="A615">
        <v>665</v>
      </c>
      <c r="B615" s="2">
        <v>45263</v>
      </c>
      <c r="C615" s="3" t="s">
        <v>6</v>
      </c>
      <c r="D615">
        <v>53</v>
      </c>
      <c r="E615">
        <v>300</v>
      </c>
      <c r="F615" t="s">
        <v>7</v>
      </c>
      <c r="G615" s="2" t="str">
        <f>VLOOKUP(D615,Шары!A:C,2,0)</f>
        <v xml:space="preserve"> Снежный Праздник</v>
      </c>
      <c r="H615">
        <f>VLOOKUP(D615,Шары!$A:$C,3,0)</f>
        <v>200</v>
      </c>
      <c r="I615" t="str">
        <f>VLOOKUP(C615,Магазин!$A$2:$C$19,2,0)</f>
        <v>Зимний</v>
      </c>
    </row>
    <row r="616" spans="1:9" hidden="1" x14ac:dyDescent="0.25">
      <c r="A616">
        <v>666</v>
      </c>
      <c r="B616" s="2">
        <v>45263</v>
      </c>
      <c r="C616" s="3" t="s">
        <v>6</v>
      </c>
      <c r="D616">
        <v>54</v>
      </c>
      <c r="E616">
        <v>300</v>
      </c>
      <c r="F616" t="s">
        <v>7</v>
      </c>
      <c r="G616" s="2" t="str">
        <f>VLOOKUP(D616,Шары!A:C,2,0)</f>
        <v xml:space="preserve"> Кристальная Звезда</v>
      </c>
      <c r="H616">
        <f>VLOOKUP(D616,Шары!$A:$C,3,0)</f>
        <v>90</v>
      </c>
      <c r="I616" t="str">
        <f>VLOOKUP(C616,Магазин!$A$2:$C$19,2,0)</f>
        <v>Зимний</v>
      </c>
    </row>
    <row r="617" spans="1:9" hidden="1" x14ac:dyDescent="0.25">
      <c r="A617">
        <v>667</v>
      </c>
      <c r="B617" s="2">
        <v>45263</v>
      </c>
      <c r="C617" s="3" t="s">
        <v>6</v>
      </c>
      <c r="D617">
        <v>55</v>
      </c>
      <c r="E617">
        <v>300</v>
      </c>
      <c r="F617" t="s">
        <v>7</v>
      </c>
      <c r="G617" s="2" t="str">
        <f>VLOOKUP(D617,Шары!A:C,2,0)</f>
        <v xml:space="preserve"> Ледяное Обаяние</v>
      </c>
      <c r="H617">
        <f>VLOOKUP(D617,Шары!$A:$C,3,0)</f>
        <v>100</v>
      </c>
      <c r="I617" t="str">
        <f>VLOOKUP(C617,Магазин!$A$2:$C$19,2,0)</f>
        <v>Зимний</v>
      </c>
    </row>
    <row r="618" spans="1:9" hidden="1" x14ac:dyDescent="0.25">
      <c r="A618">
        <v>668</v>
      </c>
      <c r="B618" s="2">
        <v>45263</v>
      </c>
      <c r="C618" s="3" t="s">
        <v>6</v>
      </c>
      <c r="D618">
        <v>56</v>
      </c>
      <c r="E618">
        <v>300</v>
      </c>
      <c r="F618" t="s">
        <v>7</v>
      </c>
      <c r="G618" s="2" t="str">
        <f>VLOOKUP(D618,Шары!A:C,2,0)</f>
        <v xml:space="preserve"> Зимняя Нежность</v>
      </c>
      <c r="H618">
        <f>VLOOKUP(D618,Шары!$A:$C,3,0)</f>
        <v>150</v>
      </c>
      <c r="I618" t="str">
        <f>VLOOKUP(C618,Магазин!$A$2:$C$19,2,0)</f>
        <v>Зимний</v>
      </c>
    </row>
    <row r="619" spans="1:9" hidden="1" x14ac:dyDescent="0.25">
      <c r="A619">
        <v>669</v>
      </c>
      <c r="B619" s="2">
        <v>45263</v>
      </c>
      <c r="C619" s="3" t="s">
        <v>6</v>
      </c>
      <c r="D619">
        <v>57</v>
      </c>
      <c r="E619">
        <v>300</v>
      </c>
      <c r="F619" t="s">
        <v>7</v>
      </c>
      <c r="G619" s="2" t="str">
        <f>VLOOKUP(D619,Шары!A:C,2,0)</f>
        <v xml:space="preserve"> Снежный Вихрь</v>
      </c>
      <c r="H619">
        <f>VLOOKUP(D619,Шары!$A:$C,3,0)</f>
        <v>40</v>
      </c>
      <c r="I619" t="str">
        <f>VLOOKUP(C619,Магазин!$A$2:$C$19,2,0)</f>
        <v>Зимний</v>
      </c>
    </row>
    <row r="620" spans="1:9" hidden="1" x14ac:dyDescent="0.25">
      <c r="A620">
        <v>670</v>
      </c>
      <c r="B620" s="2">
        <v>45263</v>
      </c>
      <c r="C620" s="3" t="s">
        <v>6</v>
      </c>
      <c r="D620">
        <v>58</v>
      </c>
      <c r="E620">
        <v>300</v>
      </c>
      <c r="F620" t="s">
        <v>7</v>
      </c>
      <c r="G620" s="2" t="str">
        <f>VLOOKUP(D620,Шары!A:C,2,0)</f>
        <v xml:space="preserve"> Ледяной Узор</v>
      </c>
      <c r="H620">
        <f>VLOOKUP(D620,Шары!$A:$C,3,0)</f>
        <v>80</v>
      </c>
      <c r="I620" t="str">
        <f>VLOOKUP(C620,Магазин!$A$2:$C$19,2,0)</f>
        <v>Зимний</v>
      </c>
    </row>
    <row r="621" spans="1:9" hidden="1" x14ac:dyDescent="0.25">
      <c r="A621">
        <v>671</v>
      </c>
      <c r="B621" s="2">
        <v>45263</v>
      </c>
      <c r="C621" s="3" t="s">
        <v>6</v>
      </c>
      <c r="D621">
        <v>59</v>
      </c>
      <c r="E621">
        <v>300</v>
      </c>
      <c r="F621" t="s">
        <v>7</v>
      </c>
      <c r="G621" s="2" t="str">
        <f>VLOOKUP(D621,Шары!A:C,2,0)</f>
        <v xml:space="preserve"> Зимний Ветерок</v>
      </c>
      <c r="H621">
        <f>VLOOKUP(D621,Шары!$A:$C,3,0)</f>
        <v>80</v>
      </c>
      <c r="I621" t="str">
        <f>VLOOKUP(C621,Магазин!$A$2:$C$19,2,0)</f>
        <v>Зимний</v>
      </c>
    </row>
    <row r="622" spans="1:9" hidden="1" x14ac:dyDescent="0.25">
      <c r="A622">
        <v>672</v>
      </c>
      <c r="B622" s="2">
        <v>45263</v>
      </c>
      <c r="C622" s="3" t="s">
        <v>6</v>
      </c>
      <c r="D622">
        <v>60</v>
      </c>
      <c r="E622">
        <v>300</v>
      </c>
      <c r="F622" t="s">
        <v>7</v>
      </c>
      <c r="G622" s="2" t="str">
        <f>VLOOKUP(D622,Шары!A:C,2,0)</f>
        <v xml:space="preserve"> Хрустальный Путь</v>
      </c>
      <c r="H622">
        <f>VLOOKUP(D622,Шары!$A:$C,3,0)</f>
        <v>85</v>
      </c>
      <c r="I622" t="str">
        <f>VLOOKUP(C622,Магазин!$A$2:$C$19,2,0)</f>
        <v>Зимний</v>
      </c>
    </row>
    <row r="623" spans="1:9" hidden="1" x14ac:dyDescent="0.25">
      <c r="A623">
        <v>673</v>
      </c>
      <c r="B623" s="2">
        <v>45263</v>
      </c>
      <c r="C623" s="3" t="s">
        <v>8</v>
      </c>
      <c r="D623">
        <v>37</v>
      </c>
      <c r="E623">
        <v>300</v>
      </c>
      <c r="F623" t="s">
        <v>7</v>
      </c>
      <c r="G623" s="2" t="str">
        <f>VLOOKUP(D623,Шары!A:C,2,0)</f>
        <v xml:space="preserve"> Ледяной Путь</v>
      </c>
      <c r="H623">
        <f>VLOOKUP(D623,Шары!$A:$C,3,0)</f>
        <v>50</v>
      </c>
      <c r="I623" t="str">
        <f>VLOOKUP(C623,Магазин!$A$2:$C$19,2,0)</f>
        <v>Зимний</v>
      </c>
    </row>
    <row r="624" spans="1:9" hidden="1" x14ac:dyDescent="0.25">
      <c r="A624">
        <v>674</v>
      </c>
      <c r="B624" s="2">
        <v>45263</v>
      </c>
      <c r="C624" s="3" t="s">
        <v>8</v>
      </c>
      <c r="D624">
        <v>38</v>
      </c>
      <c r="E624">
        <v>300</v>
      </c>
      <c r="F624" t="s">
        <v>7</v>
      </c>
      <c r="G624" s="2" t="str">
        <f>VLOOKUP(D624,Шары!A:C,2,0)</f>
        <v xml:space="preserve"> Сияние Зимы</v>
      </c>
      <c r="H624">
        <f>VLOOKUP(D624,Шары!$A:$C,3,0)</f>
        <v>50</v>
      </c>
      <c r="I624" t="str">
        <f>VLOOKUP(C624,Магазин!$A$2:$C$19,2,0)</f>
        <v>Зимний</v>
      </c>
    </row>
    <row r="625" spans="1:9" hidden="1" x14ac:dyDescent="0.25">
      <c r="A625">
        <v>675</v>
      </c>
      <c r="B625" s="2">
        <v>45263</v>
      </c>
      <c r="C625" s="3" t="s">
        <v>8</v>
      </c>
      <c r="D625">
        <v>39</v>
      </c>
      <c r="E625">
        <v>300</v>
      </c>
      <c r="F625" t="s">
        <v>7</v>
      </c>
      <c r="G625" s="2" t="str">
        <f>VLOOKUP(D625,Шары!A:C,2,0)</f>
        <v xml:space="preserve"> Снежная Тишина</v>
      </c>
      <c r="H625">
        <f>VLOOKUP(D625,Шары!$A:$C,3,0)</f>
        <v>40</v>
      </c>
      <c r="I625" t="str">
        <f>VLOOKUP(C625,Магазин!$A$2:$C$19,2,0)</f>
        <v>Зимний</v>
      </c>
    </row>
    <row r="626" spans="1:9" hidden="1" x14ac:dyDescent="0.25">
      <c r="A626">
        <v>676</v>
      </c>
      <c r="B626" s="2">
        <v>45263</v>
      </c>
      <c r="C626" s="3" t="s">
        <v>8</v>
      </c>
      <c r="D626">
        <v>40</v>
      </c>
      <c r="E626">
        <v>300</v>
      </c>
      <c r="F626" t="s">
        <v>7</v>
      </c>
      <c r="G626" s="2" t="str">
        <f>VLOOKUP(D626,Шары!A:C,2,0)</f>
        <v xml:space="preserve"> Ледяной Вздох</v>
      </c>
      <c r="H626">
        <f>VLOOKUP(D626,Шары!$A:$C,3,0)</f>
        <v>70</v>
      </c>
      <c r="I626" t="str">
        <f>VLOOKUP(C626,Магазин!$A$2:$C$19,2,0)</f>
        <v>Зимний</v>
      </c>
    </row>
    <row r="627" spans="1:9" hidden="1" x14ac:dyDescent="0.25">
      <c r="A627">
        <v>677</v>
      </c>
      <c r="B627" s="2">
        <v>45263</v>
      </c>
      <c r="C627" s="3" t="s">
        <v>8</v>
      </c>
      <c r="D627">
        <v>41</v>
      </c>
      <c r="E627">
        <v>300</v>
      </c>
      <c r="F627" t="s">
        <v>7</v>
      </c>
      <c r="G627" s="2" t="str">
        <f>VLOOKUP(D627,Шары!A:C,2,0)</f>
        <v xml:space="preserve"> Замороженные Сны</v>
      </c>
      <c r="H627">
        <f>VLOOKUP(D627,Шары!$A:$C,3,0)</f>
        <v>35</v>
      </c>
      <c r="I627" t="str">
        <f>VLOOKUP(C627,Магазин!$A$2:$C$19,2,0)</f>
        <v>Зимний</v>
      </c>
    </row>
    <row r="628" spans="1:9" hidden="1" x14ac:dyDescent="0.25">
      <c r="A628">
        <v>678</v>
      </c>
      <c r="B628" s="2">
        <v>45263</v>
      </c>
      <c r="C628" s="3" t="s">
        <v>8</v>
      </c>
      <c r="D628">
        <v>42</v>
      </c>
      <c r="E628">
        <v>300</v>
      </c>
      <c r="F628" t="s">
        <v>7</v>
      </c>
      <c r="G628" s="2" t="str">
        <f>VLOOKUP(D628,Шары!A:C,2,0)</f>
        <v xml:space="preserve"> Кристальная Ночь</v>
      </c>
      <c r="H628">
        <f>VLOOKUP(D628,Шары!$A:$C,3,0)</f>
        <v>150</v>
      </c>
      <c r="I628" t="str">
        <f>VLOOKUP(C628,Магазин!$A$2:$C$19,2,0)</f>
        <v>Зимний</v>
      </c>
    </row>
    <row r="629" spans="1:9" hidden="1" x14ac:dyDescent="0.25">
      <c r="A629">
        <v>679</v>
      </c>
      <c r="B629" s="2">
        <v>45263</v>
      </c>
      <c r="C629" s="3" t="s">
        <v>8</v>
      </c>
      <c r="D629">
        <v>43</v>
      </c>
      <c r="E629">
        <v>300</v>
      </c>
      <c r="F629" t="s">
        <v>7</v>
      </c>
      <c r="G629" s="2" t="str">
        <f>VLOOKUP(D629,Шары!A:C,2,0)</f>
        <v xml:space="preserve"> Снежный Пейзаж</v>
      </c>
      <c r="H629">
        <f>VLOOKUP(D629,Шары!$A:$C,3,0)</f>
        <v>50</v>
      </c>
      <c r="I629" t="str">
        <f>VLOOKUP(C629,Магазин!$A$2:$C$19,2,0)</f>
        <v>Зимний</v>
      </c>
    </row>
    <row r="630" spans="1:9" hidden="1" x14ac:dyDescent="0.25">
      <c r="A630">
        <v>680</v>
      </c>
      <c r="B630" s="2">
        <v>45263</v>
      </c>
      <c r="C630" s="3" t="s">
        <v>8</v>
      </c>
      <c r="D630">
        <v>44</v>
      </c>
      <c r="E630">
        <v>300</v>
      </c>
      <c r="F630" t="s">
        <v>7</v>
      </c>
      <c r="G630" s="2" t="str">
        <f>VLOOKUP(D630,Шары!A:C,2,0)</f>
        <v xml:space="preserve"> Ледяное Озеро</v>
      </c>
      <c r="H630">
        <f>VLOOKUP(D630,Шары!$A:$C,3,0)</f>
        <v>80</v>
      </c>
      <c r="I630" t="str">
        <f>VLOOKUP(C630,Магазин!$A$2:$C$19,2,0)</f>
        <v>Зимний</v>
      </c>
    </row>
    <row r="631" spans="1:9" hidden="1" x14ac:dyDescent="0.25">
      <c r="A631">
        <v>681</v>
      </c>
      <c r="B631" s="2">
        <v>45263</v>
      </c>
      <c r="C631" s="3" t="s">
        <v>8</v>
      </c>
      <c r="D631">
        <v>45</v>
      </c>
      <c r="E631">
        <v>300</v>
      </c>
      <c r="F631" t="s">
        <v>7</v>
      </c>
      <c r="G631" s="2" t="str">
        <f>VLOOKUP(D631,Шары!A:C,2,0)</f>
        <v xml:space="preserve"> Зимняя Симфония</v>
      </c>
      <c r="H631">
        <f>VLOOKUP(D631,Шары!$A:$C,3,0)</f>
        <v>250</v>
      </c>
      <c r="I631" t="str">
        <f>VLOOKUP(C631,Магазин!$A$2:$C$19,2,0)</f>
        <v>Зимний</v>
      </c>
    </row>
    <row r="632" spans="1:9" hidden="1" x14ac:dyDescent="0.25">
      <c r="A632">
        <v>682</v>
      </c>
      <c r="B632" s="2">
        <v>45263</v>
      </c>
      <c r="C632" s="3" t="s">
        <v>8</v>
      </c>
      <c r="D632">
        <v>46</v>
      </c>
      <c r="E632">
        <v>300</v>
      </c>
      <c r="F632" t="s">
        <v>7</v>
      </c>
      <c r="G632" s="2" t="str">
        <f>VLOOKUP(D632,Шары!A:C,2,0)</f>
        <v xml:space="preserve"> Хрустальная Дорога</v>
      </c>
      <c r="H632">
        <f>VLOOKUP(D632,Шары!$A:$C,3,0)</f>
        <v>90</v>
      </c>
      <c r="I632" t="str">
        <f>VLOOKUP(C632,Магазин!$A$2:$C$19,2,0)</f>
        <v>Зимний</v>
      </c>
    </row>
    <row r="633" spans="1:9" hidden="1" x14ac:dyDescent="0.25">
      <c r="A633">
        <v>683</v>
      </c>
      <c r="B633" s="2">
        <v>45263</v>
      </c>
      <c r="C633" s="3" t="s">
        <v>8</v>
      </c>
      <c r="D633">
        <v>47</v>
      </c>
      <c r="E633">
        <v>300</v>
      </c>
      <c r="F633" t="s">
        <v>7</v>
      </c>
      <c r="G633" s="2" t="str">
        <f>VLOOKUP(D633,Шары!A:C,2,0)</f>
        <v xml:space="preserve"> Снежный Ларец</v>
      </c>
      <c r="H633">
        <f>VLOOKUP(D633,Шары!$A:$C,3,0)</f>
        <v>95</v>
      </c>
      <c r="I633" t="str">
        <f>VLOOKUP(C633,Магазин!$A$2:$C$19,2,0)</f>
        <v>Зимний</v>
      </c>
    </row>
    <row r="634" spans="1:9" hidden="1" x14ac:dyDescent="0.25">
      <c r="A634">
        <v>684</v>
      </c>
      <c r="B634" s="2">
        <v>45263</v>
      </c>
      <c r="C634" s="3" t="s">
        <v>8</v>
      </c>
      <c r="D634">
        <v>48</v>
      </c>
      <c r="E634">
        <v>300</v>
      </c>
      <c r="F634" t="s">
        <v>7</v>
      </c>
      <c r="G634" s="2" t="str">
        <f>VLOOKUP(D634,Шары!A:C,2,0)</f>
        <v xml:space="preserve"> Ледяной Дворец</v>
      </c>
      <c r="H634">
        <f>VLOOKUP(D634,Шары!$A:$C,3,0)</f>
        <v>100</v>
      </c>
      <c r="I634" t="str">
        <f>VLOOKUP(C634,Магазин!$A$2:$C$19,2,0)</f>
        <v>Зимний</v>
      </c>
    </row>
    <row r="635" spans="1:9" hidden="1" x14ac:dyDescent="0.25">
      <c r="A635">
        <v>685</v>
      </c>
      <c r="B635" s="2">
        <v>45263</v>
      </c>
      <c r="C635" s="3" t="s">
        <v>8</v>
      </c>
      <c r="D635">
        <v>49</v>
      </c>
      <c r="E635">
        <v>300</v>
      </c>
      <c r="F635" t="s">
        <v>7</v>
      </c>
      <c r="G635" s="2" t="str">
        <f>VLOOKUP(D635,Шары!A:C,2,0)</f>
        <v xml:space="preserve"> Зимний Завет</v>
      </c>
      <c r="H635">
        <f>VLOOKUP(D635,Шары!$A:$C,3,0)</f>
        <v>60</v>
      </c>
      <c r="I635" t="str">
        <f>VLOOKUP(C635,Магазин!$A$2:$C$19,2,0)</f>
        <v>Зимний</v>
      </c>
    </row>
    <row r="636" spans="1:9" hidden="1" x14ac:dyDescent="0.25">
      <c r="A636">
        <v>686</v>
      </c>
      <c r="B636" s="2">
        <v>45263</v>
      </c>
      <c r="C636" s="3" t="s">
        <v>8</v>
      </c>
      <c r="D636">
        <v>50</v>
      </c>
      <c r="E636">
        <v>300</v>
      </c>
      <c r="F636" t="s">
        <v>7</v>
      </c>
      <c r="G636" s="2" t="str">
        <f>VLOOKUP(D636,Шары!A:C,2,0)</f>
        <v xml:space="preserve"> Снежная Капля</v>
      </c>
      <c r="H636">
        <f>VLOOKUP(D636,Шары!$A:$C,3,0)</f>
        <v>110</v>
      </c>
      <c r="I636" t="str">
        <f>VLOOKUP(C636,Магазин!$A$2:$C$19,2,0)</f>
        <v>Зимний</v>
      </c>
    </row>
    <row r="637" spans="1:9" hidden="1" x14ac:dyDescent="0.25">
      <c r="A637">
        <v>687</v>
      </c>
      <c r="B637" s="2">
        <v>45263</v>
      </c>
      <c r="C637" s="3" t="s">
        <v>8</v>
      </c>
      <c r="D637">
        <v>51</v>
      </c>
      <c r="E637">
        <v>300</v>
      </c>
      <c r="F637" t="s">
        <v>7</v>
      </c>
      <c r="G637" s="2" t="str">
        <f>VLOOKUP(D637,Шары!A:C,2,0)</f>
        <v xml:space="preserve"> Холодный Портал</v>
      </c>
      <c r="H637">
        <f>VLOOKUP(D637,Шары!$A:$C,3,0)</f>
        <v>110</v>
      </c>
      <c r="I637" t="str">
        <f>VLOOKUP(C637,Магазин!$A$2:$C$19,2,0)</f>
        <v>Зимний</v>
      </c>
    </row>
    <row r="638" spans="1:9" hidden="1" x14ac:dyDescent="0.25">
      <c r="A638">
        <v>688</v>
      </c>
      <c r="B638" s="2">
        <v>45263</v>
      </c>
      <c r="C638" s="3" t="s">
        <v>8</v>
      </c>
      <c r="D638">
        <v>52</v>
      </c>
      <c r="E638">
        <v>300</v>
      </c>
      <c r="F638" t="s">
        <v>7</v>
      </c>
      <c r="G638" s="2" t="str">
        <f>VLOOKUP(D638,Шары!A:C,2,0)</f>
        <v xml:space="preserve"> Ледяная Мгла</v>
      </c>
      <c r="H638">
        <f>VLOOKUP(D638,Шары!$A:$C,3,0)</f>
        <v>100</v>
      </c>
      <c r="I638" t="str">
        <f>VLOOKUP(C638,Магазин!$A$2:$C$19,2,0)</f>
        <v>Зимний</v>
      </c>
    </row>
    <row r="639" spans="1:9" hidden="1" x14ac:dyDescent="0.25">
      <c r="A639">
        <v>689</v>
      </c>
      <c r="B639" s="2">
        <v>45263</v>
      </c>
      <c r="C639" s="3" t="s">
        <v>8</v>
      </c>
      <c r="D639">
        <v>53</v>
      </c>
      <c r="E639">
        <v>300</v>
      </c>
      <c r="F639" t="s">
        <v>7</v>
      </c>
      <c r="G639" s="2" t="str">
        <f>VLOOKUP(D639,Шары!A:C,2,0)</f>
        <v xml:space="preserve"> Снежный Праздник</v>
      </c>
      <c r="H639">
        <f>VLOOKUP(D639,Шары!$A:$C,3,0)</f>
        <v>200</v>
      </c>
      <c r="I639" t="str">
        <f>VLOOKUP(C639,Магазин!$A$2:$C$19,2,0)</f>
        <v>Зимний</v>
      </c>
    </row>
    <row r="640" spans="1:9" hidden="1" x14ac:dyDescent="0.25">
      <c r="A640">
        <v>690</v>
      </c>
      <c r="B640" s="2">
        <v>45263</v>
      </c>
      <c r="C640" s="3" t="s">
        <v>8</v>
      </c>
      <c r="D640">
        <v>54</v>
      </c>
      <c r="E640">
        <v>300</v>
      </c>
      <c r="F640" t="s">
        <v>7</v>
      </c>
      <c r="G640" s="2" t="str">
        <f>VLOOKUP(D640,Шары!A:C,2,0)</f>
        <v xml:space="preserve"> Кристальная Звезда</v>
      </c>
      <c r="H640">
        <f>VLOOKUP(D640,Шары!$A:$C,3,0)</f>
        <v>90</v>
      </c>
      <c r="I640" t="str">
        <f>VLOOKUP(C640,Магазин!$A$2:$C$19,2,0)</f>
        <v>Зимний</v>
      </c>
    </row>
    <row r="641" spans="1:9" hidden="1" x14ac:dyDescent="0.25">
      <c r="A641">
        <v>691</v>
      </c>
      <c r="B641" s="2">
        <v>45263</v>
      </c>
      <c r="C641" s="3" t="s">
        <v>8</v>
      </c>
      <c r="D641">
        <v>55</v>
      </c>
      <c r="E641">
        <v>300</v>
      </c>
      <c r="F641" t="s">
        <v>7</v>
      </c>
      <c r="G641" s="2" t="str">
        <f>VLOOKUP(D641,Шары!A:C,2,0)</f>
        <v xml:space="preserve"> Ледяное Обаяние</v>
      </c>
      <c r="H641">
        <f>VLOOKUP(D641,Шары!$A:$C,3,0)</f>
        <v>100</v>
      </c>
      <c r="I641" t="str">
        <f>VLOOKUP(C641,Магазин!$A$2:$C$19,2,0)</f>
        <v>Зимний</v>
      </c>
    </row>
    <row r="642" spans="1:9" hidden="1" x14ac:dyDescent="0.25">
      <c r="A642">
        <v>692</v>
      </c>
      <c r="B642" s="2">
        <v>45263</v>
      </c>
      <c r="C642" s="3" t="s">
        <v>8</v>
      </c>
      <c r="D642">
        <v>56</v>
      </c>
      <c r="E642">
        <v>300</v>
      </c>
      <c r="F642" t="s">
        <v>7</v>
      </c>
      <c r="G642" s="2" t="str">
        <f>VLOOKUP(D642,Шары!A:C,2,0)</f>
        <v xml:space="preserve"> Зимняя Нежность</v>
      </c>
      <c r="H642">
        <f>VLOOKUP(D642,Шары!$A:$C,3,0)</f>
        <v>150</v>
      </c>
      <c r="I642" t="str">
        <f>VLOOKUP(C642,Магазин!$A$2:$C$19,2,0)</f>
        <v>Зимний</v>
      </c>
    </row>
    <row r="643" spans="1:9" hidden="1" x14ac:dyDescent="0.25">
      <c r="A643">
        <v>693</v>
      </c>
      <c r="B643" s="2">
        <v>45263</v>
      </c>
      <c r="C643" s="3" t="s">
        <v>8</v>
      </c>
      <c r="D643">
        <v>57</v>
      </c>
      <c r="E643">
        <v>300</v>
      </c>
      <c r="F643" t="s">
        <v>7</v>
      </c>
      <c r="G643" s="2" t="str">
        <f>VLOOKUP(D643,Шары!A:C,2,0)</f>
        <v xml:space="preserve"> Снежный Вихрь</v>
      </c>
      <c r="H643">
        <f>VLOOKUP(D643,Шары!$A:$C,3,0)</f>
        <v>40</v>
      </c>
      <c r="I643" t="str">
        <f>VLOOKUP(C643,Магазин!$A$2:$C$19,2,0)</f>
        <v>Зимний</v>
      </c>
    </row>
    <row r="644" spans="1:9" hidden="1" x14ac:dyDescent="0.25">
      <c r="A644">
        <v>694</v>
      </c>
      <c r="B644" s="2">
        <v>45263</v>
      </c>
      <c r="C644" s="3" t="s">
        <v>8</v>
      </c>
      <c r="D644">
        <v>58</v>
      </c>
      <c r="E644">
        <v>300</v>
      </c>
      <c r="F644" t="s">
        <v>7</v>
      </c>
      <c r="G644" s="2" t="str">
        <f>VLOOKUP(D644,Шары!A:C,2,0)</f>
        <v xml:space="preserve"> Ледяной Узор</v>
      </c>
      <c r="H644">
        <f>VLOOKUP(D644,Шары!$A:$C,3,0)</f>
        <v>80</v>
      </c>
      <c r="I644" t="str">
        <f>VLOOKUP(C644,Магазин!$A$2:$C$19,2,0)</f>
        <v>Зимний</v>
      </c>
    </row>
    <row r="645" spans="1:9" hidden="1" x14ac:dyDescent="0.25">
      <c r="A645">
        <v>695</v>
      </c>
      <c r="B645" s="2">
        <v>45263</v>
      </c>
      <c r="C645" s="3" t="s">
        <v>8</v>
      </c>
      <c r="D645">
        <v>59</v>
      </c>
      <c r="E645">
        <v>300</v>
      </c>
      <c r="F645" t="s">
        <v>7</v>
      </c>
      <c r="G645" s="2" t="str">
        <f>VLOOKUP(D645,Шары!A:C,2,0)</f>
        <v xml:space="preserve"> Зимний Ветерок</v>
      </c>
      <c r="H645">
        <f>VLOOKUP(D645,Шары!$A:$C,3,0)</f>
        <v>80</v>
      </c>
      <c r="I645" t="str">
        <f>VLOOKUP(C645,Магазин!$A$2:$C$19,2,0)</f>
        <v>Зимний</v>
      </c>
    </row>
    <row r="646" spans="1:9" hidden="1" x14ac:dyDescent="0.25">
      <c r="A646">
        <v>696</v>
      </c>
      <c r="B646" s="2">
        <v>45263</v>
      </c>
      <c r="C646" s="3" t="s">
        <v>8</v>
      </c>
      <c r="D646">
        <v>60</v>
      </c>
      <c r="E646">
        <v>300</v>
      </c>
      <c r="F646" t="s">
        <v>7</v>
      </c>
      <c r="G646" s="2" t="str">
        <f>VLOOKUP(D646,Шары!A:C,2,0)</f>
        <v xml:space="preserve"> Хрустальный Путь</v>
      </c>
      <c r="H646">
        <f>VLOOKUP(D646,Шары!$A:$C,3,0)</f>
        <v>85</v>
      </c>
      <c r="I646" t="str">
        <f>VLOOKUP(C646,Магазин!$A$2:$C$19,2,0)</f>
        <v>Зимний</v>
      </c>
    </row>
    <row r="647" spans="1:9" hidden="1" x14ac:dyDescent="0.25">
      <c r="A647">
        <v>697</v>
      </c>
      <c r="B647" s="2">
        <v>45263</v>
      </c>
      <c r="C647" s="3" t="s">
        <v>9</v>
      </c>
      <c r="D647">
        <v>37</v>
      </c>
      <c r="E647">
        <v>300</v>
      </c>
      <c r="F647" t="s">
        <v>7</v>
      </c>
      <c r="G647" s="2" t="str">
        <f>VLOOKUP(D647,Шары!A:C,2,0)</f>
        <v xml:space="preserve"> Ледяной Путь</v>
      </c>
      <c r="H647">
        <f>VLOOKUP(D647,Шары!$A:$C,3,0)</f>
        <v>50</v>
      </c>
      <c r="I647" t="str">
        <f>VLOOKUP(C647,Магазин!$A$2:$C$19,2,0)</f>
        <v>Зимний</v>
      </c>
    </row>
    <row r="648" spans="1:9" hidden="1" x14ac:dyDescent="0.25">
      <c r="A648">
        <v>698</v>
      </c>
      <c r="B648" s="2">
        <v>45263</v>
      </c>
      <c r="C648" s="3" t="s">
        <v>9</v>
      </c>
      <c r="D648">
        <v>38</v>
      </c>
      <c r="E648">
        <v>300</v>
      </c>
      <c r="F648" t="s">
        <v>7</v>
      </c>
      <c r="G648" s="2" t="str">
        <f>VLOOKUP(D648,Шары!A:C,2,0)</f>
        <v xml:space="preserve"> Сияние Зимы</v>
      </c>
      <c r="H648">
        <f>VLOOKUP(D648,Шары!$A:$C,3,0)</f>
        <v>50</v>
      </c>
      <c r="I648" t="str">
        <f>VLOOKUP(C648,Магазин!$A$2:$C$19,2,0)</f>
        <v>Зимний</v>
      </c>
    </row>
    <row r="649" spans="1:9" hidden="1" x14ac:dyDescent="0.25">
      <c r="A649">
        <v>699</v>
      </c>
      <c r="B649" s="2">
        <v>45263</v>
      </c>
      <c r="C649" s="3" t="s">
        <v>9</v>
      </c>
      <c r="D649">
        <v>39</v>
      </c>
      <c r="E649">
        <v>300</v>
      </c>
      <c r="F649" t="s">
        <v>7</v>
      </c>
      <c r="G649" s="2" t="str">
        <f>VLOOKUP(D649,Шары!A:C,2,0)</f>
        <v xml:space="preserve"> Снежная Тишина</v>
      </c>
      <c r="H649">
        <f>VLOOKUP(D649,Шары!$A:$C,3,0)</f>
        <v>40</v>
      </c>
      <c r="I649" t="str">
        <f>VLOOKUP(C649,Магазин!$A$2:$C$19,2,0)</f>
        <v>Зимний</v>
      </c>
    </row>
    <row r="650" spans="1:9" hidden="1" x14ac:dyDescent="0.25">
      <c r="A650">
        <v>700</v>
      </c>
      <c r="B650" s="2">
        <v>45263</v>
      </c>
      <c r="C650" s="3" t="s">
        <v>9</v>
      </c>
      <c r="D650">
        <v>40</v>
      </c>
      <c r="E650">
        <v>300</v>
      </c>
      <c r="F650" t="s">
        <v>7</v>
      </c>
      <c r="G650" s="2" t="str">
        <f>VLOOKUP(D650,Шары!A:C,2,0)</f>
        <v xml:space="preserve"> Ледяной Вздох</v>
      </c>
      <c r="H650">
        <f>VLOOKUP(D650,Шары!$A:$C,3,0)</f>
        <v>70</v>
      </c>
      <c r="I650" t="str">
        <f>VLOOKUP(C650,Магазин!$A$2:$C$19,2,0)</f>
        <v>Зимний</v>
      </c>
    </row>
    <row r="651" spans="1:9" hidden="1" x14ac:dyDescent="0.25">
      <c r="A651">
        <v>701</v>
      </c>
      <c r="B651" s="2">
        <v>45263</v>
      </c>
      <c r="C651" s="3" t="s">
        <v>9</v>
      </c>
      <c r="D651">
        <v>41</v>
      </c>
      <c r="E651">
        <v>300</v>
      </c>
      <c r="F651" t="s">
        <v>7</v>
      </c>
      <c r="G651" s="2" t="str">
        <f>VLOOKUP(D651,Шары!A:C,2,0)</f>
        <v xml:space="preserve"> Замороженные Сны</v>
      </c>
      <c r="H651">
        <f>VLOOKUP(D651,Шары!$A:$C,3,0)</f>
        <v>35</v>
      </c>
      <c r="I651" t="str">
        <f>VLOOKUP(C651,Магазин!$A$2:$C$19,2,0)</f>
        <v>Зимний</v>
      </c>
    </row>
    <row r="652" spans="1:9" hidden="1" x14ac:dyDescent="0.25">
      <c r="A652">
        <v>702</v>
      </c>
      <c r="B652" s="2">
        <v>45263</v>
      </c>
      <c r="C652" s="3" t="s">
        <v>9</v>
      </c>
      <c r="D652">
        <v>42</v>
      </c>
      <c r="E652">
        <v>300</v>
      </c>
      <c r="F652" t="s">
        <v>7</v>
      </c>
      <c r="G652" s="2" t="str">
        <f>VLOOKUP(D652,Шары!A:C,2,0)</f>
        <v xml:space="preserve"> Кристальная Ночь</v>
      </c>
      <c r="H652">
        <f>VLOOKUP(D652,Шары!$A:$C,3,0)</f>
        <v>150</v>
      </c>
      <c r="I652" t="str">
        <f>VLOOKUP(C652,Магазин!$A$2:$C$19,2,0)</f>
        <v>Зимний</v>
      </c>
    </row>
    <row r="653" spans="1:9" hidden="1" x14ac:dyDescent="0.25">
      <c r="A653">
        <v>703</v>
      </c>
      <c r="B653" s="2">
        <v>45263</v>
      </c>
      <c r="C653" s="3" t="s">
        <v>9</v>
      </c>
      <c r="D653">
        <v>43</v>
      </c>
      <c r="E653">
        <v>300</v>
      </c>
      <c r="F653" t="s">
        <v>7</v>
      </c>
      <c r="G653" s="2" t="str">
        <f>VLOOKUP(D653,Шары!A:C,2,0)</f>
        <v xml:space="preserve"> Снежный Пейзаж</v>
      </c>
      <c r="H653">
        <f>VLOOKUP(D653,Шары!$A:$C,3,0)</f>
        <v>50</v>
      </c>
      <c r="I653" t="str">
        <f>VLOOKUP(C653,Магазин!$A$2:$C$19,2,0)</f>
        <v>Зимний</v>
      </c>
    </row>
    <row r="654" spans="1:9" hidden="1" x14ac:dyDescent="0.25">
      <c r="A654">
        <v>704</v>
      </c>
      <c r="B654" s="2">
        <v>45263</v>
      </c>
      <c r="C654" s="3" t="s">
        <v>9</v>
      </c>
      <c r="D654">
        <v>44</v>
      </c>
      <c r="E654">
        <v>300</v>
      </c>
      <c r="F654" t="s">
        <v>7</v>
      </c>
      <c r="G654" s="2" t="str">
        <f>VLOOKUP(D654,Шары!A:C,2,0)</f>
        <v xml:space="preserve"> Ледяное Озеро</v>
      </c>
      <c r="H654">
        <f>VLOOKUP(D654,Шары!$A:$C,3,0)</f>
        <v>80</v>
      </c>
      <c r="I654" t="str">
        <f>VLOOKUP(C654,Магазин!$A$2:$C$19,2,0)</f>
        <v>Зимний</v>
      </c>
    </row>
    <row r="655" spans="1:9" hidden="1" x14ac:dyDescent="0.25">
      <c r="A655">
        <v>705</v>
      </c>
      <c r="B655" s="2">
        <v>45263</v>
      </c>
      <c r="C655" s="3" t="s">
        <v>9</v>
      </c>
      <c r="D655">
        <v>45</v>
      </c>
      <c r="E655">
        <v>300</v>
      </c>
      <c r="F655" t="s">
        <v>7</v>
      </c>
      <c r="G655" s="2" t="str">
        <f>VLOOKUP(D655,Шары!A:C,2,0)</f>
        <v xml:space="preserve"> Зимняя Симфония</v>
      </c>
      <c r="H655">
        <f>VLOOKUP(D655,Шары!$A:$C,3,0)</f>
        <v>250</v>
      </c>
      <c r="I655" t="str">
        <f>VLOOKUP(C655,Магазин!$A$2:$C$19,2,0)</f>
        <v>Зимний</v>
      </c>
    </row>
    <row r="656" spans="1:9" hidden="1" x14ac:dyDescent="0.25">
      <c r="A656">
        <v>706</v>
      </c>
      <c r="B656" s="2">
        <v>45263</v>
      </c>
      <c r="C656" s="3" t="s">
        <v>9</v>
      </c>
      <c r="D656">
        <v>46</v>
      </c>
      <c r="E656">
        <v>300</v>
      </c>
      <c r="F656" t="s">
        <v>7</v>
      </c>
      <c r="G656" s="2" t="str">
        <f>VLOOKUP(D656,Шары!A:C,2,0)</f>
        <v xml:space="preserve"> Хрустальная Дорога</v>
      </c>
      <c r="H656">
        <f>VLOOKUP(D656,Шары!$A:$C,3,0)</f>
        <v>90</v>
      </c>
      <c r="I656" t="str">
        <f>VLOOKUP(C656,Магазин!$A$2:$C$19,2,0)</f>
        <v>Зимний</v>
      </c>
    </row>
    <row r="657" spans="1:9" hidden="1" x14ac:dyDescent="0.25">
      <c r="A657">
        <v>707</v>
      </c>
      <c r="B657" s="2">
        <v>45263</v>
      </c>
      <c r="C657" s="3" t="s">
        <v>9</v>
      </c>
      <c r="D657">
        <v>47</v>
      </c>
      <c r="E657">
        <v>300</v>
      </c>
      <c r="F657" t="s">
        <v>7</v>
      </c>
      <c r="G657" s="2" t="str">
        <f>VLOOKUP(D657,Шары!A:C,2,0)</f>
        <v xml:space="preserve"> Снежный Ларец</v>
      </c>
      <c r="H657">
        <f>VLOOKUP(D657,Шары!$A:$C,3,0)</f>
        <v>95</v>
      </c>
      <c r="I657" t="str">
        <f>VLOOKUP(C657,Магазин!$A$2:$C$19,2,0)</f>
        <v>Зимний</v>
      </c>
    </row>
    <row r="658" spans="1:9" hidden="1" x14ac:dyDescent="0.25">
      <c r="A658">
        <v>708</v>
      </c>
      <c r="B658" s="2">
        <v>45263</v>
      </c>
      <c r="C658" s="3" t="s">
        <v>9</v>
      </c>
      <c r="D658">
        <v>48</v>
      </c>
      <c r="E658">
        <v>300</v>
      </c>
      <c r="F658" t="s">
        <v>7</v>
      </c>
      <c r="G658" s="2" t="str">
        <f>VLOOKUP(D658,Шары!A:C,2,0)</f>
        <v xml:space="preserve"> Ледяной Дворец</v>
      </c>
      <c r="H658">
        <f>VLOOKUP(D658,Шары!$A:$C,3,0)</f>
        <v>100</v>
      </c>
      <c r="I658" t="str">
        <f>VLOOKUP(C658,Магазин!$A$2:$C$19,2,0)</f>
        <v>Зимний</v>
      </c>
    </row>
    <row r="659" spans="1:9" hidden="1" x14ac:dyDescent="0.25">
      <c r="A659">
        <v>709</v>
      </c>
      <c r="B659" s="2">
        <v>45263</v>
      </c>
      <c r="C659" s="3" t="s">
        <v>9</v>
      </c>
      <c r="D659">
        <v>49</v>
      </c>
      <c r="E659">
        <v>300</v>
      </c>
      <c r="F659" t="s">
        <v>7</v>
      </c>
      <c r="G659" s="2" t="str">
        <f>VLOOKUP(D659,Шары!A:C,2,0)</f>
        <v xml:space="preserve"> Зимний Завет</v>
      </c>
      <c r="H659">
        <f>VLOOKUP(D659,Шары!$A:$C,3,0)</f>
        <v>60</v>
      </c>
      <c r="I659" t="str">
        <f>VLOOKUP(C659,Магазин!$A$2:$C$19,2,0)</f>
        <v>Зимний</v>
      </c>
    </row>
    <row r="660" spans="1:9" hidden="1" x14ac:dyDescent="0.25">
      <c r="A660">
        <v>710</v>
      </c>
      <c r="B660" s="2">
        <v>45263</v>
      </c>
      <c r="C660" s="3" t="s">
        <v>9</v>
      </c>
      <c r="D660">
        <v>50</v>
      </c>
      <c r="E660">
        <v>300</v>
      </c>
      <c r="F660" t="s">
        <v>7</v>
      </c>
      <c r="G660" s="2" t="str">
        <f>VLOOKUP(D660,Шары!A:C,2,0)</f>
        <v xml:space="preserve"> Снежная Капля</v>
      </c>
      <c r="H660">
        <f>VLOOKUP(D660,Шары!$A:$C,3,0)</f>
        <v>110</v>
      </c>
      <c r="I660" t="str">
        <f>VLOOKUP(C660,Магазин!$A$2:$C$19,2,0)</f>
        <v>Зимний</v>
      </c>
    </row>
    <row r="661" spans="1:9" hidden="1" x14ac:dyDescent="0.25">
      <c r="A661">
        <v>711</v>
      </c>
      <c r="B661" s="2">
        <v>45263</v>
      </c>
      <c r="C661" s="3" t="s">
        <v>9</v>
      </c>
      <c r="D661">
        <v>51</v>
      </c>
      <c r="E661">
        <v>300</v>
      </c>
      <c r="F661" t="s">
        <v>7</v>
      </c>
      <c r="G661" s="2" t="str">
        <f>VLOOKUP(D661,Шары!A:C,2,0)</f>
        <v xml:space="preserve"> Холодный Портал</v>
      </c>
      <c r="H661">
        <f>VLOOKUP(D661,Шары!$A:$C,3,0)</f>
        <v>110</v>
      </c>
      <c r="I661" t="str">
        <f>VLOOKUP(C661,Магазин!$A$2:$C$19,2,0)</f>
        <v>Зимний</v>
      </c>
    </row>
    <row r="662" spans="1:9" hidden="1" x14ac:dyDescent="0.25">
      <c r="A662">
        <v>712</v>
      </c>
      <c r="B662" s="2">
        <v>45263</v>
      </c>
      <c r="C662" s="3" t="s">
        <v>9</v>
      </c>
      <c r="D662">
        <v>52</v>
      </c>
      <c r="E662">
        <v>300</v>
      </c>
      <c r="F662" t="s">
        <v>7</v>
      </c>
      <c r="G662" s="2" t="str">
        <f>VLOOKUP(D662,Шары!A:C,2,0)</f>
        <v xml:space="preserve"> Ледяная Мгла</v>
      </c>
      <c r="H662">
        <f>VLOOKUP(D662,Шары!$A:$C,3,0)</f>
        <v>100</v>
      </c>
      <c r="I662" t="str">
        <f>VLOOKUP(C662,Магазин!$A$2:$C$19,2,0)</f>
        <v>Зимний</v>
      </c>
    </row>
    <row r="663" spans="1:9" hidden="1" x14ac:dyDescent="0.25">
      <c r="A663">
        <v>713</v>
      </c>
      <c r="B663" s="2">
        <v>45263</v>
      </c>
      <c r="C663" s="3" t="s">
        <v>9</v>
      </c>
      <c r="D663">
        <v>53</v>
      </c>
      <c r="E663">
        <v>300</v>
      </c>
      <c r="F663" t="s">
        <v>7</v>
      </c>
      <c r="G663" s="2" t="str">
        <f>VLOOKUP(D663,Шары!A:C,2,0)</f>
        <v xml:space="preserve"> Снежный Праздник</v>
      </c>
      <c r="H663">
        <f>VLOOKUP(D663,Шары!$A:$C,3,0)</f>
        <v>200</v>
      </c>
      <c r="I663" t="str">
        <f>VLOOKUP(C663,Магазин!$A$2:$C$19,2,0)</f>
        <v>Зимний</v>
      </c>
    </row>
    <row r="664" spans="1:9" hidden="1" x14ac:dyDescent="0.25">
      <c r="A664">
        <v>714</v>
      </c>
      <c r="B664" s="2">
        <v>45263</v>
      </c>
      <c r="C664" s="3" t="s">
        <v>9</v>
      </c>
      <c r="D664">
        <v>54</v>
      </c>
      <c r="E664">
        <v>300</v>
      </c>
      <c r="F664" t="s">
        <v>7</v>
      </c>
      <c r="G664" s="2" t="str">
        <f>VLOOKUP(D664,Шары!A:C,2,0)</f>
        <v xml:space="preserve"> Кристальная Звезда</v>
      </c>
      <c r="H664">
        <f>VLOOKUP(D664,Шары!$A:$C,3,0)</f>
        <v>90</v>
      </c>
      <c r="I664" t="str">
        <f>VLOOKUP(C664,Магазин!$A$2:$C$19,2,0)</f>
        <v>Зимний</v>
      </c>
    </row>
    <row r="665" spans="1:9" hidden="1" x14ac:dyDescent="0.25">
      <c r="A665">
        <v>715</v>
      </c>
      <c r="B665" s="2">
        <v>45263</v>
      </c>
      <c r="C665" s="3" t="s">
        <v>9</v>
      </c>
      <c r="D665">
        <v>55</v>
      </c>
      <c r="E665">
        <v>300</v>
      </c>
      <c r="F665" t="s">
        <v>7</v>
      </c>
      <c r="G665" s="2" t="str">
        <f>VLOOKUP(D665,Шары!A:C,2,0)</f>
        <v xml:space="preserve"> Ледяное Обаяние</v>
      </c>
      <c r="H665">
        <f>VLOOKUP(D665,Шары!$A:$C,3,0)</f>
        <v>100</v>
      </c>
      <c r="I665" t="str">
        <f>VLOOKUP(C665,Магазин!$A$2:$C$19,2,0)</f>
        <v>Зимний</v>
      </c>
    </row>
    <row r="666" spans="1:9" hidden="1" x14ac:dyDescent="0.25">
      <c r="A666">
        <v>716</v>
      </c>
      <c r="B666" s="2">
        <v>45263</v>
      </c>
      <c r="C666" s="3" t="s">
        <v>9</v>
      </c>
      <c r="D666">
        <v>56</v>
      </c>
      <c r="E666">
        <v>300</v>
      </c>
      <c r="F666" t="s">
        <v>7</v>
      </c>
      <c r="G666" s="2" t="str">
        <f>VLOOKUP(D666,Шары!A:C,2,0)</f>
        <v xml:space="preserve"> Зимняя Нежность</v>
      </c>
      <c r="H666">
        <f>VLOOKUP(D666,Шары!$A:$C,3,0)</f>
        <v>150</v>
      </c>
      <c r="I666" t="str">
        <f>VLOOKUP(C666,Магазин!$A$2:$C$19,2,0)</f>
        <v>Зимний</v>
      </c>
    </row>
    <row r="667" spans="1:9" hidden="1" x14ac:dyDescent="0.25">
      <c r="A667">
        <v>717</v>
      </c>
      <c r="B667" s="2">
        <v>45263</v>
      </c>
      <c r="C667" s="3" t="s">
        <v>9</v>
      </c>
      <c r="D667">
        <v>57</v>
      </c>
      <c r="E667">
        <v>300</v>
      </c>
      <c r="F667" t="s">
        <v>7</v>
      </c>
      <c r="G667" s="2" t="str">
        <f>VLOOKUP(D667,Шары!A:C,2,0)</f>
        <v xml:space="preserve"> Снежный Вихрь</v>
      </c>
      <c r="H667">
        <f>VLOOKUP(D667,Шары!$A:$C,3,0)</f>
        <v>40</v>
      </c>
      <c r="I667" t="str">
        <f>VLOOKUP(C667,Магазин!$A$2:$C$19,2,0)</f>
        <v>Зимний</v>
      </c>
    </row>
    <row r="668" spans="1:9" hidden="1" x14ac:dyDescent="0.25">
      <c r="A668">
        <v>718</v>
      </c>
      <c r="B668" s="2">
        <v>45263</v>
      </c>
      <c r="C668" s="3" t="s">
        <v>9</v>
      </c>
      <c r="D668">
        <v>58</v>
      </c>
      <c r="E668">
        <v>300</v>
      </c>
      <c r="F668" t="s">
        <v>7</v>
      </c>
      <c r="G668" s="2" t="str">
        <f>VLOOKUP(D668,Шары!A:C,2,0)</f>
        <v xml:space="preserve"> Ледяной Узор</v>
      </c>
      <c r="H668">
        <f>VLOOKUP(D668,Шары!$A:$C,3,0)</f>
        <v>80</v>
      </c>
      <c r="I668" t="str">
        <f>VLOOKUP(C668,Магазин!$A$2:$C$19,2,0)</f>
        <v>Зимний</v>
      </c>
    </row>
    <row r="669" spans="1:9" hidden="1" x14ac:dyDescent="0.25">
      <c r="A669">
        <v>719</v>
      </c>
      <c r="B669" s="2">
        <v>45263</v>
      </c>
      <c r="C669" s="3" t="s">
        <v>9</v>
      </c>
      <c r="D669">
        <v>59</v>
      </c>
      <c r="E669">
        <v>300</v>
      </c>
      <c r="F669" t="s">
        <v>7</v>
      </c>
      <c r="G669" s="2" t="str">
        <f>VLOOKUP(D669,Шары!A:C,2,0)</f>
        <v xml:space="preserve"> Зимний Ветерок</v>
      </c>
      <c r="H669">
        <f>VLOOKUP(D669,Шары!$A:$C,3,0)</f>
        <v>80</v>
      </c>
      <c r="I669" t="str">
        <f>VLOOKUP(C669,Магазин!$A$2:$C$19,2,0)</f>
        <v>Зимний</v>
      </c>
    </row>
    <row r="670" spans="1:9" hidden="1" x14ac:dyDescent="0.25">
      <c r="A670">
        <v>720</v>
      </c>
      <c r="B670" s="2">
        <v>45263</v>
      </c>
      <c r="C670" s="3" t="s">
        <v>9</v>
      </c>
      <c r="D670">
        <v>60</v>
      </c>
      <c r="E670">
        <v>300</v>
      </c>
      <c r="F670" t="s">
        <v>7</v>
      </c>
      <c r="G670" s="2" t="str">
        <f>VLOOKUP(D670,Шары!A:C,2,0)</f>
        <v xml:space="preserve"> Хрустальный Путь</v>
      </c>
      <c r="H670">
        <f>VLOOKUP(D670,Шары!$A:$C,3,0)</f>
        <v>85</v>
      </c>
      <c r="I670" t="str">
        <f>VLOOKUP(C670,Магазин!$A$2:$C$19,2,0)</f>
        <v>Зимний</v>
      </c>
    </row>
    <row r="671" spans="1:9" hidden="1" x14ac:dyDescent="0.25">
      <c r="A671">
        <v>721</v>
      </c>
      <c r="B671" s="2">
        <v>45263</v>
      </c>
      <c r="C671" s="3" t="s">
        <v>10</v>
      </c>
      <c r="D671">
        <v>37</v>
      </c>
      <c r="E671">
        <v>300</v>
      </c>
      <c r="F671" t="s">
        <v>7</v>
      </c>
      <c r="G671" s="2" t="str">
        <f>VLOOKUP(D671,Шары!A:C,2,0)</f>
        <v xml:space="preserve"> Ледяной Путь</v>
      </c>
      <c r="H671">
        <f>VLOOKUP(D671,Шары!$A:$C,3,0)</f>
        <v>50</v>
      </c>
      <c r="I671" t="str">
        <f>VLOOKUP(C671,Магазин!$A$2:$C$19,2,0)</f>
        <v>Зимний</v>
      </c>
    </row>
    <row r="672" spans="1:9" hidden="1" x14ac:dyDescent="0.25">
      <c r="A672">
        <v>722</v>
      </c>
      <c r="B672" s="2">
        <v>45263</v>
      </c>
      <c r="C672" s="3" t="s">
        <v>10</v>
      </c>
      <c r="D672">
        <v>38</v>
      </c>
      <c r="E672">
        <v>300</v>
      </c>
      <c r="F672" t="s">
        <v>7</v>
      </c>
      <c r="G672" s="2" t="str">
        <f>VLOOKUP(D672,Шары!A:C,2,0)</f>
        <v xml:space="preserve"> Сияние Зимы</v>
      </c>
      <c r="H672">
        <f>VLOOKUP(D672,Шары!$A:$C,3,0)</f>
        <v>50</v>
      </c>
      <c r="I672" t="str">
        <f>VLOOKUP(C672,Магазин!$A$2:$C$19,2,0)</f>
        <v>Зимний</v>
      </c>
    </row>
    <row r="673" spans="1:9" hidden="1" x14ac:dyDescent="0.25">
      <c r="A673">
        <v>723</v>
      </c>
      <c r="B673" s="2">
        <v>45263</v>
      </c>
      <c r="C673" s="3" t="s">
        <v>10</v>
      </c>
      <c r="D673">
        <v>39</v>
      </c>
      <c r="E673">
        <v>300</v>
      </c>
      <c r="F673" t="s">
        <v>7</v>
      </c>
      <c r="G673" s="2" t="str">
        <f>VLOOKUP(D673,Шары!A:C,2,0)</f>
        <v xml:space="preserve"> Снежная Тишина</v>
      </c>
      <c r="H673">
        <f>VLOOKUP(D673,Шары!$A:$C,3,0)</f>
        <v>40</v>
      </c>
      <c r="I673" t="str">
        <f>VLOOKUP(C673,Магазин!$A$2:$C$19,2,0)</f>
        <v>Зимний</v>
      </c>
    </row>
    <row r="674" spans="1:9" hidden="1" x14ac:dyDescent="0.25">
      <c r="A674">
        <v>724</v>
      </c>
      <c r="B674" s="2">
        <v>45263</v>
      </c>
      <c r="C674" s="3" t="s">
        <v>10</v>
      </c>
      <c r="D674">
        <v>40</v>
      </c>
      <c r="E674">
        <v>300</v>
      </c>
      <c r="F674" t="s">
        <v>7</v>
      </c>
      <c r="G674" s="2" t="str">
        <f>VLOOKUP(D674,Шары!A:C,2,0)</f>
        <v xml:space="preserve"> Ледяной Вздох</v>
      </c>
      <c r="H674">
        <f>VLOOKUP(D674,Шары!$A:$C,3,0)</f>
        <v>70</v>
      </c>
      <c r="I674" t="str">
        <f>VLOOKUP(C674,Магазин!$A$2:$C$19,2,0)</f>
        <v>Зимний</v>
      </c>
    </row>
    <row r="675" spans="1:9" hidden="1" x14ac:dyDescent="0.25">
      <c r="A675">
        <v>725</v>
      </c>
      <c r="B675" s="2">
        <v>45263</v>
      </c>
      <c r="C675" s="3" t="s">
        <v>10</v>
      </c>
      <c r="D675">
        <v>41</v>
      </c>
      <c r="E675">
        <v>300</v>
      </c>
      <c r="F675" t="s">
        <v>7</v>
      </c>
      <c r="G675" s="2" t="str">
        <f>VLOOKUP(D675,Шары!A:C,2,0)</f>
        <v xml:space="preserve"> Замороженные Сны</v>
      </c>
      <c r="H675">
        <f>VLOOKUP(D675,Шары!$A:$C,3,0)</f>
        <v>35</v>
      </c>
      <c r="I675" t="str">
        <f>VLOOKUP(C675,Магазин!$A$2:$C$19,2,0)</f>
        <v>Зимний</v>
      </c>
    </row>
    <row r="676" spans="1:9" hidden="1" x14ac:dyDescent="0.25">
      <c r="A676">
        <v>726</v>
      </c>
      <c r="B676" s="2">
        <v>45263</v>
      </c>
      <c r="C676" s="3" t="s">
        <v>10</v>
      </c>
      <c r="D676">
        <v>42</v>
      </c>
      <c r="E676">
        <v>300</v>
      </c>
      <c r="F676" t="s">
        <v>7</v>
      </c>
      <c r="G676" s="2" t="str">
        <f>VLOOKUP(D676,Шары!A:C,2,0)</f>
        <v xml:space="preserve"> Кристальная Ночь</v>
      </c>
      <c r="H676">
        <f>VLOOKUP(D676,Шары!$A:$C,3,0)</f>
        <v>150</v>
      </c>
      <c r="I676" t="str">
        <f>VLOOKUP(C676,Магазин!$A$2:$C$19,2,0)</f>
        <v>Зимний</v>
      </c>
    </row>
    <row r="677" spans="1:9" hidden="1" x14ac:dyDescent="0.25">
      <c r="A677">
        <v>727</v>
      </c>
      <c r="B677" s="2">
        <v>45263</v>
      </c>
      <c r="C677" s="3" t="s">
        <v>10</v>
      </c>
      <c r="D677">
        <v>43</v>
      </c>
      <c r="E677">
        <v>300</v>
      </c>
      <c r="F677" t="s">
        <v>7</v>
      </c>
      <c r="G677" s="2" t="str">
        <f>VLOOKUP(D677,Шары!A:C,2,0)</f>
        <v xml:space="preserve"> Снежный Пейзаж</v>
      </c>
      <c r="H677">
        <f>VLOOKUP(D677,Шары!$A:$C,3,0)</f>
        <v>50</v>
      </c>
      <c r="I677" t="str">
        <f>VLOOKUP(C677,Магазин!$A$2:$C$19,2,0)</f>
        <v>Зимний</v>
      </c>
    </row>
    <row r="678" spans="1:9" hidden="1" x14ac:dyDescent="0.25">
      <c r="A678">
        <v>728</v>
      </c>
      <c r="B678" s="2">
        <v>45263</v>
      </c>
      <c r="C678" s="3" t="s">
        <v>10</v>
      </c>
      <c r="D678">
        <v>44</v>
      </c>
      <c r="E678">
        <v>300</v>
      </c>
      <c r="F678" t="s">
        <v>7</v>
      </c>
      <c r="G678" s="2" t="str">
        <f>VLOOKUP(D678,Шары!A:C,2,0)</f>
        <v xml:space="preserve"> Ледяное Озеро</v>
      </c>
      <c r="H678">
        <f>VLOOKUP(D678,Шары!$A:$C,3,0)</f>
        <v>80</v>
      </c>
      <c r="I678" t="str">
        <f>VLOOKUP(C678,Магазин!$A$2:$C$19,2,0)</f>
        <v>Зимний</v>
      </c>
    </row>
    <row r="679" spans="1:9" hidden="1" x14ac:dyDescent="0.25">
      <c r="A679">
        <v>729</v>
      </c>
      <c r="B679" s="2">
        <v>45263</v>
      </c>
      <c r="C679" s="3" t="s">
        <v>10</v>
      </c>
      <c r="D679">
        <v>45</v>
      </c>
      <c r="E679">
        <v>300</v>
      </c>
      <c r="F679" t="s">
        <v>7</v>
      </c>
      <c r="G679" s="2" t="str">
        <f>VLOOKUP(D679,Шары!A:C,2,0)</f>
        <v xml:space="preserve"> Зимняя Симфония</v>
      </c>
      <c r="H679">
        <f>VLOOKUP(D679,Шары!$A:$C,3,0)</f>
        <v>250</v>
      </c>
      <c r="I679" t="str">
        <f>VLOOKUP(C679,Магазин!$A$2:$C$19,2,0)</f>
        <v>Зимний</v>
      </c>
    </row>
    <row r="680" spans="1:9" hidden="1" x14ac:dyDescent="0.25">
      <c r="A680">
        <v>730</v>
      </c>
      <c r="B680" s="2">
        <v>45263</v>
      </c>
      <c r="C680" s="3" t="s">
        <v>10</v>
      </c>
      <c r="D680">
        <v>46</v>
      </c>
      <c r="E680">
        <v>300</v>
      </c>
      <c r="F680" t="s">
        <v>7</v>
      </c>
      <c r="G680" s="2" t="str">
        <f>VLOOKUP(D680,Шары!A:C,2,0)</f>
        <v xml:space="preserve"> Хрустальная Дорога</v>
      </c>
      <c r="H680">
        <f>VLOOKUP(D680,Шары!$A:$C,3,0)</f>
        <v>90</v>
      </c>
      <c r="I680" t="str">
        <f>VLOOKUP(C680,Магазин!$A$2:$C$19,2,0)</f>
        <v>Зимний</v>
      </c>
    </row>
    <row r="681" spans="1:9" hidden="1" x14ac:dyDescent="0.25">
      <c r="A681">
        <v>731</v>
      </c>
      <c r="B681" s="2">
        <v>45263</v>
      </c>
      <c r="C681" s="3" t="s">
        <v>10</v>
      </c>
      <c r="D681">
        <v>47</v>
      </c>
      <c r="E681">
        <v>300</v>
      </c>
      <c r="F681" t="s">
        <v>7</v>
      </c>
      <c r="G681" s="2" t="str">
        <f>VLOOKUP(D681,Шары!A:C,2,0)</f>
        <v xml:space="preserve"> Снежный Ларец</v>
      </c>
      <c r="H681">
        <f>VLOOKUP(D681,Шары!$A:$C,3,0)</f>
        <v>95</v>
      </c>
      <c r="I681" t="str">
        <f>VLOOKUP(C681,Магазин!$A$2:$C$19,2,0)</f>
        <v>Зимний</v>
      </c>
    </row>
    <row r="682" spans="1:9" hidden="1" x14ac:dyDescent="0.25">
      <c r="A682">
        <v>732</v>
      </c>
      <c r="B682" s="2">
        <v>45263</v>
      </c>
      <c r="C682" s="3" t="s">
        <v>10</v>
      </c>
      <c r="D682">
        <v>48</v>
      </c>
      <c r="E682">
        <v>300</v>
      </c>
      <c r="F682" t="s">
        <v>7</v>
      </c>
      <c r="G682" s="2" t="str">
        <f>VLOOKUP(D682,Шары!A:C,2,0)</f>
        <v xml:space="preserve"> Ледяной Дворец</v>
      </c>
      <c r="H682">
        <f>VLOOKUP(D682,Шары!$A:$C,3,0)</f>
        <v>100</v>
      </c>
      <c r="I682" t="str">
        <f>VLOOKUP(C682,Магазин!$A$2:$C$19,2,0)</f>
        <v>Зимний</v>
      </c>
    </row>
    <row r="683" spans="1:9" hidden="1" x14ac:dyDescent="0.25">
      <c r="A683">
        <v>733</v>
      </c>
      <c r="B683" s="2">
        <v>45263</v>
      </c>
      <c r="C683" s="3" t="s">
        <v>10</v>
      </c>
      <c r="D683">
        <v>49</v>
      </c>
      <c r="E683">
        <v>300</v>
      </c>
      <c r="F683" t="s">
        <v>7</v>
      </c>
      <c r="G683" s="2" t="str">
        <f>VLOOKUP(D683,Шары!A:C,2,0)</f>
        <v xml:space="preserve"> Зимний Завет</v>
      </c>
      <c r="H683">
        <f>VLOOKUP(D683,Шары!$A:$C,3,0)</f>
        <v>60</v>
      </c>
      <c r="I683" t="str">
        <f>VLOOKUP(C683,Магазин!$A$2:$C$19,2,0)</f>
        <v>Зимний</v>
      </c>
    </row>
    <row r="684" spans="1:9" hidden="1" x14ac:dyDescent="0.25">
      <c r="A684">
        <v>734</v>
      </c>
      <c r="B684" s="2">
        <v>45263</v>
      </c>
      <c r="C684" s="3" t="s">
        <v>10</v>
      </c>
      <c r="D684">
        <v>50</v>
      </c>
      <c r="E684">
        <v>300</v>
      </c>
      <c r="F684" t="s">
        <v>7</v>
      </c>
      <c r="G684" s="2" t="str">
        <f>VLOOKUP(D684,Шары!A:C,2,0)</f>
        <v xml:space="preserve"> Снежная Капля</v>
      </c>
      <c r="H684">
        <f>VLOOKUP(D684,Шары!$A:$C,3,0)</f>
        <v>110</v>
      </c>
      <c r="I684" t="str">
        <f>VLOOKUP(C684,Магазин!$A$2:$C$19,2,0)</f>
        <v>Зимний</v>
      </c>
    </row>
    <row r="685" spans="1:9" hidden="1" x14ac:dyDescent="0.25">
      <c r="A685">
        <v>735</v>
      </c>
      <c r="B685" s="2">
        <v>45263</v>
      </c>
      <c r="C685" s="3" t="s">
        <v>10</v>
      </c>
      <c r="D685">
        <v>51</v>
      </c>
      <c r="E685">
        <v>300</v>
      </c>
      <c r="F685" t="s">
        <v>7</v>
      </c>
      <c r="G685" s="2" t="str">
        <f>VLOOKUP(D685,Шары!A:C,2,0)</f>
        <v xml:space="preserve"> Холодный Портал</v>
      </c>
      <c r="H685">
        <f>VLOOKUP(D685,Шары!$A:$C,3,0)</f>
        <v>110</v>
      </c>
      <c r="I685" t="str">
        <f>VLOOKUP(C685,Магазин!$A$2:$C$19,2,0)</f>
        <v>Зимний</v>
      </c>
    </row>
    <row r="686" spans="1:9" hidden="1" x14ac:dyDescent="0.25">
      <c r="A686">
        <v>736</v>
      </c>
      <c r="B686" s="2">
        <v>45263</v>
      </c>
      <c r="C686" s="3" t="s">
        <v>10</v>
      </c>
      <c r="D686">
        <v>52</v>
      </c>
      <c r="E686">
        <v>300</v>
      </c>
      <c r="F686" t="s">
        <v>7</v>
      </c>
      <c r="G686" s="2" t="str">
        <f>VLOOKUP(D686,Шары!A:C,2,0)</f>
        <v xml:space="preserve"> Ледяная Мгла</v>
      </c>
      <c r="H686">
        <f>VLOOKUP(D686,Шары!$A:$C,3,0)</f>
        <v>100</v>
      </c>
      <c r="I686" t="str">
        <f>VLOOKUP(C686,Магазин!$A$2:$C$19,2,0)</f>
        <v>Зимний</v>
      </c>
    </row>
    <row r="687" spans="1:9" hidden="1" x14ac:dyDescent="0.25">
      <c r="A687">
        <v>737</v>
      </c>
      <c r="B687" s="2">
        <v>45263</v>
      </c>
      <c r="C687" s="3" t="s">
        <v>10</v>
      </c>
      <c r="D687">
        <v>53</v>
      </c>
      <c r="E687">
        <v>300</v>
      </c>
      <c r="F687" t="s">
        <v>7</v>
      </c>
      <c r="G687" s="2" t="str">
        <f>VLOOKUP(D687,Шары!A:C,2,0)</f>
        <v xml:space="preserve"> Снежный Праздник</v>
      </c>
      <c r="H687">
        <f>VLOOKUP(D687,Шары!$A:$C,3,0)</f>
        <v>200</v>
      </c>
      <c r="I687" t="str">
        <f>VLOOKUP(C687,Магазин!$A$2:$C$19,2,0)</f>
        <v>Зимний</v>
      </c>
    </row>
    <row r="688" spans="1:9" hidden="1" x14ac:dyDescent="0.25">
      <c r="A688">
        <v>738</v>
      </c>
      <c r="B688" s="2">
        <v>45263</v>
      </c>
      <c r="C688" s="3" t="s">
        <v>10</v>
      </c>
      <c r="D688">
        <v>54</v>
      </c>
      <c r="E688">
        <v>300</v>
      </c>
      <c r="F688" t="s">
        <v>7</v>
      </c>
      <c r="G688" s="2" t="str">
        <f>VLOOKUP(D688,Шары!A:C,2,0)</f>
        <v xml:space="preserve"> Кристальная Звезда</v>
      </c>
      <c r="H688">
        <f>VLOOKUP(D688,Шары!$A:$C,3,0)</f>
        <v>90</v>
      </c>
      <c r="I688" t="str">
        <f>VLOOKUP(C688,Магазин!$A$2:$C$19,2,0)</f>
        <v>Зимний</v>
      </c>
    </row>
    <row r="689" spans="1:9" hidden="1" x14ac:dyDescent="0.25">
      <c r="A689">
        <v>739</v>
      </c>
      <c r="B689" s="2">
        <v>45263</v>
      </c>
      <c r="C689" s="3" t="s">
        <v>10</v>
      </c>
      <c r="D689">
        <v>55</v>
      </c>
      <c r="E689">
        <v>300</v>
      </c>
      <c r="F689" t="s">
        <v>7</v>
      </c>
      <c r="G689" s="2" t="str">
        <f>VLOOKUP(D689,Шары!A:C,2,0)</f>
        <v xml:space="preserve"> Ледяное Обаяние</v>
      </c>
      <c r="H689">
        <f>VLOOKUP(D689,Шары!$A:$C,3,0)</f>
        <v>100</v>
      </c>
      <c r="I689" t="str">
        <f>VLOOKUP(C689,Магазин!$A$2:$C$19,2,0)</f>
        <v>Зимний</v>
      </c>
    </row>
    <row r="690" spans="1:9" hidden="1" x14ac:dyDescent="0.25">
      <c r="A690">
        <v>740</v>
      </c>
      <c r="B690" s="2">
        <v>45263</v>
      </c>
      <c r="C690" s="3" t="s">
        <v>10</v>
      </c>
      <c r="D690">
        <v>56</v>
      </c>
      <c r="E690">
        <v>300</v>
      </c>
      <c r="F690" t="s">
        <v>7</v>
      </c>
      <c r="G690" s="2" t="str">
        <f>VLOOKUP(D690,Шары!A:C,2,0)</f>
        <v xml:space="preserve"> Зимняя Нежность</v>
      </c>
      <c r="H690">
        <f>VLOOKUP(D690,Шары!$A:$C,3,0)</f>
        <v>150</v>
      </c>
      <c r="I690" t="str">
        <f>VLOOKUP(C690,Магазин!$A$2:$C$19,2,0)</f>
        <v>Зимний</v>
      </c>
    </row>
    <row r="691" spans="1:9" hidden="1" x14ac:dyDescent="0.25">
      <c r="A691">
        <v>741</v>
      </c>
      <c r="B691" s="2">
        <v>45263</v>
      </c>
      <c r="C691" s="3" t="s">
        <v>10</v>
      </c>
      <c r="D691">
        <v>57</v>
      </c>
      <c r="E691">
        <v>300</v>
      </c>
      <c r="F691" t="s">
        <v>7</v>
      </c>
      <c r="G691" s="2" t="str">
        <f>VLOOKUP(D691,Шары!A:C,2,0)</f>
        <v xml:space="preserve"> Снежный Вихрь</v>
      </c>
      <c r="H691">
        <f>VLOOKUP(D691,Шары!$A:$C,3,0)</f>
        <v>40</v>
      </c>
      <c r="I691" t="str">
        <f>VLOOKUP(C691,Магазин!$A$2:$C$19,2,0)</f>
        <v>Зимний</v>
      </c>
    </row>
    <row r="692" spans="1:9" hidden="1" x14ac:dyDescent="0.25">
      <c r="A692">
        <v>742</v>
      </c>
      <c r="B692" s="2">
        <v>45263</v>
      </c>
      <c r="C692" s="3" t="s">
        <v>10</v>
      </c>
      <c r="D692">
        <v>58</v>
      </c>
      <c r="E692">
        <v>300</v>
      </c>
      <c r="F692" t="s">
        <v>7</v>
      </c>
      <c r="G692" s="2" t="str">
        <f>VLOOKUP(D692,Шары!A:C,2,0)</f>
        <v xml:space="preserve"> Ледяной Узор</v>
      </c>
      <c r="H692">
        <f>VLOOKUP(D692,Шары!$A:$C,3,0)</f>
        <v>80</v>
      </c>
      <c r="I692" t="str">
        <f>VLOOKUP(C692,Магазин!$A$2:$C$19,2,0)</f>
        <v>Зимний</v>
      </c>
    </row>
    <row r="693" spans="1:9" hidden="1" x14ac:dyDescent="0.25">
      <c r="A693">
        <v>743</v>
      </c>
      <c r="B693" s="2">
        <v>45263</v>
      </c>
      <c r="C693" s="3" t="s">
        <v>10</v>
      </c>
      <c r="D693">
        <v>59</v>
      </c>
      <c r="E693">
        <v>300</v>
      </c>
      <c r="F693" t="s">
        <v>7</v>
      </c>
      <c r="G693" s="2" t="str">
        <f>VLOOKUP(D693,Шары!A:C,2,0)</f>
        <v xml:space="preserve"> Зимний Ветерок</v>
      </c>
      <c r="H693">
        <f>VLOOKUP(D693,Шары!$A:$C,3,0)</f>
        <v>80</v>
      </c>
      <c r="I693" t="str">
        <f>VLOOKUP(C693,Магазин!$A$2:$C$19,2,0)</f>
        <v>Зимний</v>
      </c>
    </row>
    <row r="694" spans="1:9" hidden="1" x14ac:dyDescent="0.25">
      <c r="A694">
        <v>744</v>
      </c>
      <c r="B694" s="2">
        <v>45263</v>
      </c>
      <c r="C694" s="3" t="s">
        <v>10</v>
      </c>
      <c r="D694">
        <v>60</v>
      </c>
      <c r="E694">
        <v>300</v>
      </c>
      <c r="F694" t="s">
        <v>7</v>
      </c>
      <c r="G694" s="2" t="str">
        <f>VLOOKUP(D694,Шары!A:C,2,0)</f>
        <v xml:space="preserve"> Хрустальный Путь</v>
      </c>
      <c r="H694">
        <f>VLOOKUP(D694,Шары!$A:$C,3,0)</f>
        <v>85</v>
      </c>
      <c r="I694" t="str">
        <f>VLOOKUP(C694,Магазин!$A$2:$C$19,2,0)</f>
        <v>Зимний</v>
      </c>
    </row>
    <row r="695" spans="1:9" hidden="1" x14ac:dyDescent="0.25">
      <c r="A695">
        <v>745</v>
      </c>
      <c r="B695" s="2">
        <v>45263</v>
      </c>
      <c r="C695" s="3" t="s">
        <v>11</v>
      </c>
      <c r="D695">
        <v>37</v>
      </c>
      <c r="E695">
        <v>300</v>
      </c>
      <c r="F695" t="s">
        <v>7</v>
      </c>
      <c r="G695" s="2" t="str">
        <f>VLOOKUP(D695,Шары!A:C,2,0)</f>
        <v xml:space="preserve"> Ледяной Путь</v>
      </c>
      <c r="H695">
        <f>VLOOKUP(D695,Шары!$A:$C,3,0)</f>
        <v>50</v>
      </c>
      <c r="I695" t="str">
        <f>VLOOKUP(C695,Магазин!$A$2:$C$19,2,0)</f>
        <v>Зимний</v>
      </c>
    </row>
    <row r="696" spans="1:9" hidden="1" x14ac:dyDescent="0.25">
      <c r="A696">
        <v>746</v>
      </c>
      <c r="B696" s="2">
        <v>45263</v>
      </c>
      <c r="C696" s="3" t="s">
        <v>11</v>
      </c>
      <c r="D696">
        <v>38</v>
      </c>
      <c r="E696">
        <v>300</v>
      </c>
      <c r="F696" t="s">
        <v>7</v>
      </c>
      <c r="G696" s="2" t="str">
        <f>VLOOKUP(D696,Шары!A:C,2,0)</f>
        <v xml:space="preserve"> Сияние Зимы</v>
      </c>
      <c r="H696">
        <f>VLOOKUP(D696,Шары!$A:$C,3,0)</f>
        <v>50</v>
      </c>
      <c r="I696" t="str">
        <f>VLOOKUP(C696,Магазин!$A$2:$C$19,2,0)</f>
        <v>Зимний</v>
      </c>
    </row>
    <row r="697" spans="1:9" hidden="1" x14ac:dyDescent="0.25">
      <c r="A697">
        <v>747</v>
      </c>
      <c r="B697" s="2">
        <v>45263</v>
      </c>
      <c r="C697" s="3" t="s">
        <v>11</v>
      </c>
      <c r="D697">
        <v>39</v>
      </c>
      <c r="E697">
        <v>300</v>
      </c>
      <c r="F697" t="s">
        <v>7</v>
      </c>
      <c r="G697" s="2" t="str">
        <f>VLOOKUP(D697,Шары!A:C,2,0)</f>
        <v xml:space="preserve"> Снежная Тишина</v>
      </c>
      <c r="H697">
        <f>VLOOKUP(D697,Шары!$A:$C,3,0)</f>
        <v>40</v>
      </c>
      <c r="I697" t="str">
        <f>VLOOKUP(C697,Магазин!$A$2:$C$19,2,0)</f>
        <v>Зимний</v>
      </c>
    </row>
    <row r="698" spans="1:9" hidden="1" x14ac:dyDescent="0.25">
      <c r="A698">
        <v>748</v>
      </c>
      <c r="B698" s="2">
        <v>45263</v>
      </c>
      <c r="C698" s="3" t="s">
        <v>11</v>
      </c>
      <c r="D698">
        <v>40</v>
      </c>
      <c r="E698">
        <v>300</v>
      </c>
      <c r="F698" t="s">
        <v>7</v>
      </c>
      <c r="G698" s="2" t="str">
        <f>VLOOKUP(D698,Шары!A:C,2,0)</f>
        <v xml:space="preserve"> Ледяной Вздох</v>
      </c>
      <c r="H698">
        <f>VLOOKUP(D698,Шары!$A:$C,3,0)</f>
        <v>70</v>
      </c>
      <c r="I698" t="str">
        <f>VLOOKUP(C698,Магазин!$A$2:$C$19,2,0)</f>
        <v>Зимний</v>
      </c>
    </row>
    <row r="699" spans="1:9" hidden="1" x14ac:dyDescent="0.25">
      <c r="A699">
        <v>749</v>
      </c>
      <c r="B699" s="2">
        <v>45263</v>
      </c>
      <c r="C699" s="3" t="s">
        <v>11</v>
      </c>
      <c r="D699">
        <v>41</v>
      </c>
      <c r="E699">
        <v>300</v>
      </c>
      <c r="F699" t="s">
        <v>7</v>
      </c>
      <c r="G699" s="2" t="str">
        <f>VLOOKUP(D699,Шары!A:C,2,0)</f>
        <v xml:space="preserve"> Замороженные Сны</v>
      </c>
      <c r="H699">
        <f>VLOOKUP(D699,Шары!$A:$C,3,0)</f>
        <v>35</v>
      </c>
      <c r="I699" t="str">
        <f>VLOOKUP(C699,Магазин!$A$2:$C$19,2,0)</f>
        <v>Зимний</v>
      </c>
    </row>
    <row r="700" spans="1:9" hidden="1" x14ac:dyDescent="0.25">
      <c r="A700">
        <v>750</v>
      </c>
      <c r="B700" s="2">
        <v>45263</v>
      </c>
      <c r="C700" s="3" t="s">
        <v>11</v>
      </c>
      <c r="D700">
        <v>42</v>
      </c>
      <c r="E700">
        <v>300</v>
      </c>
      <c r="F700" t="s">
        <v>7</v>
      </c>
      <c r="G700" s="2" t="str">
        <f>VLOOKUP(D700,Шары!A:C,2,0)</f>
        <v xml:space="preserve"> Кристальная Ночь</v>
      </c>
      <c r="H700">
        <f>VLOOKUP(D700,Шары!$A:$C,3,0)</f>
        <v>150</v>
      </c>
      <c r="I700" t="str">
        <f>VLOOKUP(C700,Магазин!$A$2:$C$19,2,0)</f>
        <v>Зимний</v>
      </c>
    </row>
    <row r="701" spans="1:9" hidden="1" x14ac:dyDescent="0.25">
      <c r="A701">
        <v>751</v>
      </c>
      <c r="B701" s="2">
        <v>45263</v>
      </c>
      <c r="C701" s="3" t="s">
        <v>11</v>
      </c>
      <c r="D701">
        <v>43</v>
      </c>
      <c r="E701">
        <v>300</v>
      </c>
      <c r="F701" t="s">
        <v>7</v>
      </c>
      <c r="G701" s="2" t="str">
        <f>VLOOKUP(D701,Шары!A:C,2,0)</f>
        <v xml:space="preserve"> Снежный Пейзаж</v>
      </c>
      <c r="H701">
        <f>VLOOKUP(D701,Шары!$A:$C,3,0)</f>
        <v>50</v>
      </c>
      <c r="I701" t="str">
        <f>VLOOKUP(C701,Магазин!$A$2:$C$19,2,0)</f>
        <v>Зимний</v>
      </c>
    </row>
    <row r="702" spans="1:9" hidden="1" x14ac:dyDescent="0.25">
      <c r="A702">
        <v>752</v>
      </c>
      <c r="B702" s="2">
        <v>45263</v>
      </c>
      <c r="C702" s="3" t="s">
        <v>11</v>
      </c>
      <c r="D702">
        <v>44</v>
      </c>
      <c r="E702">
        <v>300</v>
      </c>
      <c r="F702" t="s">
        <v>7</v>
      </c>
      <c r="G702" s="2" t="str">
        <f>VLOOKUP(D702,Шары!A:C,2,0)</f>
        <v xml:space="preserve"> Ледяное Озеро</v>
      </c>
      <c r="H702">
        <f>VLOOKUP(D702,Шары!$A:$C,3,0)</f>
        <v>80</v>
      </c>
      <c r="I702" t="str">
        <f>VLOOKUP(C702,Магазин!$A$2:$C$19,2,0)</f>
        <v>Зимний</v>
      </c>
    </row>
    <row r="703" spans="1:9" hidden="1" x14ac:dyDescent="0.25">
      <c r="A703">
        <v>753</v>
      </c>
      <c r="B703" s="2">
        <v>45263</v>
      </c>
      <c r="C703" s="3" t="s">
        <v>11</v>
      </c>
      <c r="D703">
        <v>45</v>
      </c>
      <c r="E703">
        <v>300</v>
      </c>
      <c r="F703" t="s">
        <v>7</v>
      </c>
      <c r="G703" s="2" t="str">
        <f>VLOOKUP(D703,Шары!A:C,2,0)</f>
        <v xml:space="preserve"> Зимняя Симфония</v>
      </c>
      <c r="H703">
        <f>VLOOKUP(D703,Шары!$A:$C,3,0)</f>
        <v>250</v>
      </c>
      <c r="I703" t="str">
        <f>VLOOKUP(C703,Магазин!$A$2:$C$19,2,0)</f>
        <v>Зимний</v>
      </c>
    </row>
    <row r="704" spans="1:9" hidden="1" x14ac:dyDescent="0.25">
      <c r="A704">
        <v>754</v>
      </c>
      <c r="B704" s="2">
        <v>45263</v>
      </c>
      <c r="C704" s="3" t="s">
        <v>11</v>
      </c>
      <c r="D704">
        <v>46</v>
      </c>
      <c r="E704">
        <v>300</v>
      </c>
      <c r="F704" t="s">
        <v>7</v>
      </c>
      <c r="G704" s="2" t="str">
        <f>VLOOKUP(D704,Шары!A:C,2,0)</f>
        <v xml:space="preserve"> Хрустальная Дорога</v>
      </c>
      <c r="H704">
        <f>VLOOKUP(D704,Шары!$A:$C,3,0)</f>
        <v>90</v>
      </c>
      <c r="I704" t="str">
        <f>VLOOKUP(C704,Магазин!$A$2:$C$19,2,0)</f>
        <v>Зимний</v>
      </c>
    </row>
    <row r="705" spans="1:9" hidden="1" x14ac:dyDescent="0.25">
      <c r="A705">
        <v>755</v>
      </c>
      <c r="B705" s="2">
        <v>45263</v>
      </c>
      <c r="C705" s="3" t="s">
        <v>11</v>
      </c>
      <c r="D705">
        <v>47</v>
      </c>
      <c r="E705">
        <v>300</v>
      </c>
      <c r="F705" t="s">
        <v>7</v>
      </c>
      <c r="G705" s="2" t="str">
        <f>VLOOKUP(D705,Шары!A:C,2,0)</f>
        <v xml:space="preserve"> Снежный Ларец</v>
      </c>
      <c r="H705">
        <f>VLOOKUP(D705,Шары!$A:$C,3,0)</f>
        <v>95</v>
      </c>
      <c r="I705" t="str">
        <f>VLOOKUP(C705,Магазин!$A$2:$C$19,2,0)</f>
        <v>Зимний</v>
      </c>
    </row>
    <row r="706" spans="1:9" hidden="1" x14ac:dyDescent="0.25">
      <c r="A706">
        <v>756</v>
      </c>
      <c r="B706" s="2">
        <v>45263</v>
      </c>
      <c r="C706" s="3" t="s">
        <v>11</v>
      </c>
      <c r="D706">
        <v>48</v>
      </c>
      <c r="E706">
        <v>300</v>
      </c>
      <c r="F706" t="s">
        <v>7</v>
      </c>
      <c r="G706" s="2" t="str">
        <f>VLOOKUP(D706,Шары!A:C,2,0)</f>
        <v xml:space="preserve"> Ледяной Дворец</v>
      </c>
      <c r="H706">
        <f>VLOOKUP(D706,Шары!$A:$C,3,0)</f>
        <v>100</v>
      </c>
      <c r="I706" t="str">
        <f>VLOOKUP(C706,Магазин!$A$2:$C$19,2,0)</f>
        <v>Зимний</v>
      </c>
    </row>
    <row r="707" spans="1:9" hidden="1" x14ac:dyDescent="0.25">
      <c r="A707">
        <v>757</v>
      </c>
      <c r="B707" s="2">
        <v>45263</v>
      </c>
      <c r="C707" s="3" t="s">
        <v>11</v>
      </c>
      <c r="D707">
        <v>49</v>
      </c>
      <c r="E707">
        <v>300</v>
      </c>
      <c r="F707" t="s">
        <v>7</v>
      </c>
      <c r="G707" s="2" t="str">
        <f>VLOOKUP(D707,Шары!A:C,2,0)</f>
        <v xml:space="preserve"> Зимний Завет</v>
      </c>
      <c r="H707">
        <f>VLOOKUP(D707,Шары!$A:$C,3,0)</f>
        <v>60</v>
      </c>
      <c r="I707" t="str">
        <f>VLOOKUP(C707,Магазин!$A$2:$C$19,2,0)</f>
        <v>Зимний</v>
      </c>
    </row>
    <row r="708" spans="1:9" hidden="1" x14ac:dyDescent="0.25">
      <c r="A708">
        <v>758</v>
      </c>
      <c r="B708" s="2">
        <v>45263</v>
      </c>
      <c r="C708" s="3" t="s">
        <v>11</v>
      </c>
      <c r="D708">
        <v>50</v>
      </c>
      <c r="E708">
        <v>300</v>
      </c>
      <c r="F708" t="s">
        <v>7</v>
      </c>
      <c r="G708" s="2" t="str">
        <f>VLOOKUP(D708,Шары!A:C,2,0)</f>
        <v xml:space="preserve"> Снежная Капля</v>
      </c>
      <c r="H708">
        <f>VLOOKUP(D708,Шары!$A:$C,3,0)</f>
        <v>110</v>
      </c>
      <c r="I708" t="str">
        <f>VLOOKUP(C708,Магазин!$A$2:$C$19,2,0)</f>
        <v>Зимний</v>
      </c>
    </row>
    <row r="709" spans="1:9" hidden="1" x14ac:dyDescent="0.25">
      <c r="A709">
        <v>759</v>
      </c>
      <c r="B709" s="2">
        <v>45263</v>
      </c>
      <c r="C709" s="3" t="s">
        <v>11</v>
      </c>
      <c r="D709">
        <v>51</v>
      </c>
      <c r="E709">
        <v>300</v>
      </c>
      <c r="F709" t="s">
        <v>7</v>
      </c>
      <c r="G709" s="2" t="str">
        <f>VLOOKUP(D709,Шары!A:C,2,0)</f>
        <v xml:space="preserve"> Холодный Портал</v>
      </c>
      <c r="H709">
        <f>VLOOKUP(D709,Шары!$A:$C,3,0)</f>
        <v>110</v>
      </c>
      <c r="I709" t="str">
        <f>VLOOKUP(C709,Магазин!$A$2:$C$19,2,0)</f>
        <v>Зимний</v>
      </c>
    </row>
    <row r="710" spans="1:9" hidden="1" x14ac:dyDescent="0.25">
      <c r="A710">
        <v>760</v>
      </c>
      <c r="B710" s="2">
        <v>45263</v>
      </c>
      <c r="C710" s="3" t="s">
        <v>11</v>
      </c>
      <c r="D710">
        <v>52</v>
      </c>
      <c r="E710">
        <v>300</v>
      </c>
      <c r="F710" t="s">
        <v>7</v>
      </c>
      <c r="G710" s="2" t="str">
        <f>VLOOKUP(D710,Шары!A:C,2,0)</f>
        <v xml:space="preserve"> Ледяная Мгла</v>
      </c>
      <c r="H710">
        <f>VLOOKUP(D710,Шары!$A:$C,3,0)</f>
        <v>100</v>
      </c>
      <c r="I710" t="str">
        <f>VLOOKUP(C710,Магазин!$A$2:$C$19,2,0)</f>
        <v>Зимний</v>
      </c>
    </row>
    <row r="711" spans="1:9" hidden="1" x14ac:dyDescent="0.25">
      <c r="A711">
        <v>761</v>
      </c>
      <c r="B711" s="2">
        <v>45263</v>
      </c>
      <c r="C711" s="3" t="s">
        <v>11</v>
      </c>
      <c r="D711">
        <v>53</v>
      </c>
      <c r="E711">
        <v>300</v>
      </c>
      <c r="F711" t="s">
        <v>7</v>
      </c>
      <c r="G711" s="2" t="str">
        <f>VLOOKUP(D711,Шары!A:C,2,0)</f>
        <v xml:space="preserve"> Снежный Праздник</v>
      </c>
      <c r="H711">
        <f>VLOOKUP(D711,Шары!$A:$C,3,0)</f>
        <v>200</v>
      </c>
      <c r="I711" t="str">
        <f>VLOOKUP(C711,Магазин!$A$2:$C$19,2,0)</f>
        <v>Зимний</v>
      </c>
    </row>
    <row r="712" spans="1:9" hidden="1" x14ac:dyDescent="0.25">
      <c r="A712">
        <v>762</v>
      </c>
      <c r="B712" s="2">
        <v>45263</v>
      </c>
      <c r="C712" s="3" t="s">
        <v>11</v>
      </c>
      <c r="D712">
        <v>54</v>
      </c>
      <c r="E712">
        <v>300</v>
      </c>
      <c r="F712" t="s">
        <v>7</v>
      </c>
      <c r="G712" s="2" t="str">
        <f>VLOOKUP(D712,Шары!A:C,2,0)</f>
        <v xml:space="preserve"> Кристальная Звезда</v>
      </c>
      <c r="H712">
        <f>VLOOKUP(D712,Шары!$A:$C,3,0)</f>
        <v>90</v>
      </c>
      <c r="I712" t="str">
        <f>VLOOKUP(C712,Магазин!$A$2:$C$19,2,0)</f>
        <v>Зимний</v>
      </c>
    </row>
    <row r="713" spans="1:9" hidden="1" x14ac:dyDescent="0.25">
      <c r="A713">
        <v>763</v>
      </c>
      <c r="B713" s="2">
        <v>45263</v>
      </c>
      <c r="C713" s="3" t="s">
        <v>11</v>
      </c>
      <c r="D713">
        <v>55</v>
      </c>
      <c r="E713">
        <v>300</v>
      </c>
      <c r="F713" t="s">
        <v>7</v>
      </c>
      <c r="G713" s="2" t="str">
        <f>VLOOKUP(D713,Шары!A:C,2,0)</f>
        <v xml:space="preserve"> Ледяное Обаяние</v>
      </c>
      <c r="H713">
        <f>VLOOKUP(D713,Шары!$A:$C,3,0)</f>
        <v>100</v>
      </c>
      <c r="I713" t="str">
        <f>VLOOKUP(C713,Магазин!$A$2:$C$19,2,0)</f>
        <v>Зимний</v>
      </c>
    </row>
    <row r="714" spans="1:9" hidden="1" x14ac:dyDescent="0.25">
      <c r="A714">
        <v>764</v>
      </c>
      <c r="B714" s="2">
        <v>45263</v>
      </c>
      <c r="C714" s="3" t="s">
        <v>11</v>
      </c>
      <c r="D714">
        <v>56</v>
      </c>
      <c r="E714">
        <v>300</v>
      </c>
      <c r="F714" t="s">
        <v>7</v>
      </c>
      <c r="G714" s="2" t="str">
        <f>VLOOKUP(D714,Шары!A:C,2,0)</f>
        <v xml:space="preserve"> Зимняя Нежность</v>
      </c>
      <c r="H714">
        <f>VLOOKUP(D714,Шары!$A:$C,3,0)</f>
        <v>150</v>
      </c>
      <c r="I714" t="str">
        <f>VLOOKUP(C714,Магазин!$A$2:$C$19,2,0)</f>
        <v>Зимний</v>
      </c>
    </row>
    <row r="715" spans="1:9" hidden="1" x14ac:dyDescent="0.25">
      <c r="A715">
        <v>765</v>
      </c>
      <c r="B715" s="2">
        <v>45263</v>
      </c>
      <c r="C715" s="3" t="s">
        <v>11</v>
      </c>
      <c r="D715">
        <v>57</v>
      </c>
      <c r="E715">
        <v>300</v>
      </c>
      <c r="F715" t="s">
        <v>7</v>
      </c>
      <c r="G715" s="2" t="str">
        <f>VLOOKUP(D715,Шары!A:C,2,0)</f>
        <v xml:space="preserve"> Снежный Вихрь</v>
      </c>
      <c r="H715">
        <f>VLOOKUP(D715,Шары!$A:$C,3,0)</f>
        <v>40</v>
      </c>
      <c r="I715" t="str">
        <f>VLOOKUP(C715,Магазин!$A$2:$C$19,2,0)</f>
        <v>Зимний</v>
      </c>
    </row>
    <row r="716" spans="1:9" hidden="1" x14ac:dyDescent="0.25">
      <c r="A716">
        <v>766</v>
      </c>
      <c r="B716" s="2">
        <v>45263</v>
      </c>
      <c r="C716" s="3" t="s">
        <v>11</v>
      </c>
      <c r="D716">
        <v>58</v>
      </c>
      <c r="E716">
        <v>300</v>
      </c>
      <c r="F716" t="s">
        <v>7</v>
      </c>
      <c r="G716" s="2" t="str">
        <f>VLOOKUP(D716,Шары!A:C,2,0)</f>
        <v xml:space="preserve"> Ледяной Узор</v>
      </c>
      <c r="H716">
        <f>VLOOKUP(D716,Шары!$A:$C,3,0)</f>
        <v>80</v>
      </c>
      <c r="I716" t="str">
        <f>VLOOKUP(C716,Магазин!$A$2:$C$19,2,0)</f>
        <v>Зимний</v>
      </c>
    </row>
    <row r="717" spans="1:9" hidden="1" x14ac:dyDescent="0.25">
      <c r="A717">
        <v>767</v>
      </c>
      <c r="B717" s="2">
        <v>45263</v>
      </c>
      <c r="C717" s="3" t="s">
        <v>11</v>
      </c>
      <c r="D717">
        <v>59</v>
      </c>
      <c r="E717">
        <v>300</v>
      </c>
      <c r="F717" t="s">
        <v>7</v>
      </c>
      <c r="G717" s="2" t="str">
        <f>VLOOKUP(D717,Шары!A:C,2,0)</f>
        <v xml:space="preserve"> Зимний Ветерок</v>
      </c>
      <c r="H717">
        <f>VLOOKUP(D717,Шары!$A:$C,3,0)</f>
        <v>80</v>
      </c>
      <c r="I717" t="str">
        <f>VLOOKUP(C717,Магазин!$A$2:$C$19,2,0)</f>
        <v>Зимний</v>
      </c>
    </row>
    <row r="718" spans="1:9" hidden="1" x14ac:dyDescent="0.25">
      <c r="A718">
        <v>768</v>
      </c>
      <c r="B718" s="2">
        <v>45263</v>
      </c>
      <c r="C718" s="3" t="s">
        <v>11</v>
      </c>
      <c r="D718">
        <v>60</v>
      </c>
      <c r="E718">
        <v>300</v>
      </c>
      <c r="F718" t="s">
        <v>7</v>
      </c>
      <c r="G718" s="2" t="str">
        <f>VLOOKUP(D718,Шары!A:C,2,0)</f>
        <v xml:space="preserve"> Хрустальный Путь</v>
      </c>
      <c r="H718">
        <f>VLOOKUP(D718,Шары!$A:$C,3,0)</f>
        <v>85</v>
      </c>
      <c r="I718" t="str">
        <f>VLOOKUP(C718,Магазин!$A$2:$C$19,2,0)</f>
        <v>Зимний</v>
      </c>
    </row>
    <row r="719" spans="1:9" hidden="1" x14ac:dyDescent="0.25">
      <c r="A719">
        <v>769</v>
      </c>
      <c r="B719" s="2">
        <v>45263</v>
      </c>
      <c r="C719" s="3" t="s">
        <v>12</v>
      </c>
      <c r="D719">
        <v>37</v>
      </c>
      <c r="E719">
        <v>300</v>
      </c>
      <c r="F719" t="s">
        <v>7</v>
      </c>
      <c r="G719" s="2" t="str">
        <f>VLOOKUP(D719,Шары!A:C,2,0)</f>
        <v xml:space="preserve"> Ледяной Путь</v>
      </c>
      <c r="H719">
        <f>VLOOKUP(D719,Шары!$A:$C,3,0)</f>
        <v>50</v>
      </c>
      <c r="I719" t="str">
        <f>VLOOKUP(C719,Магазин!$A$2:$C$19,2,0)</f>
        <v>Зимний</v>
      </c>
    </row>
    <row r="720" spans="1:9" hidden="1" x14ac:dyDescent="0.25">
      <c r="A720">
        <v>770</v>
      </c>
      <c r="B720" s="2">
        <v>45263</v>
      </c>
      <c r="C720" s="3" t="s">
        <v>12</v>
      </c>
      <c r="D720">
        <v>38</v>
      </c>
      <c r="E720">
        <v>300</v>
      </c>
      <c r="F720" t="s">
        <v>7</v>
      </c>
      <c r="G720" s="2" t="str">
        <f>VLOOKUP(D720,Шары!A:C,2,0)</f>
        <v xml:space="preserve"> Сияние Зимы</v>
      </c>
      <c r="H720">
        <f>VLOOKUP(D720,Шары!$A:$C,3,0)</f>
        <v>50</v>
      </c>
      <c r="I720" t="str">
        <f>VLOOKUP(C720,Магазин!$A$2:$C$19,2,0)</f>
        <v>Зимний</v>
      </c>
    </row>
    <row r="721" spans="1:9" hidden="1" x14ac:dyDescent="0.25">
      <c r="A721">
        <v>771</v>
      </c>
      <c r="B721" s="2">
        <v>45263</v>
      </c>
      <c r="C721" s="3" t="s">
        <v>12</v>
      </c>
      <c r="D721">
        <v>39</v>
      </c>
      <c r="E721">
        <v>300</v>
      </c>
      <c r="F721" t="s">
        <v>7</v>
      </c>
      <c r="G721" s="2" t="str">
        <f>VLOOKUP(D721,Шары!A:C,2,0)</f>
        <v xml:space="preserve"> Снежная Тишина</v>
      </c>
      <c r="H721">
        <f>VLOOKUP(D721,Шары!$A:$C,3,0)</f>
        <v>40</v>
      </c>
      <c r="I721" t="str">
        <f>VLOOKUP(C721,Магазин!$A$2:$C$19,2,0)</f>
        <v>Зимний</v>
      </c>
    </row>
    <row r="722" spans="1:9" hidden="1" x14ac:dyDescent="0.25">
      <c r="A722">
        <v>772</v>
      </c>
      <c r="B722" s="2">
        <v>45263</v>
      </c>
      <c r="C722" s="3" t="s">
        <v>12</v>
      </c>
      <c r="D722">
        <v>40</v>
      </c>
      <c r="E722">
        <v>300</v>
      </c>
      <c r="F722" t="s">
        <v>7</v>
      </c>
      <c r="G722" s="2" t="str">
        <f>VLOOKUP(D722,Шары!A:C,2,0)</f>
        <v xml:space="preserve"> Ледяной Вздох</v>
      </c>
      <c r="H722">
        <f>VLOOKUP(D722,Шары!$A:$C,3,0)</f>
        <v>70</v>
      </c>
      <c r="I722" t="str">
        <f>VLOOKUP(C722,Магазин!$A$2:$C$19,2,0)</f>
        <v>Зимний</v>
      </c>
    </row>
    <row r="723" spans="1:9" hidden="1" x14ac:dyDescent="0.25">
      <c r="A723">
        <v>773</v>
      </c>
      <c r="B723" s="2">
        <v>45263</v>
      </c>
      <c r="C723" s="3" t="s">
        <v>12</v>
      </c>
      <c r="D723">
        <v>41</v>
      </c>
      <c r="E723">
        <v>300</v>
      </c>
      <c r="F723" t="s">
        <v>7</v>
      </c>
      <c r="G723" s="2" t="str">
        <f>VLOOKUP(D723,Шары!A:C,2,0)</f>
        <v xml:space="preserve"> Замороженные Сны</v>
      </c>
      <c r="H723">
        <f>VLOOKUP(D723,Шары!$A:$C,3,0)</f>
        <v>35</v>
      </c>
      <c r="I723" t="str">
        <f>VLOOKUP(C723,Магазин!$A$2:$C$19,2,0)</f>
        <v>Зимний</v>
      </c>
    </row>
    <row r="724" spans="1:9" hidden="1" x14ac:dyDescent="0.25">
      <c r="A724">
        <v>774</v>
      </c>
      <c r="B724" s="2">
        <v>45263</v>
      </c>
      <c r="C724" s="3" t="s">
        <v>12</v>
      </c>
      <c r="D724">
        <v>42</v>
      </c>
      <c r="E724">
        <v>300</v>
      </c>
      <c r="F724" t="s">
        <v>7</v>
      </c>
      <c r="G724" s="2" t="str">
        <f>VLOOKUP(D724,Шары!A:C,2,0)</f>
        <v xml:space="preserve"> Кристальная Ночь</v>
      </c>
      <c r="H724">
        <f>VLOOKUP(D724,Шары!$A:$C,3,0)</f>
        <v>150</v>
      </c>
      <c r="I724" t="str">
        <f>VLOOKUP(C724,Магазин!$A$2:$C$19,2,0)</f>
        <v>Зимний</v>
      </c>
    </row>
    <row r="725" spans="1:9" hidden="1" x14ac:dyDescent="0.25">
      <c r="A725">
        <v>775</v>
      </c>
      <c r="B725" s="2">
        <v>45263</v>
      </c>
      <c r="C725" s="3" t="s">
        <v>12</v>
      </c>
      <c r="D725">
        <v>43</v>
      </c>
      <c r="E725">
        <v>300</v>
      </c>
      <c r="F725" t="s">
        <v>7</v>
      </c>
      <c r="G725" s="2" t="str">
        <f>VLOOKUP(D725,Шары!A:C,2,0)</f>
        <v xml:space="preserve"> Снежный Пейзаж</v>
      </c>
      <c r="H725">
        <f>VLOOKUP(D725,Шары!$A:$C,3,0)</f>
        <v>50</v>
      </c>
      <c r="I725" t="str">
        <f>VLOOKUP(C725,Магазин!$A$2:$C$19,2,0)</f>
        <v>Зимний</v>
      </c>
    </row>
    <row r="726" spans="1:9" hidden="1" x14ac:dyDescent="0.25">
      <c r="A726">
        <v>776</v>
      </c>
      <c r="B726" s="2">
        <v>45263</v>
      </c>
      <c r="C726" s="3" t="s">
        <v>12</v>
      </c>
      <c r="D726">
        <v>44</v>
      </c>
      <c r="E726">
        <v>300</v>
      </c>
      <c r="F726" t="s">
        <v>7</v>
      </c>
      <c r="G726" s="2" t="str">
        <f>VLOOKUP(D726,Шары!A:C,2,0)</f>
        <v xml:space="preserve"> Ледяное Озеро</v>
      </c>
      <c r="H726">
        <f>VLOOKUP(D726,Шары!$A:$C,3,0)</f>
        <v>80</v>
      </c>
      <c r="I726" t="str">
        <f>VLOOKUP(C726,Магазин!$A$2:$C$19,2,0)</f>
        <v>Зимний</v>
      </c>
    </row>
    <row r="727" spans="1:9" hidden="1" x14ac:dyDescent="0.25">
      <c r="A727">
        <v>777</v>
      </c>
      <c r="B727" s="2">
        <v>45263</v>
      </c>
      <c r="C727" s="3" t="s">
        <v>12</v>
      </c>
      <c r="D727">
        <v>45</v>
      </c>
      <c r="E727">
        <v>300</v>
      </c>
      <c r="F727" t="s">
        <v>7</v>
      </c>
      <c r="G727" s="2" t="str">
        <f>VLOOKUP(D727,Шары!A:C,2,0)</f>
        <v xml:space="preserve"> Зимняя Симфония</v>
      </c>
      <c r="H727">
        <f>VLOOKUP(D727,Шары!$A:$C,3,0)</f>
        <v>250</v>
      </c>
      <c r="I727" t="str">
        <f>VLOOKUP(C727,Магазин!$A$2:$C$19,2,0)</f>
        <v>Зимний</v>
      </c>
    </row>
    <row r="728" spans="1:9" hidden="1" x14ac:dyDescent="0.25">
      <c r="A728">
        <v>778</v>
      </c>
      <c r="B728" s="2">
        <v>45263</v>
      </c>
      <c r="C728" s="3" t="s">
        <v>12</v>
      </c>
      <c r="D728">
        <v>46</v>
      </c>
      <c r="E728">
        <v>300</v>
      </c>
      <c r="F728" t="s">
        <v>7</v>
      </c>
      <c r="G728" s="2" t="str">
        <f>VLOOKUP(D728,Шары!A:C,2,0)</f>
        <v xml:space="preserve"> Хрустальная Дорога</v>
      </c>
      <c r="H728">
        <f>VLOOKUP(D728,Шары!$A:$C,3,0)</f>
        <v>90</v>
      </c>
      <c r="I728" t="str">
        <f>VLOOKUP(C728,Магазин!$A$2:$C$19,2,0)</f>
        <v>Зимний</v>
      </c>
    </row>
    <row r="729" spans="1:9" hidden="1" x14ac:dyDescent="0.25">
      <c r="A729">
        <v>779</v>
      </c>
      <c r="B729" s="2">
        <v>45263</v>
      </c>
      <c r="C729" s="3" t="s">
        <v>12</v>
      </c>
      <c r="D729">
        <v>47</v>
      </c>
      <c r="E729">
        <v>300</v>
      </c>
      <c r="F729" t="s">
        <v>7</v>
      </c>
      <c r="G729" s="2" t="str">
        <f>VLOOKUP(D729,Шары!A:C,2,0)</f>
        <v xml:space="preserve"> Снежный Ларец</v>
      </c>
      <c r="H729">
        <f>VLOOKUP(D729,Шары!$A:$C,3,0)</f>
        <v>95</v>
      </c>
      <c r="I729" t="str">
        <f>VLOOKUP(C729,Магазин!$A$2:$C$19,2,0)</f>
        <v>Зимний</v>
      </c>
    </row>
    <row r="730" spans="1:9" hidden="1" x14ac:dyDescent="0.25">
      <c r="A730">
        <v>780</v>
      </c>
      <c r="B730" s="2">
        <v>45263</v>
      </c>
      <c r="C730" s="3" t="s">
        <v>12</v>
      </c>
      <c r="D730">
        <v>48</v>
      </c>
      <c r="E730">
        <v>300</v>
      </c>
      <c r="F730" t="s">
        <v>7</v>
      </c>
      <c r="G730" s="2" t="str">
        <f>VLOOKUP(D730,Шары!A:C,2,0)</f>
        <v xml:space="preserve"> Ледяной Дворец</v>
      </c>
      <c r="H730">
        <f>VLOOKUP(D730,Шары!$A:$C,3,0)</f>
        <v>100</v>
      </c>
      <c r="I730" t="str">
        <f>VLOOKUP(C730,Магазин!$A$2:$C$19,2,0)</f>
        <v>Зимний</v>
      </c>
    </row>
    <row r="731" spans="1:9" hidden="1" x14ac:dyDescent="0.25">
      <c r="A731">
        <v>781</v>
      </c>
      <c r="B731" s="2">
        <v>45263</v>
      </c>
      <c r="C731" s="3" t="s">
        <v>12</v>
      </c>
      <c r="D731">
        <v>49</v>
      </c>
      <c r="E731">
        <v>300</v>
      </c>
      <c r="F731" t="s">
        <v>7</v>
      </c>
      <c r="G731" s="2" t="str">
        <f>VLOOKUP(D731,Шары!A:C,2,0)</f>
        <v xml:space="preserve"> Зимний Завет</v>
      </c>
      <c r="H731">
        <f>VLOOKUP(D731,Шары!$A:$C,3,0)</f>
        <v>60</v>
      </c>
      <c r="I731" t="str">
        <f>VLOOKUP(C731,Магазин!$A$2:$C$19,2,0)</f>
        <v>Зимний</v>
      </c>
    </row>
    <row r="732" spans="1:9" hidden="1" x14ac:dyDescent="0.25">
      <c r="A732">
        <v>782</v>
      </c>
      <c r="B732" s="2">
        <v>45263</v>
      </c>
      <c r="C732" s="3" t="s">
        <v>12</v>
      </c>
      <c r="D732">
        <v>50</v>
      </c>
      <c r="E732">
        <v>300</v>
      </c>
      <c r="F732" t="s">
        <v>7</v>
      </c>
      <c r="G732" s="2" t="str">
        <f>VLOOKUP(D732,Шары!A:C,2,0)</f>
        <v xml:space="preserve"> Снежная Капля</v>
      </c>
      <c r="H732">
        <f>VLOOKUP(D732,Шары!$A:$C,3,0)</f>
        <v>110</v>
      </c>
      <c r="I732" t="str">
        <f>VLOOKUP(C732,Магазин!$A$2:$C$19,2,0)</f>
        <v>Зимний</v>
      </c>
    </row>
    <row r="733" spans="1:9" hidden="1" x14ac:dyDescent="0.25">
      <c r="A733">
        <v>783</v>
      </c>
      <c r="B733" s="2">
        <v>45263</v>
      </c>
      <c r="C733" s="3" t="s">
        <v>12</v>
      </c>
      <c r="D733">
        <v>51</v>
      </c>
      <c r="E733">
        <v>300</v>
      </c>
      <c r="F733" t="s">
        <v>7</v>
      </c>
      <c r="G733" s="2" t="str">
        <f>VLOOKUP(D733,Шары!A:C,2,0)</f>
        <v xml:space="preserve"> Холодный Портал</v>
      </c>
      <c r="H733">
        <f>VLOOKUP(D733,Шары!$A:$C,3,0)</f>
        <v>110</v>
      </c>
      <c r="I733" t="str">
        <f>VLOOKUP(C733,Магазин!$A$2:$C$19,2,0)</f>
        <v>Зимний</v>
      </c>
    </row>
    <row r="734" spans="1:9" hidden="1" x14ac:dyDescent="0.25">
      <c r="A734">
        <v>784</v>
      </c>
      <c r="B734" s="2">
        <v>45263</v>
      </c>
      <c r="C734" s="3" t="s">
        <v>12</v>
      </c>
      <c r="D734">
        <v>52</v>
      </c>
      <c r="E734">
        <v>300</v>
      </c>
      <c r="F734" t="s">
        <v>7</v>
      </c>
      <c r="G734" s="2" t="str">
        <f>VLOOKUP(D734,Шары!A:C,2,0)</f>
        <v xml:space="preserve"> Ледяная Мгла</v>
      </c>
      <c r="H734">
        <f>VLOOKUP(D734,Шары!$A:$C,3,0)</f>
        <v>100</v>
      </c>
      <c r="I734" t="str">
        <f>VLOOKUP(C734,Магазин!$A$2:$C$19,2,0)</f>
        <v>Зимний</v>
      </c>
    </row>
    <row r="735" spans="1:9" hidden="1" x14ac:dyDescent="0.25">
      <c r="A735">
        <v>785</v>
      </c>
      <c r="B735" s="2">
        <v>45263</v>
      </c>
      <c r="C735" s="3" t="s">
        <v>12</v>
      </c>
      <c r="D735">
        <v>53</v>
      </c>
      <c r="E735">
        <v>300</v>
      </c>
      <c r="F735" t="s">
        <v>7</v>
      </c>
      <c r="G735" s="2" t="str">
        <f>VLOOKUP(D735,Шары!A:C,2,0)</f>
        <v xml:space="preserve"> Снежный Праздник</v>
      </c>
      <c r="H735">
        <f>VLOOKUP(D735,Шары!$A:$C,3,0)</f>
        <v>200</v>
      </c>
      <c r="I735" t="str">
        <f>VLOOKUP(C735,Магазин!$A$2:$C$19,2,0)</f>
        <v>Зимний</v>
      </c>
    </row>
    <row r="736" spans="1:9" hidden="1" x14ac:dyDescent="0.25">
      <c r="A736">
        <v>786</v>
      </c>
      <c r="B736" s="2">
        <v>45263</v>
      </c>
      <c r="C736" s="3" t="s">
        <v>12</v>
      </c>
      <c r="D736">
        <v>54</v>
      </c>
      <c r="E736">
        <v>300</v>
      </c>
      <c r="F736" t="s">
        <v>7</v>
      </c>
      <c r="G736" s="2" t="str">
        <f>VLOOKUP(D736,Шары!A:C,2,0)</f>
        <v xml:space="preserve"> Кристальная Звезда</v>
      </c>
      <c r="H736">
        <f>VLOOKUP(D736,Шары!$A:$C,3,0)</f>
        <v>90</v>
      </c>
      <c r="I736" t="str">
        <f>VLOOKUP(C736,Магазин!$A$2:$C$19,2,0)</f>
        <v>Зимний</v>
      </c>
    </row>
    <row r="737" spans="1:9" hidden="1" x14ac:dyDescent="0.25">
      <c r="A737">
        <v>787</v>
      </c>
      <c r="B737" s="2">
        <v>45263</v>
      </c>
      <c r="C737" s="3" t="s">
        <v>12</v>
      </c>
      <c r="D737">
        <v>55</v>
      </c>
      <c r="E737">
        <v>300</v>
      </c>
      <c r="F737" t="s">
        <v>7</v>
      </c>
      <c r="G737" s="2" t="str">
        <f>VLOOKUP(D737,Шары!A:C,2,0)</f>
        <v xml:space="preserve"> Ледяное Обаяние</v>
      </c>
      <c r="H737">
        <f>VLOOKUP(D737,Шары!$A:$C,3,0)</f>
        <v>100</v>
      </c>
      <c r="I737" t="str">
        <f>VLOOKUP(C737,Магазин!$A$2:$C$19,2,0)</f>
        <v>Зимний</v>
      </c>
    </row>
    <row r="738" spans="1:9" hidden="1" x14ac:dyDescent="0.25">
      <c r="A738">
        <v>788</v>
      </c>
      <c r="B738" s="2">
        <v>45263</v>
      </c>
      <c r="C738" s="3" t="s">
        <v>12</v>
      </c>
      <c r="D738">
        <v>56</v>
      </c>
      <c r="E738">
        <v>300</v>
      </c>
      <c r="F738" t="s">
        <v>7</v>
      </c>
      <c r="G738" s="2" t="str">
        <f>VLOOKUP(D738,Шары!A:C,2,0)</f>
        <v xml:space="preserve"> Зимняя Нежность</v>
      </c>
      <c r="H738">
        <f>VLOOKUP(D738,Шары!$A:$C,3,0)</f>
        <v>150</v>
      </c>
      <c r="I738" t="str">
        <f>VLOOKUP(C738,Магазин!$A$2:$C$19,2,0)</f>
        <v>Зимний</v>
      </c>
    </row>
    <row r="739" spans="1:9" hidden="1" x14ac:dyDescent="0.25">
      <c r="A739">
        <v>789</v>
      </c>
      <c r="B739" s="2">
        <v>45263</v>
      </c>
      <c r="C739" s="3" t="s">
        <v>12</v>
      </c>
      <c r="D739">
        <v>57</v>
      </c>
      <c r="E739">
        <v>300</v>
      </c>
      <c r="F739" t="s">
        <v>7</v>
      </c>
      <c r="G739" s="2" t="str">
        <f>VLOOKUP(D739,Шары!A:C,2,0)</f>
        <v xml:space="preserve"> Снежный Вихрь</v>
      </c>
      <c r="H739">
        <f>VLOOKUP(D739,Шары!$A:$C,3,0)</f>
        <v>40</v>
      </c>
      <c r="I739" t="str">
        <f>VLOOKUP(C739,Магазин!$A$2:$C$19,2,0)</f>
        <v>Зимний</v>
      </c>
    </row>
    <row r="740" spans="1:9" hidden="1" x14ac:dyDescent="0.25">
      <c r="A740">
        <v>790</v>
      </c>
      <c r="B740" s="2">
        <v>45263</v>
      </c>
      <c r="C740" s="3" t="s">
        <v>12</v>
      </c>
      <c r="D740">
        <v>58</v>
      </c>
      <c r="E740">
        <v>300</v>
      </c>
      <c r="F740" t="s">
        <v>7</v>
      </c>
      <c r="G740" s="2" t="str">
        <f>VLOOKUP(D740,Шары!A:C,2,0)</f>
        <v xml:space="preserve"> Ледяной Узор</v>
      </c>
      <c r="H740">
        <f>VLOOKUP(D740,Шары!$A:$C,3,0)</f>
        <v>80</v>
      </c>
      <c r="I740" t="str">
        <f>VLOOKUP(C740,Магазин!$A$2:$C$19,2,0)</f>
        <v>Зимний</v>
      </c>
    </row>
    <row r="741" spans="1:9" hidden="1" x14ac:dyDescent="0.25">
      <c r="A741">
        <v>791</v>
      </c>
      <c r="B741" s="2">
        <v>45263</v>
      </c>
      <c r="C741" s="3" t="s">
        <v>12</v>
      </c>
      <c r="D741">
        <v>59</v>
      </c>
      <c r="E741">
        <v>300</v>
      </c>
      <c r="F741" t="s">
        <v>7</v>
      </c>
      <c r="G741" s="2" t="str">
        <f>VLOOKUP(D741,Шары!A:C,2,0)</f>
        <v xml:space="preserve"> Зимний Ветерок</v>
      </c>
      <c r="H741">
        <f>VLOOKUP(D741,Шары!$A:$C,3,0)</f>
        <v>80</v>
      </c>
      <c r="I741" t="str">
        <f>VLOOKUP(C741,Магазин!$A$2:$C$19,2,0)</f>
        <v>Зимний</v>
      </c>
    </row>
    <row r="742" spans="1:9" hidden="1" x14ac:dyDescent="0.25">
      <c r="A742">
        <v>792</v>
      </c>
      <c r="B742" s="2">
        <v>45263</v>
      </c>
      <c r="C742" s="3" t="s">
        <v>12</v>
      </c>
      <c r="D742">
        <v>60</v>
      </c>
      <c r="E742">
        <v>300</v>
      </c>
      <c r="F742" t="s">
        <v>7</v>
      </c>
      <c r="G742" s="2" t="str">
        <f>VLOOKUP(D742,Шары!A:C,2,0)</f>
        <v xml:space="preserve"> Хрустальный Путь</v>
      </c>
      <c r="H742">
        <f>VLOOKUP(D742,Шары!$A:$C,3,0)</f>
        <v>85</v>
      </c>
      <c r="I742" t="str">
        <f>VLOOKUP(C742,Магазин!$A$2:$C$19,2,0)</f>
        <v>Зимний</v>
      </c>
    </row>
    <row r="743" spans="1:9" hidden="1" x14ac:dyDescent="0.25">
      <c r="A743">
        <v>793</v>
      </c>
      <c r="B743" s="2">
        <v>45263</v>
      </c>
      <c r="C743" s="3" t="s">
        <v>13</v>
      </c>
      <c r="D743">
        <v>37</v>
      </c>
      <c r="E743">
        <v>400</v>
      </c>
      <c r="F743" t="s">
        <v>7</v>
      </c>
      <c r="G743" s="2" t="str">
        <f>VLOOKUP(D743,Шары!A:C,2,0)</f>
        <v xml:space="preserve"> Ледяной Путь</v>
      </c>
      <c r="H743">
        <f>VLOOKUP(D743,Шары!$A:$C,3,0)</f>
        <v>50</v>
      </c>
      <c r="I743" t="str">
        <f>VLOOKUP(C743,Магазин!$A$2:$C$19,2,0)</f>
        <v>Лесной</v>
      </c>
    </row>
    <row r="744" spans="1:9" hidden="1" x14ac:dyDescent="0.25">
      <c r="A744">
        <v>794</v>
      </c>
      <c r="B744" s="2">
        <v>45263</v>
      </c>
      <c r="C744" s="3" t="s">
        <v>13</v>
      </c>
      <c r="D744">
        <v>38</v>
      </c>
      <c r="E744">
        <v>400</v>
      </c>
      <c r="F744" t="s">
        <v>7</v>
      </c>
      <c r="G744" s="2" t="str">
        <f>VLOOKUP(D744,Шары!A:C,2,0)</f>
        <v xml:space="preserve"> Сияние Зимы</v>
      </c>
      <c r="H744">
        <f>VLOOKUP(D744,Шары!$A:$C,3,0)</f>
        <v>50</v>
      </c>
      <c r="I744" t="str">
        <f>VLOOKUP(C744,Магазин!$A$2:$C$19,2,0)</f>
        <v>Лесной</v>
      </c>
    </row>
    <row r="745" spans="1:9" hidden="1" x14ac:dyDescent="0.25">
      <c r="A745">
        <v>795</v>
      </c>
      <c r="B745" s="2">
        <v>45263</v>
      </c>
      <c r="C745" s="3" t="s">
        <v>13</v>
      </c>
      <c r="D745">
        <v>39</v>
      </c>
      <c r="E745">
        <v>400</v>
      </c>
      <c r="F745" t="s">
        <v>7</v>
      </c>
      <c r="G745" s="2" t="str">
        <f>VLOOKUP(D745,Шары!A:C,2,0)</f>
        <v xml:space="preserve"> Снежная Тишина</v>
      </c>
      <c r="H745">
        <f>VLOOKUP(D745,Шары!$A:$C,3,0)</f>
        <v>40</v>
      </c>
      <c r="I745" t="str">
        <f>VLOOKUP(C745,Магазин!$A$2:$C$19,2,0)</f>
        <v>Лесной</v>
      </c>
    </row>
    <row r="746" spans="1:9" hidden="1" x14ac:dyDescent="0.25">
      <c r="A746">
        <v>796</v>
      </c>
      <c r="B746" s="2">
        <v>45263</v>
      </c>
      <c r="C746" s="3" t="s">
        <v>13</v>
      </c>
      <c r="D746">
        <v>40</v>
      </c>
      <c r="E746">
        <v>400</v>
      </c>
      <c r="F746" t="s">
        <v>7</v>
      </c>
      <c r="G746" s="2" t="str">
        <f>VLOOKUP(D746,Шары!A:C,2,0)</f>
        <v xml:space="preserve"> Ледяной Вздох</v>
      </c>
      <c r="H746">
        <f>VLOOKUP(D746,Шары!$A:$C,3,0)</f>
        <v>70</v>
      </c>
      <c r="I746" t="str">
        <f>VLOOKUP(C746,Магазин!$A$2:$C$19,2,0)</f>
        <v>Лесной</v>
      </c>
    </row>
    <row r="747" spans="1:9" hidden="1" x14ac:dyDescent="0.25">
      <c r="A747">
        <v>797</v>
      </c>
      <c r="B747" s="2">
        <v>45263</v>
      </c>
      <c r="C747" s="3" t="s">
        <v>13</v>
      </c>
      <c r="D747">
        <v>41</v>
      </c>
      <c r="E747">
        <v>400</v>
      </c>
      <c r="F747" t="s">
        <v>7</v>
      </c>
      <c r="G747" s="2" t="str">
        <f>VLOOKUP(D747,Шары!A:C,2,0)</f>
        <v xml:space="preserve"> Замороженные Сны</v>
      </c>
      <c r="H747">
        <f>VLOOKUP(D747,Шары!$A:$C,3,0)</f>
        <v>35</v>
      </c>
      <c r="I747" t="str">
        <f>VLOOKUP(C747,Магазин!$A$2:$C$19,2,0)</f>
        <v>Лесной</v>
      </c>
    </row>
    <row r="748" spans="1:9" hidden="1" x14ac:dyDescent="0.25">
      <c r="A748">
        <v>798</v>
      </c>
      <c r="B748" s="2">
        <v>45263</v>
      </c>
      <c r="C748" s="3" t="s">
        <v>13</v>
      </c>
      <c r="D748">
        <v>42</v>
      </c>
      <c r="E748">
        <v>400</v>
      </c>
      <c r="F748" t="s">
        <v>7</v>
      </c>
      <c r="G748" s="2" t="str">
        <f>VLOOKUP(D748,Шары!A:C,2,0)</f>
        <v xml:space="preserve"> Кристальная Ночь</v>
      </c>
      <c r="H748">
        <f>VLOOKUP(D748,Шары!$A:$C,3,0)</f>
        <v>150</v>
      </c>
      <c r="I748" t="str">
        <f>VLOOKUP(C748,Магазин!$A$2:$C$19,2,0)</f>
        <v>Лесной</v>
      </c>
    </row>
    <row r="749" spans="1:9" hidden="1" x14ac:dyDescent="0.25">
      <c r="A749">
        <v>799</v>
      </c>
      <c r="B749" s="2">
        <v>45263</v>
      </c>
      <c r="C749" s="3" t="s">
        <v>13</v>
      </c>
      <c r="D749">
        <v>43</v>
      </c>
      <c r="E749">
        <v>400</v>
      </c>
      <c r="F749" t="s">
        <v>7</v>
      </c>
      <c r="G749" s="2" t="str">
        <f>VLOOKUP(D749,Шары!A:C,2,0)</f>
        <v xml:space="preserve"> Снежный Пейзаж</v>
      </c>
      <c r="H749">
        <f>VLOOKUP(D749,Шары!$A:$C,3,0)</f>
        <v>50</v>
      </c>
      <c r="I749" t="str">
        <f>VLOOKUP(C749,Магазин!$A$2:$C$19,2,0)</f>
        <v>Лесной</v>
      </c>
    </row>
    <row r="750" spans="1:9" hidden="1" x14ac:dyDescent="0.25">
      <c r="A750">
        <v>800</v>
      </c>
      <c r="B750" s="2">
        <v>45263</v>
      </c>
      <c r="C750" s="3" t="s">
        <v>13</v>
      </c>
      <c r="D750">
        <v>44</v>
      </c>
      <c r="E750">
        <v>400</v>
      </c>
      <c r="F750" t="s">
        <v>7</v>
      </c>
      <c r="G750" s="2" t="str">
        <f>VLOOKUP(D750,Шары!A:C,2,0)</f>
        <v xml:space="preserve"> Ледяное Озеро</v>
      </c>
      <c r="H750">
        <f>VLOOKUP(D750,Шары!$A:$C,3,0)</f>
        <v>80</v>
      </c>
      <c r="I750" t="str">
        <f>VLOOKUP(C750,Магазин!$A$2:$C$19,2,0)</f>
        <v>Лесной</v>
      </c>
    </row>
    <row r="751" spans="1:9" hidden="1" x14ac:dyDescent="0.25">
      <c r="A751">
        <v>801</v>
      </c>
      <c r="B751" s="2">
        <v>45263</v>
      </c>
      <c r="C751" s="3" t="s">
        <v>13</v>
      </c>
      <c r="D751">
        <v>45</v>
      </c>
      <c r="E751">
        <v>400</v>
      </c>
      <c r="F751" t="s">
        <v>7</v>
      </c>
      <c r="G751" s="2" t="str">
        <f>VLOOKUP(D751,Шары!A:C,2,0)</f>
        <v xml:space="preserve"> Зимняя Симфония</v>
      </c>
      <c r="H751">
        <f>VLOOKUP(D751,Шары!$A:$C,3,0)</f>
        <v>250</v>
      </c>
      <c r="I751" t="str">
        <f>VLOOKUP(C751,Магазин!$A$2:$C$19,2,0)</f>
        <v>Лесной</v>
      </c>
    </row>
    <row r="752" spans="1:9" hidden="1" x14ac:dyDescent="0.25">
      <c r="A752">
        <v>802</v>
      </c>
      <c r="B752" s="2">
        <v>45263</v>
      </c>
      <c r="C752" s="3" t="s">
        <v>13</v>
      </c>
      <c r="D752">
        <v>46</v>
      </c>
      <c r="E752">
        <v>400</v>
      </c>
      <c r="F752" t="s">
        <v>7</v>
      </c>
      <c r="G752" s="2" t="str">
        <f>VLOOKUP(D752,Шары!A:C,2,0)</f>
        <v xml:space="preserve"> Хрустальная Дорога</v>
      </c>
      <c r="H752">
        <f>VLOOKUP(D752,Шары!$A:$C,3,0)</f>
        <v>90</v>
      </c>
      <c r="I752" t="str">
        <f>VLOOKUP(C752,Магазин!$A$2:$C$19,2,0)</f>
        <v>Лесной</v>
      </c>
    </row>
    <row r="753" spans="1:9" hidden="1" x14ac:dyDescent="0.25">
      <c r="A753">
        <v>803</v>
      </c>
      <c r="B753" s="2">
        <v>45263</v>
      </c>
      <c r="C753" s="3" t="s">
        <v>13</v>
      </c>
      <c r="D753">
        <v>47</v>
      </c>
      <c r="E753">
        <v>400</v>
      </c>
      <c r="F753" t="s">
        <v>7</v>
      </c>
      <c r="G753" s="2" t="str">
        <f>VLOOKUP(D753,Шары!A:C,2,0)</f>
        <v xml:space="preserve"> Снежный Ларец</v>
      </c>
      <c r="H753">
        <f>VLOOKUP(D753,Шары!$A:$C,3,0)</f>
        <v>95</v>
      </c>
      <c r="I753" t="str">
        <f>VLOOKUP(C753,Магазин!$A$2:$C$19,2,0)</f>
        <v>Лесной</v>
      </c>
    </row>
    <row r="754" spans="1:9" hidden="1" x14ac:dyDescent="0.25">
      <c r="A754">
        <v>804</v>
      </c>
      <c r="B754" s="2">
        <v>45263</v>
      </c>
      <c r="C754" s="3" t="s">
        <v>13</v>
      </c>
      <c r="D754">
        <v>48</v>
      </c>
      <c r="E754">
        <v>400</v>
      </c>
      <c r="F754" t="s">
        <v>7</v>
      </c>
      <c r="G754" s="2" t="str">
        <f>VLOOKUP(D754,Шары!A:C,2,0)</f>
        <v xml:space="preserve"> Ледяной Дворец</v>
      </c>
      <c r="H754">
        <f>VLOOKUP(D754,Шары!$A:$C,3,0)</f>
        <v>100</v>
      </c>
      <c r="I754" t="str">
        <f>VLOOKUP(C754,Магазин!$A$2:$C$19,2,0)</f>
        <v>Лесной</v>
      </c>
    </row>
    <row r="755" spans="1:9" hidden="1" x14ac:dyDescent="0.25">
      <c r="A755">
        <v>805</v>
      </c>
      <c r="B755" s="2">
        <v>45263</v>
      </c>
      <c r="C755" s="3" t="s">
        <v>13</v>
      </c>
      <c r="D755">
        <v>49</v>
      </c>
      <c r="E755">
        <v>400</v>
      </c>
      <c r="F755" t="s">
        <v>7</v>
      </c>
      <c r="G755" s="2" t="str">
        <f>VLOOKUP(D755,Шары!A:C,2,0)</f>
        <v xml:space="preserve"> Зимний Завет</v>
      </c>
      <c r="H755">
        <f>VLOOKUP(D755,Шары!$A:$C,3,0)</f>
        <v>60</v>
      </c>
      <c r="I755" t="str">
        <f>VLOOKUP(C755,Магазин!$A$2:$C$19,2,0)</f>
        <v>Лесной</v>
      </c>
    </row>
    <row r="756" spans="1:9" hidden="1" x14ac:dyDescent="0.25">
      <c r="A756">
        <v>806</v>
      </c>
      <c r="B756" s="2">
        <v>45263</v>
      </c>
      <c r="C756" s="3" t="s">
        <v>13</v>
      </c>
      <c r="D756">
        <v>50</v>
      </c>
      <c r="E756">
        <v>400</v>
      </c>
      <c r="F756" t="s">
        <v>7</v>
      </c>
      <c r="G756" s="2" t="str">
        <f>VLOOKUP(D756,Шары!A:C,2,0)</f>
        <v xml:space="preserve"> Снежная Капля</v>
      </c>
      <c r="H756">
        <f>VLOOKUP(D756,Шары!$A:$C,3,0)</f>
        <v>110</v>
      </c>
      <c r="I756" t="str">
        <f>VLOOKUP(C756,Магазин!$A$2:$C$19,2,0)</f>
        <v>Лесной</v>
      </c>
    </row>
    <row r="757" spans="1:9" hidden="1" x14ac:dyDescent="0.25">
      <c r="A757">
        <v>807</v>
      </c>
      <c r="B757" s="2">
        <v>45263</v>
      </c>
      <c r="C757" s="3" t="s">
        <v>13</v>
      </c>
      <c r="D757">
        <v>51</v>
      </c>
      <c r="E757">
        <v>400</v>
      </c>
      <c r="F757" t="s">
        <v>7</v>
      </c>
      <c r="G757" s="2" t="str">
        <f>VLOOKUP(D757,Шары!A:C,2,0)</f>
        <v xml:space="preserve"> Холодный Портал</v>
      </c>
      <c r="H757">
        <f>VLOOKUP(D757,Шары!$A:$C,3,0)</f>
        <v>110</v>
      </c>
      <c r="I757" t="str">
        <f>VLOOKUP(C757,Магазин!$A$2:$C$19,2,0)</f>
        <v>Лесной</v>
      </c>
    </row>
    <row r="758" spans="1:9" hidden="1" x14ac:dyDescent="0.25">
      <c r="A758">
        <v>808</v>
      </c>
      <c r="B758" s="2">
        <v>45263</v>
      </c>
      <c r="C758" s="3" t="s">
        <v>13</v>
      </c>
      <c r="D758">
        <v>52</v>
      </c>
      <c r="E758">
        <v>400</v>
      </c>
      <c r="F758" t="s">
        <v>7</v>
      </c>
      <c r="G758" s="2" t="str">
        <f>VLOOKUP(D758,Шары!A:C,2,0)</f>
        <v xml:space="preserve"> Ледяная Мгла</v>
      </c>
      <c r="H758">
        <f>VLOOKUP(D758,Шары!$A:$C,3,0)</f>
        <v>100</v>
      </c>
      <c r="I758" t="str">
        <f>VLOOKUP(C758,Магазин!$A$2:$C$19,2,0)</f>
        <v>Лесной</v>
      </c>
    </row>
    <row r="759" spans="1:9" hidden="1" x14ac:dyDescent="0.25">
      <c r="A759">
        <v>809</v>
      </c>
      <c r="B759" s="2">
        <v>45263</v>
      </c>
      <c r="C759" s="3" t="s">
        <v>13</v>
      </c>
      <c r="D759">
        <v>53</v>
      </c>
      <c r="E759">
        <v>400</v>
      </c>
      <c r="F759" t="s">
        <v>7</v>
      </c>
      <c r="G759" s="2" t="str">
        <f>VLOOKUP(D759,Шары!A:C,2,0)</f>
        <v xml:space="preserve"> Снежный Праздник</v>
      </c>
      <c r="H759">
        <f>VLOOKUP(D759,Шары!$A:$C,3,0)</f>
        <v>200</v>
      </c>
      <c r="I759" t="str">
        <f>VLOOKUP(C759,Магазин!$A$2:$C$19,2,0)</f>
        <v>Лесной</v>
      </c>
    </row>
    <row r="760" spans="1:9" hidden="1" x14ac:dyDescent="0.25">
      <c r="A760">
        <v>810</v>
      </c>
      <c r="B760" s="2">
        <v>45263</v>
      </c>
      <c r="C760" s="3" t="s">
        <v>13</v>
      </c>
      <c r="D760">
        <v>54</v>
      </c>
      <c r="E760">
        <v>400</v>
      </c>
      <c r="F760" t="s">
        <v>7</v>
      </c>
      <c r="G760" s="2" t="str">
        <f>VLOOKUP(D760,Шары!A:C,2,0)</f>
        <v xml:space="preserve"> Кристальная Звезда</v>
      </c>
      <c r="H760">
        <f>VLOOKUP(D760,Шары!$A:$C,3,0)</f>
        <v>90</v>
      </c>
      <c r="I760" t="str">
        <f>VLOOKUP(C760,Магазин!$A$2:$C$19,2,0)</f>
        <v>Лесной</v>
      </c>
    </row>
    <row r="761" spans="1:9" hidden="1" x14ac:dyDescent="0.25">
      <c r="A761">
        <v>811</v>
      </c>
      <c r="B761" s="2">
        <v>45263</v>
      </c>
      <c r="C761" s="3" t="s">
        <v>13</v>
      </c>
      <c r="D761">
        <v>55</v>
      </c>
      <c r="E761">
        <v>400</v>
      </c>
      <c r="F761" t="s">
        <v>7</v>
      </c>
      <c r="G761" s="2" t="str">
        <f>VLOOKUP(D761,Шары!A:C,2,0)</f>
        <v xml:space="preserve"> Ледяное Обаяние</v>
      </c>
      <c r="H761">
        <f>VLOOKUP(D761,Шары!$A:$C,3,0)</f>
        <v>100</v>
      </c>
      <c r="I761" t="str">
        <f>VLOOKUP(C761,Магазин!$A$2:$C$19,2,0)</f>
        <v>Лесной</v>
      </c>
    </row>
    <row r="762" spans="1:9" hidden="1" x14ac:dyDescent="0.25">
      <c r="A762">
        <v>812</v>
      </c>
      <c r="B762" s="2">
        <v>45263</v>
      </c>
      <c r="C762" s="3" t="s">
        <v>13</v>
      </c>
      <c r="D762">
        <v>56</v>
      </c>
      <c r="E762">
        <v>400</v>
      </c>
      <c r="F762" t="s">
        <v>7</v>
      </c>
      <c r="G762" s="2" t="str">
        <f>VLOOKUP(D762,Шары!A:C,2,0)</f>
        <v xml:space="preserve"> Зимняя Нежность</v>
      </c>
      <c r="H762">
        <f>VLOOKUP(D762,Шары!$A:$C,3,0)</f>
        <v>150</v>
      </c>
      <c r="I762" t="str">
        <f>VLOOKUP(C762,Магазин!$A$2:$C$19,2,0)</f>
        <v>Лесной</v>
      </c>
    </row>
    <row r="763" spans="1:9" hidden="1" x14ac:dyDescent="0.25">
      <c r="A763">
        <v>813</v>
      </c>
      <c r="B763" s="2">
        <v>45263</v>
      </c>
      <c r="C763" s="3" t="s">
        <v>13</v>
      </c>
      <c r="D763">
        <v>57</v>
      </c>
      <c r="E763">
        <v>400</v>
      </c>
      <c r="F763" t="s">
        <v>7</v>
      </c>
      <c r="G763" s="2" t="str">
        <f>VLOOKUP(D763,Шары!A:C,2,0)</f>
        <v xml:space="preserve"> Снежный Вихрь</v>
      </c>
      <c r="H763">
        <f>VLOOKUP(D763,Шары!$A:$C,3,0)</f>
        <v>40</v>
      </c>
      <c r="I763" t="str">
        <f>VLOOKUP(C763,Магазин!$A$2:$C$19,2,0)</f>
        <v>Лесной</v>
      </c>
    </row>
    <row r="764" spans="1:9" hidden="1" x14ac:dyDescent="0.25">
      <c r="A764">
        <v>814</v>
      </c>
      <c r="B764" s="2">
        <v>45263</v>
      </c>
      <c r="C764" s="3" t="s">
        <v>13</v>
      </c>
      <c r="D764">
        <v>58</v>
      </c>
      <c r="E764">
        <v>400</v>
      </c>
      <c r="F764" t="s">
        <v>7</v>
      </c>
      <c r="G764" s="2" t="str">
        <f>VLOOKUP(D764,Шары!A:C,2,0)</f>
        <v xml:space="preserve"> Ледяной Узор</v>
      </c>
      <c r="H764">
        <f>VLOOKUP(D764,Шары!$A:$C,3,0)</f>
        <v>80</v>
      </c>
      <c r="I764" t="str">
        <f>VLOOKUP(C764,Магазин!$A$2:$C$19,2,0)</f>
        <v>Лесной</v>
      </c>
    </row>
    <row r="765" spans="1:9" hidden="1" x14ac:dyDescent="0.25">
      <c r="A765">
        <v>815</v>
      </c>
      <c r="B765" s="2">
        <v>45263</v>
      </c>
      <c r="C765" s="3" t="s">
        <v>13</v>
      </c>
      <c r="D765">
        <v>59</v>
      </c>
      <c r="E765">
        <v>400</v>
      </c>
      <c r="F765" t="s">
        <v>7</v>
      </c>
      <c r="G765" s="2" t="str">
        <f>VLOOKUP(D765,Шары!A:C,2,0)</f>
        <v xml:space="preserve"> Зимний Ветерок</v>
      </c>
      <c r="H765">
        <f>VLOOKUP(D765,Шары!$A:$C,3,0)</f>
        <v>80</v>
      </c>
      <c r="I765" t="str">
        <f>VLOOKUP(C765,Магазин!$A$2:$C$19,2,0)</f>
        <v>Лесной</v>
      </c>
    </row>
    <row r="766" spans="1:9" hidden="1" x14ac:dyDescent="0.25">
      <c r="A766">
        <v>816</v>
      </c>
      <c r="B766" s="2">
        <v>45263</v>
      </c>
      <c r="C766" s="3" t="s">
        <v>13</v>
      </c>
      <c r="D766">
        <v>60</v>
      </c>
      <c r="E766">
        <v>400</v>
      </c>
      <c r="F766" t="s">
        <v>7</v>
      </c>
      <c r="G766" s="2" t="str">
        <f>VLOOKUP(D766,Шары!A:C,2,0)</f>
        <v xml:space="preserve"> Хрустальный Путь</v>
      </c>
      <c r="H766">
        <f>VLOOKUP(D766,Шары!$A:$C,3,0)</f>
        <v>85</v>
      </c>
      <c r="I766" t="str">
        <f>VLOOKUP(C766,Магазин!$A$2:$C$19,2,0)</f>
        <v>Лесной</v>
      </c>
    </row>
    <row r="767" spans="1:9" hidden="1" x14ac:dyDescent="0.25">
      <c r="A767">
        <v>817</v>
      </c>
      <c r="B767" s="2">
        <v>45263</v>
      </c>
      <c r="C767" s="3" t="s">
        <v>14</v>
      </c>
      <c r="D767">
        <v>37</v>
      </c>
      <c r="E767">
        <v>400</v>
      </c>
      <c r="F767" t="s">
        <v>7</v>
      </c>
      <c r="G767" s="2" t="str">
        <f>VLOOKUP(D767,Шары!A:C,2,0)</f>
        <v xml:space="preserve"> Ледяной Путь</v>
      </c>
      <c r="H767">
        <f>VLOOKUP(D767,Шары!$A:$C,3,0)</f>
        <v>50</v>
      </c>
      <c r="I767" t="str">
        <f>VLOOKUP(C767,Магазин!$A$2:$C$19,2,0)</f>
        <v>Лесной</v>
      </c>
    </row>
    <row r="768" spans="1:9" hidden="1" x14ac:dyDescent="0.25">
      <c r="A768">
        <v>818</v>
      </c>
      <c r="B768" s="2">
        <v>45263</v>
      </c>
      <c r="C768" s="3" t="s">
        <v>14</v>
      </c>
      <c r="D768">
        <v>38</v>
      </c>
      <c r="E768">
        <v>400</v>
      </c>
      <c r="F768" t="s">
        <v>7</v>
      </c>
      <c r="G768" s="2" t="str">
        <f>VLOOKUP(D768,Шары!A:C,2,0)</f>
        <v xml:space="preserve"> Сияние Зимы</v>
      </c>
      <c r="H768">
        <f>VLOOKUP(D768,Шары!$A:$C,3,0)</f>
        <v>50</v>
      </c>
      <c r="I768" t="str">
        <f>VLOOKUP(C768,Магазин!$A$2:$C$19,2,0)</f>
        <v>Лесной</v>
      </c>
    </row>
    <row r="769" spans="1:9" hidden="1" x14ac:dyDescent="0.25">
      <c r="A769">
        <v>819</v>
      </c>
      <c r="B769" s="2">
        <v>45263</v>
      </c>
      <c r="C769" s="3" t="s">
        <v>14</v>
      </c>
      <c r="D769">
        <v>39</v>
      </c>
      <c r="E769">
        <v>400</v>
      </c>
      <c r="F769" t="s">
        <v>7</v>
      </c>
      <c r="G769" s="2" t="str">
        <f>VLOOKUP(D769,Шары!A:C,2,0)</f>
        <v xml:space="preserve"> Снежная Тишина</v>
      </c>
      <c r="H769">
        <f>VLOOKUP(D769,Шары!$A:$C,3,0)</f>
        <v>40</v>
      </c>
      <c r="I769" t="str">
        <f>VLOOKUP(C769,Магазин!$A$2:$C$19,2,0)</f>
        <v>Лесной</v>
      </c>
    </row>
    <row r="770" spans="1:9" hidden="1" x14ac:dyDescent="0.25">
      <c r="A770">
        <v>820</v>
      </c>
      <c r="B770" s="2">
        <v>45263</v>
      </c>
      <c r="C770" s="3" t="s">
        <v>14</v>
      </c>
      <c r="D770">
        <v>40</v>
      </c>
      <c r="E770">
        <v>400</v>
      </c>
      <c r="F770" t="s">
        <v>7</v>
      </c>
      <c r="G770" s="2" t="str">
        <f>VLOOKUP(D770,Шары!A:C,2,0)</f>
        <v xml:space="preserve"> Ледяной Вздох</v>
      </c>
      <c r="H770">
        <f>VLOOKUP(D770,Шары!$A:$C,3,0)</f>
        <v>70</v>
      </c>
      <c r="I770" t="str">
        <f>VLOOKUP(C770,Магазин!$A$2:$C$19,2,0)</f>
        <v>Лесной</v>
      </c>
    </row>
    <row r="771" spans="1:9" hidden="1" x14ac:dyDescent="0.25">
      <c r="A771">
        <v>821</v>
      </c>
      <c r="B771" s="2">
        <v>45263</v>
      </c>
      <c r="C771" s="3" t="s">
        <v>14</v>
      </c>
      <c r="D771">
        <v>41</v>
      </c>
      <c r="E771">
        <v>400</v>
      </c>
      <c r="F771" t="s">
        <v>7</v>
      </c>
      <c r="G771" s="2" t="str">
        <f>VLOOKUP(D771,Шары!A:C,2,0)</f>
        <v xml:space="preserve"> Замороженные Сны</v>
      </c>
      <c r="H771">
        <f>VLOOKUP(D771,Шары!$A:$C,3,0)</f>
        <v>35</v>
      </c>
      <c r="I771" t="str">
        <f>VLOOKUP(C771,Магазин!$A$2:$C$19,2,0)</f>
        <v>Лесной</v>
      </c>
    </row>
    <row r="772" spans="1:9" hidden="1" x14ac:dyDescent="0.25">
      <c r="A772">
        <v>822</v>
      </c>
      <c r="B772" s="2">
        <v>45263</v>
      </c>
      <c r="C772" s="3" t="s">
        <v>14</v>
      </c>
      <c r="D772">
        <v>42</v>
      </c>
      <c r="E772">
        <v>400</v>
      </c>
      <c r="F772" t="s">
        <v>7</v>
      </c>
      <c r="G772" s="2" t="str">
        <f>VLOOKUP(D772,Шары!A:C,2,0)</f>
        <v xml:space="preserve"> Кристальная Ночь</v>
      </c>
      <c r="H772">
        <f>VLOOKUP(D772,Шары!$A:$C,3,0)</f>
        <v>150</v>
      </c>
      <c r="I772" t="str">
        <f>VLOOKUP(C772,Магазин!$A$2:$C$19,2,0)</f>
        <v>Лесной</v>
      </c>
    </row>
    <row r="773" spans="1:9" hidden="1" x14ac:dyDescent="0.25">
      <c r="A773">
        <v>823</v>
      </c>
      <c r="B773" s="2">
        <v>45263</v>
      </c>
      <c r="C773" s="3" t="s">
        <v>14</v>
      </c>
      <c r="D773">
        <v>43</v>
      </c>
      <c r="E773">
        <v>400</v>
      </c>
      <c r="F773" t="s">
        <v>7</v>
      </c>
      <c r="G773" s="2" t="str">
        <f>VLOOKUP(D773,Шары!A:C,2,0)</f>
        <v xml:space="preserve"> Снежный Пейзаж</v>
      </c>
      <c r="H773">
        <f>VLOOKUP(D773,Шары!$A:$C,3,0)</f>
        <v>50</v>
      </c>
      <c r="I773" t="str">
        <f>VLOOKUP(C773,Магазин!$A$2:$C$19,2,0)</f>
        <v>Лесной</v>
      </c>
    </row>
    <row r="774" spans="1:9" hidden="1" x14ac:dyDescent="0.25">
      <c r="A774">
        <v>824</v>
      </c>
      <c r="B774" s="2">
        <v>45263</v>
      </c>
      <c r="C774" s="3" t="s">
        <v>14</v>
      </c>
      <c r="D774">
        <v>44</v>
      </c>
      <c r="E774">
        <v>400</v>
      </c>
      <c r="F774" t="s">
        <v>7</v>
      </c>
      <c r="G774" s="2" t="str">
        <f>VLOOKUP(D774,Шары!A:C,2,0)</f>
        <v xml:space="preserve"> Ледяное Озеро</v>
      </c>
      <c r="H774">
        <f>VLOOKUP(D774,Шары!$A:$C,3,0)</f>
        <v>80</v>
      </c>
      <c r="I774" t="str">
        <f>VLOOKUP(C774,Магазин!$A$2:$C$19,2,0)</f>
        <v>Лесной</v>
      </c>
    </row>
    <row r="775" spans="1:9" hidden="1" x14ac:dyDescent="0.25">
      <c r="A775">
        <v>825</v>
      </c>
      <c r="B775" s="2">
        <v>45263</v>
      </c>
      <c r="C775" s="3" t="s">
        <v>14</v>
      </c>
      <c r="D775">
        <v>45</v>
      </c>
      <c r="E775">
        <v>400</v>
      </c>
      <c r="F775" t="s">
        <v>7</v>
      </c>
      <c r="G775" s="2" t="str">
        <f>VLOOKUP(D775,Шары!A:C,2,0)</f>
        <v xml:space="preserve"> Зимняя Симфония</v>
      </c>
      <c r="H775">
        <f>VLOOKUP(D775,Шары!$A:$C,3,0)</f>
        <v>250</v>
      </c>
      <c r="I775" t="str">
        <f>VLOOKUP(C775,Магазин!$A$2:$C$19,2,0)</f>
        <v>Лесной</v>
      </c>
    </row>
    <row r="776" spans="1:9" ht="14.1" hidden="1" customHeight="1" x14ac:dyDescent="0.25">
      <c r="A776">
        <v>826</v>
      </c>
      <c r="B776" s="2">
        <v>45263</v>
      </c>
      <c r="C776" s="3" t="s">
        <v>14</v>
      </c>
      <c r="D776">
        <v>46</v>
      </c>
      <c r="E776">
        <v>400</v>
      </c>
      <c r="F776" t="s">
        <v>7</v>
      </c>
      <c r="G776" s="2" t="str">
        <f>VLOOKUP(D776,Шары!A:C,2,0)</f>
        <v xml:space="preserve"> Хрустальная Дорога</v>
      </c>
      <c r="H776">
        <f>VLOOKUP(D776,Шары!$A:$C,3,0)</f>
        <v>90</v>
      </c>
      <c r="I776" t="str">
        <f>VLOOKUP(C776,Магазин!$A$2:$C$19,2,0)</f>
        <v>Лесной</v>
      </c>
    </row>
    <row r="777" spans="1:9" ht="14.1" hidden="1" customHeight="1" x14ac:dyDescent="0.25">
      <c r="A777">
        <v>827</v>
      </c>
      <c r="B777" s="2">
        <v>45263</v>
      </c>
      <c r="C777" s="3" t="s">
        <v>14</v>
      </c>
      <c r="D777">
        <v>47</v>
      </c>
      <c r="E777">
        <v>400</v>
      </c>
      <c r="F777" t="s">
        <v>7</v>
      </c>
      <c r="G777" s="2" t="str">
        <f>VLOOKUP(D777,Шары!A:C,2,0)</f>
        <v xml:space="preserve"> Снежный Ларец</v>
      </c>
      <c r="H777">
        <f>VLOOKUP(D777,Шары!$A:$C,3,0)</f>
        <v>95</v>
      </c>
      <c r="I777" t="str">
        <f>VLOOKUP(C777,Магазин!$A$2:$C$19,2,0)</f>
        <v>Лесной</v>
      </c>
    </row>
    <row r="778" spans="1:9" hidden="1" x14ac:dyDescent="0.25">
      <c r="A778">
        <v>828</v>
      </c>
      <c r="B778" s="2">
        <v>45263</v>
      </c>
      <c r="C778" s="3" t="s">
        <v>14</v>
      </c>
      <c r="D778">
        <v>48</v>
      </c>
      <c r="E778">
        <v>400</v>
      </c>
      <c r="F778" t="s">
        <v>7</v>
      </c>
      <c r="G778" s="2" t="str">
        <f>VLOOKUP(D778,Шары!A:C,2,0)</f>
        <v xml:space="preserve"> Ледяной Дворец</v>
      </c>
      <c r="H778">
        <f>VLOOKUP(D778,Шары!$A:$C,3,0)</f>
        <v>100</v>
      </c>
      <c r="I778" t="str">
        <f>VLOOKUP(C778,Магазин!$A$2:$C$19,2,0)</f>
        <v>Лесной</v>
      </c>
    </row>
    <row r="779" spans="1:9" hidden="1" x14ac:dyDescent="0.25">
      <c r="A779">
        <v>829</v>
      </c>
      <c r="B779" s="2">
        <v>45263</v>
      </c>
      <c r="C779" s="3" t="s">
        <v>14</v>
      </c>
      <c r="D779">
        <v>49</v>
      </c>
      <c r="E779">
        <v>400</v>
      </c>
      <c r="F779" t="s">
        <v>7</v>
      </c>
      <c r="G779" s="2" t="str">
        <f>VLOOKUP(D779,Шары!A:C,2,0)</f>
        <v xml:space="preserve"> Зимний Завет</v>
      </c>
      <c r="H779">
        <f>VLOOKUP(D779,Шары!$A:$C,3,0)</f>
        <v>60</v>
      </c>
      <c r="I779" t="str">
        <f>VLOOKUP(C779,Магазин!$A$2:$C$19,2,0)</f>
        <v>Лесной</v>
      </c>
    </row>
    <row r="780" spans="1:9" hidden="1" x14ac:dyDescent="0.25">
      <c r="A780">
        <v>830</v>
      </c>
      <c r="B780" s="2">
        <v>45263</v>
      </c>
      <c r="C780" s="3" t="s">
        <v>14</v>
      </c>
      <c r="D780">
        <v>50</v>
      </c>
      <c r="E780">
        <v>400</v>
      </c>
      <c r="F780" t="s">
        <v>7</v>
      </c>
      <c r="G780" s="2" t="str">
        <f>VLOOKUP(D780,Шары!A:C,2,0)</f>
        <v xml:space="preserve"> Снежная Капля</v>
      </c>
      <c r="H780">
        <f>VLOOKUP(D780,Шары!$A:$C,3,0)</f>
        <v>110</v>
      </c>
      <c r="I780" t="str">
        <f>VLOOKUP(C780,Магазин!$A$2:$C$19,2,0)</f>
        <v>Лесной</v>
      </c>
    </row>
    <row r="781" spans="1:9" hidden="1" x14ac:dyDescent="0.25">
      <c r="A781">
        <v>831</v>
      </c>
      <c r="B781" s="2">
        <v>45263</v>
      </c>
      <c r="C781" s="3" t="s">
        <v>14</v>
      </c>
      <c r="D781">
        <v>51</v>
      </c>
      <c r="E781">
        <v>400</v>
      </c>
      <c r="F781" t="s">
        <v>7</v>
      </c>
      <c r="G781" s="2" t="str">
        <f>VLOOKUP(D781,Шары!A:C,2,0)</f>
        <v xml:space="preserve"> Холодный Портал</v>
      </c>
      <c r="H781">
        <f>VLOOKUP(D781,Шары!$A:$C,3,0)</f>
        <v>110</v>
      </c>
      <c r="I781" t="str">
        <f>VLOOKUP(C781,Магазин!$A$2:$C$19,2,0)</f>
        <v>Лесной</v>
      </c>
    </row>
    <row r="782" spans="1:9" hidden="1" x14ac:dyDescent="0.25">
      <c r="A782">
        <v>832</v>
      </c>
      <c r="B782" s="2">
        <v>45263</v>
      </c>
      <c r="C782" s="3" t="s">
        <v>14</v>
      </c>
      <c r="D782">
        <v>52</v>
      </c>
      <c r="E782">
        <v>400</v>
      </c>
      <c r="F782" t="s">
        <v>7</v>
      </c>
      <c r="G782" s="2" t="str">
        <f>VLOOKUP(D782,Шары!A:C,2,0)</f>
        <v xml:space="preserve"> Ледяная Мгла</v>
      </c>
      <c r="H782">
        <f>VLOOKUP(D782,Шары!$A:$C,3,0)</f>
        <v>100</v>
      </c>
      <c r="I782" t="str">
        <f>VLOOKUP(C782,Магазин!$A$2:$C$19,2,0)</f>
        <v>Лесной</v>
      </c>
    </row>
    <row r="783" spans="1:9" hidden="1" x14ac:dyDescent="0.25">
      <c r="A783">
        <v>833</v>
      </c>
      <c r="B783" s="2">
        <v>45263</v>
      </c>
      <c r="C783" s="3" t="s">
        <v>14</v>
      </c>
      <c r="D783">
        <v>53</v>
      </c>
      <c r="E783">
        <v>400</v>
      </c>
      <c r="F783" t="s">
        <v>7</v>
      </c>
      <c r="G783" s="2" t="str">
        <f>VLOOKUP(D783,Шары!A:C,2,0)</f>
        <v xml:space="preserve"> Снежный Праздник</v>
      </c>
      <c r="H783">
        <f>VLOOKUP(D783,Шары!$A:$C,3,0)</f>
        <v>200</v>
      </c>
      <c r="I783" t="str">
        <f>VLOOKUP(C783,Магазин!$A$2:$C$19,2,0)</f>
        <v>Лесной</v>
      </c>
    </row>
    <row r="784" spans="1:9" hidden="1" x14ac:dyDescent="0.25">
      <c r="A784">
        <v>834</v>
      </c>
      <c r="B784" s="2">
        <v>45263</v>
      </c>
      <c r="C784" s="3" t="s">
        <v>14</v>
      </c>
      <c r="D784">
        <v>54</v>
      </c>
      <c r="E784">
        <v>400</v>
      </c>
      <c r="F784" t="s">
        <v>7</v>
      </c>
      <c r="G784" s="2" t="str">
        <f>VLOOKUP(D784,Шары!A:C,2,0)</f>
        <v xml:space="preserve"> Кристальная Звезда</v>
      </c>
      <c r="H784">
        <f>VLOOKUP(D784,Шары!$A:$C,3,0)</f>
        <v>90</v>
      </c>
      <c r="I784" t="str">
        <f>VLOOKUP(C784,Магазин!$A$2:$C$19,2,0)</f>
        <v>Лесной</v>
      </c>
    </row>
    <row r="785" spans="1:9" hidden="1" x14ac:dyDescent="0.25">
      <c r="A785">
        <v>835</v>
      </c>
      <c r="B785" s="2">
        <v>45263</v>
      </c>
      <c r="C785" s="3" t="s">
        <v>14</v>
      </c>
      <c r="D785">
        <v>55</v>
      </c>
      <c r="E785">
        <v>400</v>
      </c>
      <c r="F785" t="s">
        <v>7</v>
      </c>
      <c r="G785" s="2" t="str">
        <f>VLOOKUP(D785,Шары!A:C,2,0)</f>
        <v xml:space="preserve"> Ледяное Обаяние</v>
      </c>
      <c r="H785">
        <f>VLOOKUP(D785,Шары!$A:$C,3,0)</f>
        <v>100</v>
      </c>
      <c r="I785" t="str">
        <f>VLOOKUP(C785,Магазин!$A$2:$C$19,2,0)</f>
        <v>Лесной</v>
      </c>
    </row>
    <row r="786" spans="1:9" hidden="1" x14ac:dyDescent="0.25">
      <c r="A786">
        <v>836</v>
      </c>
      <c r="B786" s="2">
        <v>45263</v>
      </c>
      <c r="C786" s="3" t="s">
        <v>14</v>
      </c>
      <c r="D786">
        <v>56</v>
      </c>
      <c r="E786">
        <v>400</v>
      </c>
      <c r="F786" t="s">
        <v>7</v>
      </c>
      <c r="G786" s="2" t="str">
        <f>VLOOKUP(D786,Шары!A:C,2,0)</f>
        <v xml:space="preserve"> Зимняя Нежность</v>
      </c>
      <c r="H786">
        <f>VLOOKUP(D786,Шары!$A:$C,3,0)</f>
        <v>150</v>
      </c>
      <c r="I786" t="str">
        <f>VLOOKUP(C786,Магазин!$A$2:$C$19,2,0)</f>
        <v>Лесной</v>
      </c>
    </row>
    <row r="787" spans="1:9" hidden="1" x14ac:dyDescent="0.25">
      <c r="A787">
        <v>837</v>
      </c>
      <c r="B787" s="2">
        <v>45263</v>
      </c>
      <c r="C787" s="3" t="s">
        <v>14</v>
      </c>
      <c r="D787">
        <v>57</v>
      </c>
      <c r="E787">
        <v>400</v>
      </c>
      <c r="F787" t="s">
        <v>7</v>
      </c>
      <c r="G787" s="2" t="str">
        <f>VLOOKUP(D787,Шары!A:C,2,0)</f>
        <v xml:space="preserve"> Снежный Вихрь</v>
      </c>
      <c r="H787">
        <f>VLOOKUP(D787,Шары!$A:$C,3,0)</f>
        <v>40</v>
      </c>
      <c r="I787" t="str">
        <f>VLOOKUP(C787,Магазин!$A$2:$C$19,2,0)</f>
        <v>Лесной</v>
      </c>
    </row>
    <row r="788" spans="1:9" hidden="1" x14ac:dyDescent="0.25">
      <c r="A788">
        <v>838</v>
      </c>
      <c r="B788" s="2">
        <v>45263</v>
      </c>
      <c r="C788" s="3" t="s">
        <v>14</v>
      </c>
      <c r="D788">
        <v>58</v>
      </c>
      <c r="E788">
        <v>400</v>
      </c>
      <c r="F788" t="s">
        <v>7</v>
      </c>
      <c r="G788" s="2" t="str">
        <f>VLOOKUP(D788,Шары!A:C,2,0)</f>
        <v xml:space="preserve"> Ледяной Узор</v>
      </c>
      <c r="H788">
        <f>VLOOKUP(D788,Шары!$A:$C,3,0)</f>
        <v>80</v>
      </c>
      <c r="I788" t="str">
        <f>VLOOKUP(C788,Магазин!$A$2:$C$19,2,0)</f>
        <v>Лесной</v>
      </c>
    </row>
    <row r="789" spans="1:9" hidden="1" x14ac:dyDescent="0.25">
      <c r="A789">
        <v>839</v>
      </c>
      <c r="B789" s="2">
        <v>45263</v>
      </c>
      <c r="C789" s="3" t="s">
        <v>14</v>
      </c>
      <c r="D789">
        <v>59</v>
      </c>
      <c r="E789">
        <v>400</v>
      </c>
      <c r="F789" t="s">
        <v>7</v>
      </c>
      <c r="G789" s="2" t="str">
        <f>VLOOKUP(D789,Шары!A:C,2,0)</f>
        <v xml:space="preserve"> Зимний Ветерок</v>
      </c>
      <c r="H789">
        <f>VLOOKUP(D789,Шары!$A:$C,3,0)</f>
        <v>80</v>
      </c>
      <c r="I789" t="str">
        <f>VLOOKUP(C789,Магазин!$A$2:$C$19,2,0)</f>
        <v>Лесной</v>
      </c>
    </row>
    <row r="790" spans="1:9" hidden="1" x14ac:dyDescent="0.25">
      <c r="A790">
        <v>840</v>
      </c>
      <c r="B790" s="2">
        <v>45263</v>
      </c>
      <c r="C790" s="3" t="s">
        <v>14</v>
      </c>
      <c r="D790">
        <v>60</v>
      </c>
      <c r="E790">
        <v>400</v>
      </c>
      <c r="F790" t="s">
        <v>7</v>
      </c>
      <c r="G790" s="2" t="str">
        <f>VLOOKUP(D790,Шары!A:C,2,0)</f>
        <v xml:space="preserve"> Хрустальный Путь</v>
      </c>
      <c r="H790">
        <f>VLOOKUP(D790,Шары!$A:$C,3,0)</f>
        <v>85</v>
      </c>
      <c r="I790" t="str">
        <f>VLOOKUP(C790,Магазин!$A$2:$C$19,2,0)</f>
        <v>Лесной</v>
      </c>
    </row>
    <row r="791" spans="1:9" hidden="1" x14ac:dyDescent="0.25">
      <c r="A791">
        <v>841</v>
      </c>
      <c r="B791" s="2">
        <v>45263</v>
      </c>
      <c r="C791" s="3" t="s">
        <v>15</v>
      </c>
      <c r="D791">
        <v>37</v>
      </c>
      <c r="E791">
        <v>400</v>
      </c>
      <c r="F791" t="s">
        <v>7</v>
      </c>
      <c r="G791" s="2" t="str">
        <f>VLOOKUP(D791,Шары!A:C,2,0)</f>
        <v xml:space="preserve"> Ледяной Путь</v>
      </c>
      <c r="H791">
        <f>VLOOKUP(D791,Шары!$A:$C,3,0)</f>
        <v>50</v>
      </c>
      <c r="I791" t="str">
        <f>VLOOKUP(C791,Магазин!$A$2:$C$19,2,0)</f>
        <v>Лесной</v>
      </c>
    </row>
    <row r="792" spans="1:9" hidden="1" x14ac:dyDescent="0.25">
      <c r="A792">
        <v>842</v>
      </c>
      <c r="B792" s="2">
        <v>45263</v>
      </c>
      <c r="C792" s="3" t="s">
        <v>15</v>
      </c>
      <c r="D792">
        <v>38</v>
      </c>
      <c r="E792">
        <v>400</v>
      </c>
      <c r="F792" t="s">
        <v>7</v>
      </c>
      <c r="G792" s="2" t="str">
        <f>VLOOKUP(D792,Шары!A:C,2,0)</f>
        <v xml:space="preserve"> Сияние Зимы</v>
      </c>
      <c r="H792">
        <f>VLOOKUP(D792,Шары!$A:$C,3,0)</f>
        <v>50</v>
      </c>
      <c r="I792" t="str">
        <f>VLOOKUP(C792,Магазин!$A$2:$C$19,2,0)</f>
        <v>Лесной</v>
      </c>
    </row>
    <row r="793" spans="1:9" hidden="1" x14ac:dyDescent="0.25">
      <c r="A793">
        <v>843</v>
      </c>
      <c r="B793" s="2">
        <v>45263</v>
      </c>
      <c r="C793" s="3" t="s">
        <v>15</v>
      </c>
      <c r="D793">
        <v>39</v>
      </c>
      <c r="E793">
        <v>400</v>
      </c>
      <c r="F793" t="s">
        <v>7</v>
      </c>
      <c r="G793" s="2" t="str">
        <f>VLOOKUP(D793,Шары!A:C,2,0)</f>
        <v xml:space="preserve"> Снежная Тишина</v>
      </c>
      <c r="H793">
        <f>VLOOKUP(D793,Шары!$A:$C,3,0)</f>
        <v>40</v>
      </c>
      <c r="I793" t="str">
        <f>VLOOKUP(C793,Магазин!$A$2:$C$19,2,0)</f>
        <v>Лесной</v>
      </c>
    </row>
    <row r="794" spans="1:9" hidden="1" x14ac:dyDescent="0.25">
      <c r="A794">
        <v>844</v>
      </c>
      <c r="B794" s="2">
        <v>45263</v>
      </c>
      <c r="C794" s="3" t="s">
        <v>15</v>
      </c>
      <c r="D794">
        <v>40</v>
      </c>
      <c r="E794">
        <v>400</v>
      </c>
      <c r="F794" t="s">
        <v>7</v>
      </c>
      <c r="G794" s="2" t="str">
        <f>VLOOKUP(D794,Шары!A:C,2,0)</f>
        <v xml:space="preserve"> Ледяной Вздох</v>
      </c>
      <c r="H794">
        <f>VLOOKUP(D794,Шары!$A:$C,3,0)</f>
        <v>70</v>
      </c>
      <c r="I794" t="str">
        <f>VLOOKUP(C794,Магазин!$A$2:$C$19,2,0)</f>
        <v>Лесной</v>
      </c>
    </row>
    <row r="795" spans="1:9" hidden="1" x14ac:dyDescent="0.25">
      <c r="A795">
        <v>845</v>
      </c>
      <c r="B795" s="2">
        <v>45263</v>
      </c>
      <c r="C795" s="3" t="s">
        <v>15</v>
      </c>
      <c r="D795">
        <v>41</v>
      </c>
      <c r="E795">
        <v>400</v>
      </c>
      <c r="F795" t="s">
        <v>7</v>
      </c>
      <c r="G795" s="2" t="str">
        <f>VLOOKUP(D795,Шары!A:C,2,0)</f>
        <v xml:space="preserve"> Замороженные Сны</v>
      </c>
      <c r="H795">
        <f>VLOOKUP(D795,Шары!$A:$C,3,0)</f>
        <v>35</v>
      </c>
      <c r="I795" t="str">
        <f>VLOOKUP(C795,Магазин!$A$2:$C$19,2,0)</f>
        <v>Лесной</v>
      </c>
    </row>
    <row r="796" spans="1:9" hidden="1" x14ac:dyDescent="0.25">
      <c r="A796">
        <v>846</v>
      </c>
      <c r="B796" s="2">
        <v>45263</v>
      </c>
      <c r="C796" s="3" t="s">
        <v>15</v>
      </c>
      <c r="D796">
        <v>42</v>
      </c>
      <c r="E796">
        <v>400</v>
      </c>
      <c r="F796" t="s">
        <v>7</v>
      </c>
      <c r="G796" s="2" t="str">
        <f>VLOOKUP(D796,Шары!A:C,2,0)</f>
        <v xml:space="preserve"> Кристальная Ночь</v>
      </c>
      <c r="H796">
        <f>VLOOKUP(D796,Шары!$A:$C,3,0)</f>
        <v>150</v>
      </c>
      <c r="I796" t="str">
        <f>VLOOKUP(C796,Магазин!$A$2:$C$19,2,0)</f>
        <v>Лесной</v>
      </c>
    </row>
    <row r="797" spans="1:9" hidden="1" x14ac:dyDescent="0.25">
      <c r="A797">
        <v>847</v>
      </c>
      <c r="B797" s="2">
        <v>45263</v>
      </c>
      <c r="C797" s="3" t="s">
        <v>15</v>
      </c>
      <c r="D797">
        <v>43</v>
      </c>
      <c r="E797">
        <v>400</v>
      </c>
      <c r="F797" t="s">
        <v>7</v>
      </c>
      <c r="G797" s="2" t="str">
        <f>VLOOKUP(D797,Шары!A:C,2,0)</f>
        <v xml:space="preserve"> Снежный Пейзаж</v>
      </c>
      <c r="H797">
        <f>VLOOKUP(D797,Шары!$A:$C,3,0)</f>
        <v>50</v>
      </c>
      <c r="I797" t="str">
        <f>VLOOKUP(C797,Магазин!$A$2:$C$19,2,0)</f>
        <v>Лесной</v>
      </c>
    </row>
    <row r="798" spans="1:9" hidden="1" x14ac:dyDescent="0.25">
      <c r="A798">
        <v>848</v>
      </c>
      <c r="B798" s="2">
        <v>45263</v>
      </c>
      <c r="C798" s="3" t="s">
        <v>15</v>
      </c>
      <c r="D798">
        <v>44</v>
      </c>
      <c r="E798">
        <v>400</v>
      </c>
      <c r="F798" t="s">
        <v>7</v>
      </c>
      <c r="G798" s="2" t="str">
        <f>VLOOKUP(D798,Шары!A:C,2,0)</f>
        <v xml:space="preserve"> Ледяное Озеро</v>
      </c>
      <c r="H798">
        <f>VLOOKUP(D798,Шары!$A:$C,3,0)</f>
        <v>80</v>
      </c>
      <c r="I798" t="str">
        <f>VLOOKUP(C798,Магазин!$A$2:$C$19,2,0)</f>
        <v>Лесной</v>
      </c>
    </row>
    <row r="799" spans="1:9" hidden="1" x14ac:dyDescent="0.25">
      <c r="A799">
        <v>849</v>
      </c>
      <c r="B799" s="2">
        <v>45263</v>
      </c>
      <c r="C799" s="3" t="s">
        <v>15</v>
      </c>
      <c r="D799">
        <v>45</v>
      </c>
      <c r="E799">
        <v>400</v>
      </c>
      <c r="F799" t="s">
        <v>7</v>
      </c>
      <c r="G799" s="2" t="str">
        <f>VLOOKUP(D799,Шары!A:C,2,0)</f>
        <v xml:space="preserve"> Зимняя Симфония</v>
      </c>
      <c r="H799">
        <f>VLOOKUP(D799,Шары!$A:$C,3,0)</f>
        <v>250</v>
      </c>
      <c r="I799" t="str">
        <f>VLOOKUP(C799,Магазин!$A$2:$C$19,2,0)</f>
        <v>Лесной</v>
      </c>
    </row>
    <row r="800" spans="1:9" hidden="1" x14ac:dyDescent="0.25">
      <c r="A800">
        <v>850</v>
      </c>
      <c r="B800" s="2">
        <v>45263</v>
      </c>
      <c r="C800" s="3" t="s">
        <v>15</v>
      </c>
      <c r="D800">
        <v>46</v>
      </c>
      <c r="E800">
        <v>400</v>
      </c>
      <c r="F800" t="s">
        <v>7</v>
      </c>
      <c r="G800" s="2" t="str">
        <f>VLOOKUP(D800,Шары!A:C,2,0)</f>
        <v xml:space="preserve"> Хрустальная Дорога</v>
      </c>
      <c r="H800">
        <f>VLOOKUP(D800,Шары!$A:$C,3,0)</f>
        <v>90</v>
      </c>
      <c r="I800" t="str">
        <f>VLOOKUP(C800,Магазин!$A$2:$C$19,2,0)</f>
        <v>Лесной</v>
      </c>
    </row>
    <row r="801" spans="1:9" hidden="1" x14ac:dyDescent="0.25">
      <c r="A801">
        <v>851</v>
      </c>
      <c r="B801" s="2">
        <v>45263</v>
      </c>
      <c r="C801" s="3" t="s">
        <v>15</v>
      </c>
      <c r="D801">
        <v>47</v>
      </c>
      <c r="E801">
        <v>400</v>
      </c>
      <c r="F801" t="s">
        <v>7</v>
      </c>
      <c r="G801" s="2" t="str">
        <f>VLOOKUP(D801,Шары!A:C,2,0)</f>
        <v xml:space="preserve"> Снежный Ларец</v>
      </c>
      <c r="H801">
        <f>VLOOKUP(D801,Шары!$A:$C,3,0)</f>
        <v>95</v>
      </c>
      <c r="I801" t="str">
        <f>VLOOKUP(C801,Магазин!$A$2:$C$19,2,0)</f>
        <v>Лесной</v>
      </c>
    </row>
    <row r="802" spans="1:9" hidden="1" x14ac:dyDescent="0.25">
      <c r="A802">
        <v>852</v>
      </c>
      <c r="B802" s="2">
        <v>45263</v>
      </c>
      <c r="C802" s="3" t="s">
        <v>15</v>
      </c>
      <c r="D802">
        <v>48</v>
      </c>
      <c r="E802">
        <v>400</v>
      </c>
      <c r="F802" t="s">
        <v>7</v>
      </c>
      <c r="G802" s="2" t="str">
        <f>VLOOKUP(D802,Шары!A:C,2,0)</f>
        <v xml:space="preserve"> Ледяной Дворец</v>
      </c>
      <c r="H802">
        <f>VLOOKUP(D802,Шары!$A:$C,3,0)</f>
        <v>100</v>
      </c>
      <c r="I802" t="str">
        <f>VLOOKUP(C802,Магазин!$A$2:$C$19,2,0)</f>
        <v>Лесной</v>
      </c>
    </row>
    <row r="803" spans="1:9" hidden="1" x14ac:dyDescent="0.25">
      <c r="A803">
        <v>853</v>
      </c>
      <c r="B803" s="2">
        <v>45263</v>
      </c>
      <c r="C803" s="3" t="s">
        <v>15</v>
      </c>
      <c r="D803">
        <v>49</v>
      </c>
      <c r="E803">
        <v>400</v>
      </c>
      <c r="F803" t="s">
        <v>7</v>
      </c>
      <c r="G803" s="2" t="str">
        <f>VLOOKUP(D803,Шары!A:C,2,0)</f>
        <v xml:space="preserve"> Зимний Завет</v>
      </c>
      <c r="H803">
        <f>VLOOKUP(D803,Шары!$A:$C,3,0)</f>
        <v>60</v>
      </c>
      <c r="I803" t="str">
        <f>VLOOKUP(C803,Магазин!$A$2:$C$19,2,0)</f>
        <v>Лесной</v>
      </c>
    </row>
    <row r="804" spans="1:9" hidden="1" x14ac:dyDescent="0.25">
      <c r="A804">
        <v>854</v>
      </c>
      <c r="B804" s="2">
        <v>45263</v>
      </c>
      <c r="C804" s="3" t="s">
        <v>15</v>
      </c>
      <c r="D804">
        <v>50</v>
      </c>
      <c r="E804">
        <v>400</v>
      </c>
      <c r="F804" t="s">
        <v>7</v>
      </c>
      <c r="G804" s="2" t="str">
        <f>VLOOKUP(D804,Шары!A:C,2,0)</f>
        <v xml:space="preserve"> Снежная Капля</v>
      </c>
      <c r="H804">
        <f>VLOOKUP(D804,Шары!$A:$C,3,0)</f>
        <v>110</v>
      </c>
      <c r="I804" t="str">
        <f>VLOOKUP(C804,Магазин!$A$2:$C$19,2,0)</f>
        <v>Лесной</v>
      </c>
    </row>
    <row r="805" spans="1:9" hidden="1" x14ac:dyDescent="0.25">
      <c r="A805">
        <v>855</v>
      </c>
      <c r="B805" s="2">
        <v>45263</v>
      </c>
      <c r="C805" s="3" t="s">
        <v>15</v>
      </c>
      <c r="D805">
        <v>51</v>
      </c>
      <c r="E805">
        <v>400</v>
      </c>
      <c r="F805" t="s">
        <v>7</v>
      </c>
      <c r="G805" s="2" t="str">
        <f>VLOOKUP(D805,Шары!A:C,2,0)</f>
        <v xml:space="preserve"> Холодный Портал</v>
      </c>
      <c r="H805">
        <f>VLOOKUP(D805,Шары!$A:$C,3,0)</f>
        <v>110</v>
      </c>
      <c r="I805" t="str">
        <f>VLOOKUP(C805,Магазин!$A$2:$C$19,2,0)</f>
        <v>Лесной</v>
      </c>
    </row>
    <row r="806" spans="1:9" hidden="1" x14ac:dyDescent="0.25">
      <c r="A806">
        <v>856</v>
      </c>
      <c r="B806" s="2">
        <v>45263</v>
      </c>
      <c r="C806" s="3" t="s">
        <v>15</v>
      </c>
      <c r="D806">
        <v>52</v>
      </c>
      <c r="E806">
        <v>400</v>
      </c>
      <c r="F806" t="s">
        <v>7</v>
      </c>
      <c r="G806" s="2" t="str">
        <f>VLOOKUP(D806,Шары!A:C,2,0)</f>
        <v xml:space="preserve"> Ледяная Мгла</v>
      </c>
      <c r="H806">
        <f>VLOOKUP(D806,Шары!$A:$C,3,0)</f>
        <v>100</v>
      </c>
      <c r="I806" t="str">
        <f>VLOOKUP(C806,Магазин!$A$2:$C$19,2,0)</f>
        <v>Лесной</v>
      </c>
    </row>
    <row r="807" spans="1:9" hidden="1" x14ac:dyDescent="0.25">
      <c r="A807">
        <v>857</v>
      </c>
      <c r="B807" s="2">
        <v>45263</v>
      </c>
      <c r="C807" s="3" t="s">
        <v>15</v>
      </c>
      <c r="D807">
        <v>53</v>
      </c>
      <c r="E807">
        <v>400</v>
      </c>
      <c r="F807" t="s">
        <v>7</v>
      </c>
      <c r="G807" s="2" t="str">
        <f>VLOOKUP(D807,Шары!A:C,2,0)</f>
        <v xml:space="preserve"> Снежный Праздник</v>
      </c>
      <c r="H807">
        <f>VLOOKUP(D807,Шары!$A:$C,3,0)</f>
        <v>200</v>
      </c>
      <c r="I807" t="str">
        <f>VLOOKUP(C807,Магазин!$A$2:$C$19,2,0)</f>
        <v>Лесной</v>
      </c>
    </row>
    <row r="808" spans="1:9" hidden="1" x14ac:dyDescent="0.25">
      <c r="A808">
        <v>858</v>
      </c>
      <c r="B808" s="2">
        <v>45263</v>
      </c>
      <c r="C808" s="3" t="s">
        <v>15</v>
      </c>
      <c r="D808">
        <v>54</v>
      </c>
      <c r="E808">
        <v>400</v>
      </c>
      <c r="F808" t="s">
        <v>7</v>
      </c>
      <c r="G808" s="2" t="str">
        <f>VLOOKUP(D808,Шары!A:C,2,0)</f>
        <v xml:space="preserve"> Кристальная Звезда</v>
      </c>
      <c r="H808">
        <f>VLOOKUP(D808,Шары!$A:$C,3,0)</f>
        <v>90</v>
      </c>
      <c r="I808" t="str">
        <f>VLOOKUP(C808,Магазин!$A$2:$C$19,2,0)</f>
        <v>Лесной</v>
      </c>
    </row>
    <row r="809" spans="1:9" hidden="1" x14ac:dyDescent="0.25">
      <c r="A809">
        <v>859</v>
      </c>
      <c r="B809" s="2">
        <v>45263</v>
      </c>
      <c r="C809" s="3" t="s">
        <v>15</v>
      </c>
      <c r="D809">
        <v>55</v>
      </c>
      <c r="E809">
        <v>400</v>
      </c>
      <c r="F809" t="s">
        <v>7</v>
      </c>
      <c r="G809" s="2" t="str">
        <f>VLOOKUP(D809,Шары!A:C,2,0)</f>
        <v xml:space="preserve"> Ледяное Обаяние</v>
      </c>
      <c r="H809">
        <f>VLOOKUP(D809,Шары!$A:$C,3,0)</f>
        <v>100</v>
      </c>
      <c r="I809" t="str">
        <f>VLOOKUP(C809,Магазин!$A$2:$C$19,2,0)</f>
        <v>Лесной</v>
      </c>
    </row>
    <row r="810" spans="1:9" hidden="1" x14ac:dyDescent="0.25">
      <c r="A810">
        <v>860</v>
      </c>
      <c r="B810" s="2">
        <v>45263</v>
      </c>
      <c r="C810" s="3" t="s">
        <v>15</v>
      </c>
      <c r="D810">
        <v>56</v>
      </c>
      <c r="E810">
        <v>400</v>
      </c>
      <c r="F810" t="s">
        <v>7</v>
      </c>
      <c r="G810" s="2" t="str">
        <f>VLOOKUP(D810,Шары!A:C,2,0)</f>
        <v xml:space="preserve"> Зимняя Нежность</v>
      </c>
      <c r="H810">
        <f>VLOOKUP(D810,Шары!$A:$C,3,0)</f>
        <v>150</v>
      </c>
      <c r="I810" t="str">
        <f>VLOOKUP(C810,Магазин!$A$2:$C$19,2,0)</f>
        <v>Лесной</v>
      </c>
    </row>
    <row r="811" spans="1:9" hidden="1" x14ac:dyDescent="0.25">
      <c r="A811">
        <v>861</v>
      </c>
      <c r="B811" s="2">
        <v>45263</v>
      </c>
      <c r="C811" s="3" t="s">
        <v>15</v>
      </c>
      <c r="D811">
        <v>57</v>
      </c>
      <c r="E811">
        <v>400</v>
      </c>
      <c r="F811" t="s">
        <v>7</v>
      </c>
      <c r="G811" s="2" t="str">
        <f>VLOOKUP(D811,Шары!A:C,2,0)</f>
        <v xml:space="preserve"> Снежный Вихрь</v>
      </c>
      <c r="H811">
        <f>VLOOKUP(D811,Шары!$A:$C,3,0)</f>
        <v>40</v>
      </c>
      <c r="I811" t="str">
        <f>VLOOKUP(C811,Магазин!$A$2:$C$19,2,0)</f>
        <v>Лесной</v>
      </c>
    </row>
    <row r="812" spans="1:9" hidden="1" x14ac:dyDescent="0.25">
      <c r="A812">
        <v>862</v>
      </c>
      <c r="B812" s="2">
        <v>45263</v>
      </c>
      <c r="C812" s="3" t="s">
        <v>15</v>
      </c>
      <c r="D812">
        <v>58</v>
      </c>
      <c r="E812">
        <v>400</v>
      </c>
      <c r="F812" t="s">
        <v>7</v>
      </c>
      <c r="G812" s="2" t="str">
        <f>VLOOKUP(D812,Шары!A:C,2,0)</f>
        <v xml:space="preserve"> Ледяной Узор</v>
      </c>
      <c r="H812">
        <f>VLOOKUP(D812,Шары!$A:$C,3,0)</f>
        <v>80</v>
      </c>
      <c r="I812" t="str">
        <f>VLOOKUP(C812,Магазин!$A$2:$C$19,2,0)</f>
        <v>Лесной</v>
      </c>
    </row>
    <row r="813" spans="1:9" hidden="1" x14ac:dyDescent="0.25">
      <c r="A813">
        <v>863</v>
      </c>
      <c r="B813" s="2">
        <v>45263</v>
      </c>
      <c r="C813" s="3" t="s">
        <v>15</v>
      </c>
      <c r="D813">
        <v>59</v>
      </c>
      <c r="E813">
        <v>400</v>
      </c>
      <c r="F813" t="s">
        <v>7</v>
      </c>
      <c r="G813" s="2" t="str">
        <f>VLOOKUP(D813,Шары!A:C,2,0)</f>
        <v xml:space="preserve"> Зимний Ветерок</v>
      </c>
      <c r="H813">
        <f>VLOOKUP(D813,Шары!$A:$C,3,0)</f>
        <v>80</v>
      </c>
      <c r="I813" t="str">
        <f>VLOOKUP(C813,Магазин!$A$2:$C$19,2,0)</f>
        <v>Лесной</v>
      </c>
    </row>
    <row r="814" spans="1:9" hidden="1" x14ac:dyDescent="0.25">
      <c r="A814">
        <v>864</v>
      </c>
      <c r="B814" s="2">
        <v>45263</v>
      </c>
      <c r="C814" s="3" t="s">
        <v>15</v>
      </c>
      <c r="D814">
        <v>60</v>
      </c>
      <c r="E814">
        <v>400</v>
      </c>
      <c r="F814" t="s">
        <v>7</v>
      </c>
      <c r="G814" s="2" t="str">
        <f>VLOOKUP(D814,Шары!A:C,2,0)</f>
        <v xml:space="preserve"> Хрустальный Путь</v>
      </c>
      <c r="H814">
        <f>VLOOKUP(D814,Шары!$A:$C,3,0)</f>
        <v>85</v>
      </c>
      <c r="I814" t="str">
        <f>VLOOKUP(C814,Магазин!$A$2:$C$19,2,0)</f>
        <v>Лесной</v>
      </c>
    </row>
    <row r="815" spans="1:9" hidden="1" x14ac:dyDescent="0.25">
      <c r="A815">
        <v>865</v>
      </c>
      <c r="B815" s="2">
        <v>45263</v>
      </c>
      <c r="C815" s="3" t="s">
        <v>16</v>
      </c>
      <c r="D815">
        <v>37</v>
      </c>
      <c r="E815">
        <v>400</v>
      </c>
      <c r="F815" t="s">
        <v>7</v>
      </c>
      <c r="G815" s="2" t="str">
        <f>VLOOKUP(D815,Шары!A:C,2,0)</f>
        <v xml:space="preserve"> Ледяной Путь</v>
      </c>
      <c r="H815">
        <f>VLOOKUP(D815,Шары!$A:$C,3,0)</f>
        <v>50</v>
      </c>
      <c r="I815" t="str">
        <f>VLOOKUP(C815,Магазин!$A$2:$C$19,2,0)</f>
        <v>Лесной</v>
      </c>
    </row>
    <row r="816" spans="1:9" hidden="1" x14ac:dyDescent="0.25">
      <c r="A816">
        <v>866</v>
      </c>
      <c r="B816" s="2">
        <v>45263</v>
      </c>
      <c r="C816" s="3" t="s">
        <v>16</v>
      </c>
      <c r="D816">
        <v>38</v>
      </c>
      <c r="E816">
        <v>400</v>
      </c>
      <c r="F816" t="s">
        <v>7</v>
      </c>
      <c r="G816" s="2" t="str">
        <f>VLOOKUP(D816,Шары!A:C,2,0)</f>
        <v xml:space="preserve"> Сияние Зимы</v>
      </c>
      <c r="H816">
        <f>VLOOKUP(D816,Шары!$A:$C,3,0)</f>
        <v>50</v>
      </c>
      <c r="I816" t="str">
        <f>VLOOKUP(C816,Магазин!$A$2:$C$19,2,0)</f>
        <v>Лесной</v>
      </c>
    </row>
    <row r="817" spans="1:9" hidden="1" x14ac:dyDescent="0.25">
      <c r="A817">
        <v>867</v>
      </c>
      <c r="B817" s="2">
        <v>45263</v>
      </c>
      <c r="C817" s="3" t="s">
        <v>16</v>
      </c>
      <c r="D817">
        <v>39</v>
      </c>
      <c r="E817">
        <v>400</v>
      </c>
      <c r="F817" t="s">
        <v>7</v>
      </c>
      <c r="G817" s="2" t="str">
        <f>VLOOKUP(D817,Шары!A:C,2,0)</f>
        <v xml:space="preserve"> Снежная Тишина</v>
      </c>
      <c r="H817">
        <f>VLOOKUP(D817,Шары!$A:$C,3,0)</f>
        <v>40</v>
      </c>
      <c r="I817" t="str">
        <f>VLOOKUP(C817,Магазин!$A$2:$C$19,2,0)</f>
        <v>Лесной</v>
      </c>
    </row>
    <row r="818" spans="1:9" hidden="1" x14ac:dyDescent="0.25">
      <c r="A818">
        <v>868</v>
      </c>
      <c r="B818" s="2">
        <v>45263</v>
      </c>
      <c r="C818" s="3" t="s">
        <v>16</v>
      </c>
      <c r="D818">
        <v>40</v>
      </c>
      <c r="E818">
        <v>400</v>
      </c>
      <c r="F818" t="s">
        <v>7</v>
      </c>
      <c r="G818" s="2" t="str">
        <f>VLOOKUP(D818,Шары!A:C,2,0)</f>
        <v xml:space="preserve"> Ледяной Вздох</v>
      </c>
      <c r="H818">
        <f>VLOOKUP(D818,Шары!$A:$C,3,0)</f>
        <v>70</v>
      </c>
      <c r="I818" t="str">
        <f>VLOOKUP(C818,Магазин!$A$2:$C$19,2,0)</f>
        <v>Лесной</v>
      </c>
    </row>
    <row r="819" spans="1:9" hidden="1" x14ac:dyDescent="0.25">
      <c r="A819">
        <v>869</v>
      </c>
      <c r="B819" s="2">
        <v>45263</v>
      </c>
      <c r="C819" s="3" t="s">
        <v>16</v>
      </c>
      <c r="D819">
        <v>41</v>
      </c>
      <c r="E819">
        <v>400</v>
      </c>
      <c r="F819" t="s">
        <v>7</v>
      </c>
      <c r="G819" s="2" t="str">
        <f>VLOOKUP(D819,Шары!A:C,2,0)</f>
        <v xml:space="preserve"> Замороженные Сны</v>
      </c>
      <c r="H819">
        <f>VLOOKUP(D819,Шары!$A:$C,3,0)</f>
        <v>35</v>
      </c>
      <c r="I819" t="str">
        <f>VLOOKUP(C819,Магазин!$A$2:$C$19,2,0)</f>
        <v>Лесной</v>
      </c>
    </row>
    <row r="820" spans="1:9" hidden="1" x14ac:dyDescent="0.25">
      <c r="A820">
        <v>870</v>
      </c>
      <c r="B820" s="2">
        <v>45263</v>
      </c>
      <c r="C820" s="3" t="s">
        <v>16</v>
      </c>
      <c r="D820">
        <v>42</v>
      </c>
      <c r="E820">
        <v>400</v>
      </c>
      <c r="F820" t="s">
        <v>7</v>
      </c>
      <c r="G820" s="2" t="str">
        <f>VLOOKUP(D820,Шары!A:C,2,0)</f>
        <v xml:space="preserve"> Кристальная Ночь</v>
      </c>
      <c r="H820">
        <f>VLOOKUP(D820,Шары!$A:$C,3,0)</f>
        <v>150</v>
      </c>
      <c r="I820" t="str">
        <f>VLOOKUP(C820,Магазин!$A$2:$C$19,2,0)</f>
        <v>Лесной</v>
      </c>
    </row>
    <row r="821" spans="1:9" hidden="1" x14ac:dyDescent="0.25">
      <c r="A821">
        <v>871</v>
      </c>
      <c r="B821" s="2">
        <v>45263</v>
      </c>
      <c r="C821" s="3" t="s">
        <v>16</v>
      </c>
      <c r="D821">
        <v>43</v>
      </c>
      <c r="E821">
        <v>400</v>
      </c>
      <c r="F821" t="s">
        <v>7</v>
      </c>
      <c r="G821" s="2" t="str">
        <f>VLOOKUP(D821,Шары!A:C,2,0)</f>
        <v xml:space="preserve"> Снежный Пейзаж</v>
      </c>
      <c r="H821">
        <f>VLOOKUP(D821,Шары!$A:$C,3,0)</f>
        <v>50</v>
      </c>
      <c r="I821" t="str">
        <f>VLOOKUP(C821,Магазин!$A$2:$C$19,2,0)</f>
        <v>Лесной</v>
      </c>
    </row>
    <row r="822" spans="1:9" hidden="1" x14ac:dyDescent="0.25">
      <c r="A822">
        <v>872</v>
      </c>
      <c r="B822" s="2">
        <v>45263</v>
      </c>
      <c r="C822" s="3" t="s">
        <v>16</v>
      </c>
      <c r="D822">
        <v>44</v>
      </c>
      <c r="E822">
        <v>400</v>
      </c>
      <c r="F822" t="s">
        <v>7</v>
      </c>
      <c r="G822" s="2" t="str">
        <f>VLOOKUP(D822,Шары!A:C,2,0)</f>
        <v xml:space="preserve"> Ледяное Озеро</v>
      </c>
      <c r="H822">
        <f>VLOOKUP(D822,Шары!$A:$C,3,0)</f>
        <v>80</v>
      </c>
      <c r="I822" t="str">
        <f>VLOOKUP(C822,Магазин!$A$2:$C$19,2,0)</f>
        <v>Лесной</v>
      </c>
    </row>
    <row r="823" spans="1:9" hidden="1" x14ac:dyDescent="0.25">
      <c r="A823">
        <v>873</v>
      </c>
      <c r="B823" s="2">
        <v>45263</v>
      </c>
      <c r="C823" s="3" t="s">
        <v>16</v>
      </c>
      <c r="D823">
        <v>45</v>
      </c>
      <c r="E823">
        <v>400</v>
      </c>
      <c r="F823" t="s">
        <v>7</v>
      </c>
      <c r="G823" s="2" t="str">
        <f>VLOOKUP(D823,Шары!A:C,2,0)</f>
        <v xml:space="preserve"> Зимняя Симфония</v>
      </c>
      <c r="H823">
        <f>VLOOKUP(D823,Шары!$A:$C,3,0)</f>
        <v>250</v>
      </c>
      <c r="I823" t="str">
        <f>VLOOKUP(C823,Магазин!$A$2:$C$19,2,0)</f>
        <v>Лесной</v>
      </c>
    </row>
    <row r="824" spans="1:9" hidden="1" x14ac:dyDescent="0.25">
      <c r="A824">
        <v>874</v>
      </c>
      <c r="B824" s="2">
        <v>45263</v>
      </c>
      <c r="C824" s="3" t="s">
        <v>16</v>
      </c>
      <c r="D824">
        <v>46</v>
      </c>
      <c r="E824">
        <v>400</v>
      </c>
      <c r="F824" t="s">
        <v>7</v>
      </c>
      <c r="G824" s="2" t="str">
        <f>VLOOKUP(D824,Шары!A:C,2,0)</f>
        <v xml:space="preserve"> Хрустальная Дорога</v>
      </c>
      <c r="H824">
        <f>VLOOKUP(D824,Шары!$A:$C,3,0)</f>
        <v>90</v>
      </c>
      <c r="I824" t="str">
        <f>VLOOKUP(C824,Магазин!$A$2:$C$19,2,0)</f>
        <v>Лесной</v>
      </c>
    </row>
    <row r="825" spans="1:9" hidden="1" x14ac:dyDescent="0.25">
      <c r="A825">
        <v>875</v>
      </c>
      <c r="B825" s="2">
        <v>45263</v>
      </c>
      <c r="C825" s="3" t="s">
        <v>16</v>
      </c>
      <c r="D825">
        <v>47</v>
      </c>
      <c r="E825">
        <v>400</v>
      </c>
      <c r="F825" t="s">
        <v>7</v>
      </c>
      <c r="G825" s="2" t="str">
        <f>VLOOKUP(D825,Шары!A:C,2,0)</f>
        <v xml:space="preserve"> Снежный Ларец</v>
      </c>
      <c r="H825">
        <f>VLOOKUP(D825,Шары!$A:$C,3,0)</f>
        <v>95</v>
      </c>
      <c r="I825" t="str">
        <f>VLOOKUP(C825,Магазин!$A$2:$C$19,2,0)</f>
        <v>Лесной</v>
      </c>
    </row>
    <row r="826" spans="1:9" hidden="1" x14ac:dyDescent="0.25">
      <c r="A826">
        <v>876</v>
      </c>
      <c r="B826" s="2">
        <v>45263</v>
      </c>
      <c r="C826" s="3" t="s">
        <v>16</v>
      </c>
      <c r="D826">
        <v>48</v>
      </c>
      <c r="E826">
        <v>400</v>
      </c>
      <c r="F826" t="s">
        <v>7</v>
      </c>
      <c r="G826" s="2" t="str">
        <f>VLOOKUP(D826,Шары!A:C,2,0)</f>
        <v xml:space="preserve"> Ледяной Дворец</v>
      </c>
      <c r="H826">
        <f>VLOOKUP(D826,Шары!$A:$C,3,0)</f>
        <v>100</v>
      </c>
      <c r="I826" t="str">
        <f>VLOOKUP(C826,Магазин!$A$2:$C$19,2,0)</f>
        <v>Лесной</v>
      </c>
    </row>
    <row r="827" spans="1:9" hidden="1" x14ac:dyDescent="0.25">
      <c r="A827">
        <v>877</v>
      </c>
      <c r="B827" s="2">
        <v>45263</v>
      </c>
      <c r="C827" s="3" t="s">
        <v>16</v>
      </c>
      <c r="D827">
        <v>49</v>
      </c>
      <c r="E827">
        <v>400</v>
      </c>
      <c r="F827" t="s">
        <v>7</v>
      </c>
      <c r="G827" s="2" t="str">
        <f>VLOOKUP(D827,Шары!A:C,2,0)</f>
        <v xml:space="preserve"> Зимний Завет</v>
      </c>
      <c r="H827">
        <f>VLOOKUP(D827,Шары!$A:$C,3,0)</f>
        <v>60</v>
      </c>
      <c r="I827" t="str">
        <f>VLOOKUP(C827,Магазин!$A$2:$C$19,2,0)</f>
        <v>Лесной</v>
      </c>
    </row>
    <row r="828" spans="1:9" hidden="1" x14ac:dyDescent="0.25">
      <c r="A828">
        <v>878</v>
      </c>
      <c r="B828" s="2">
        <v>45263</v>
      </c>
      <c r="C828" s="3" t="s">
        <v>16</v>
      </c>
      <c r="D828">
        <v>50</v>
      </c>
      <c r="E828">
        <v>400</v>
      </c>
      <c r="F828" t="s">
        <v>7</v>
      </c>
      <c r="G828" s="2" t="str">
        <f>VLOOKUP(D828,Шары!A:C,2,0)</f>
        <v xml:space="preserve"> Снежная Капля</v>
      </c>
      <c r="H828">
        <f>VLOOKUP(D828,Шары!$A:$C,3,0)</f>
        <v>110</v>
      </c>
      <c r="I828" t="str">
        <f>VLOOKUP(C828,Магазин!$A$2:$C$19,2,0)</f>
        <v>Лесной</v>
      </c>
    </row>
    <row r="829" spans="1:9" hidden="1" x14ac:dyDescent="0.25">
      <c r="A829">
        <v>879</v>
      </c>
      <c r="B829" s="2">
        <v>45263</v>
      </c>
      <c r="C829" s="3" t="s">
        <v>16</v>
      </c>
      <c r="D829">
        <v>51</v>
      </c>
      <c r="E829">
        <v>400</v>
      </c>
      <c r="F829" t="s">
        <v>7</v>
      </c>
      <c r="G829" s="2" t="str">
        <f>VLOOKUP(D829,Шары!A:C,2,0)</f>
        <v xml:space="preserve"> Холодный Портал</v>
      </c>
      <c r="H829">
        <f>VLOOKUP(D829,Шары!$A:$C,3,0)</f>
        <v>110</v>
      </c>
      <c r="I829" t="str">
        <f>VLOOKUP(C829,Магазин!$A$2:$C$19,2,0)</f>
        <v>Лесной</v>
      </c>
    </row>
    <row r="830" spans="1:9" hidden="1" x14ac:dyDescent="0.25">
      <c r="A830">
        <v>880</v>
      </c>
      <c r="B830" s="2">
        <v>45263</v>
      </c>
      <c r="C830" s="3" t="s">
        <v>16</v>
      </c>
      <c r="D830">
        <v>52</v>
      </c>
      <c r="E830">
        <v>400</v>
      </c>
      <c r="F830" t="s">
        <v>7</v>
      </c>
      <c r="G830" s="2" t="str">
        <f>VLOOKUP(D830,Шары!A:C,2,0)</f>
        <v xml:space="preserve"> Ледяная Мгла</v>
      </c>
      <c r="H830">
        <f>VLOOKUP(D830,Шары!$A:$C,3,0)</f>
        <v>100</v>
      </c>
      <c r="I830" t="str">
        <f>VLOOKUP(C830,Магазин!$A$2:$C$19,2,0)</f>
        <v>Лесной</v>
      </c>
    </row>
    <row r="831" spans="1:9" hidden="1" x14ac:dyDescent="0.25">
      <c r="A831">
        <v>881</v>
      </c>
      <c r="B831" s="2">
        <v>45263</v>
      </c>
      <c r="C831" s="3" t="s">
        <v>16</v>
      </c>
      <c r="D831">
        <v>53</v>
      </c>
      <c r="E831">
        <v>400</v>
      </c>
      <c r="F831" t="s">
        <v>7</v>
      </c>
      <c r="G831" s="2" t="str">
        <f>VLOOKUP(D831,Шары!A:C,2,0)</f>
        <v xml:space="preserve"> Снежный Праздник</v>
      </c>
      <c r="H831">
        <f>VLOOKUP(D831,Шары!$A:$C,3,0)</f>
        <v>200</v>
      </c>
      <c r="I831" t="str">
        <f>VLOOKUP(C831,Магазин!$A$2:$C$19,2,0)</f>
        <v>Лесной</v>
      </c>
    </row>
    <row r="832" spans="1:9" hidden="1" x14ac:dyDescent="0.25">
      <c r="A832">
        <v>882</v>
      </c>
      <c r="B832" s="2">
        <v>45263</v>
      </c>
      <c r="C832" s="3" t="s">
        <v>16</v>
      </c>
      <c r="D832">
        <v>54</v>
      </c>
      <c r="E832">
        <v>400</v>
      </c>
      <c r="F832" t="s">
        <v>7</v>
      </c>
      <c r="G832" s="2" t="str">
        <f>VLOOKUP(D832,Шары!A:C,2,0)</f>
        <v xml:space="preserve"> Кристальная Звезда</v>
      </c>
      <c r="H832">
        <f>VLOOKUP(D832,Шары!$A:$C,3,0)</f>
        <v>90</v>
      </c>
      <c r="I832" t="str">
        <f>VLOOKUP(C832,Магазин!$A$2:$C$19,2,0)</f>
        <v>Лесной</v>
      </c>
    </row>
    <row r="833" spans="1:9" hidden="1" x14ac:dyDescent="0.25">
      <c r="A833">
        <v>883</v>
      </c>
      <c r="B833" s="2">
        <v>45263</v>
      </c>
      <c r="C833" s="3" t="s">
        <v>16</v>
      </c>
      <c r="D833">
        <v>55</v>
      </c>
      <c r="E833">
        <v>400</v>
      </c>
      <c r="F833" t="s">
        <v>7</v>
      </c>
      <c r="G833" s="2" t="str">
        <f>VLOOKUP(D833,Шары!A:C,2,0)</f>
        <v xml:space="preserve"> Ледяное Обаяние</v>
      </c>
      <c r="H833">
        <f>VLOOKUP(D833,Шары!$A:$C,3,0)</f>
        <v>100</v>
      </c>
      <c r="I833" t="str">
        <f>VLOOKUP(C833,Магазин!$A$2:$C$19,2,0)</f>
        <v>Лесной</v>
      </c>
    </row>
    <row r="834" spans="1:9" hidden="1" x14ac:dyDescent="0.25">
      <c r="A834">
        <v>884</v>
      </c>
      <c r="B834" s="2">
        <v>45263</v>
      </c>
      <c r="C834" s="3" t="s">
        <v>16</v>
      </c>
      <c r="D834">
        <v>56</v>
      </c>
      <c r="E834">
        <v>400</v>
      </c>
      <c r="F834" t="s">
        <v>7</v>
      </c>
      <c r="G834" s="2" t="str">
        <f>VLOOKUP(D834,Шары!A:C,2,0)</f>
        <v xml:space="preserve"> Зимняя Нежность</v>
      </c>
      <c r="H834">
        <f>VLOOKUP(D834,Шары!$A:$C,3,0)</f>
        <v>150</v>
      </c>
      <c r="I834" t="str">
        <f>VLOOKUP(C834,Магазин!$A$2:$C$19,2,0)</f>
        <v>Лесной</v>
      </c>
    </row>
    <row r="835" spans="1:9" hidden="1" x14ac:dyDescent="0.25">
      <c r="A835">
        <v>885</v>
      </c>
      <c r="B835" s="2">
        <v>45263</v>
      </c>
      <c r="C835" s="3" t="s">
        <v>16</v>
      </c>
      <c r="D835">
        <v>57</v>
      </c>
      <c r="E835">
        <v>400</v>
      </c>
      <c r="F835" t="s">
        <v>7</v>
      </c>
      <c r="G835" s="2" t="str">
        <f>VLOOKUP(D835,Шары!A:C,2,0)</f>
        <v xml:space="preserve"> Снежный Вихрь</v>
      </c>
      <c r="H835">
        <f>VLOOKUP(D835,Шары!$A:$C,3,0)</f>
        <v>40</v>
      </c>
      <c r="I835" t="str">
        <f>VLOOKUP(C835,Магазин!$A$2:$C$19,2,0)</f>
        <v>Лесной</v>
      </c>
    </row>
    <row r="836" spans="1:9" hidden="1" x14ac:dyDescent="0.25">
      <c r="A836">
        <v>886</v>
      </c>
      <c r="B836" s="2">
        <v>45263</v>
      </c>
      <c r="C836" s="3" t="s">
        <v>16</v>
      </c>
      <c r="D836">
        <v>58</v>
      </c>
      <c r="E836">
        <v>400</v>
      </c>
      <c r="F836" t="s">
        <v>7</v>
      </c>
      <c r="G836" s="2" t="str">
        <f>VLOOKUP(D836,Шары!A:C,2,0)</f>
        <v xml:space="preserve"> Ледяной Узор</v>
      </c>
      <c r="H836">
        <f>VLOOKUP(D836,Шары!$A:$C,3,0)</f>
        <v>80</v>
      </c>
      <c r="I836" t="str">
        <f>VLOOKUP(C836,Магазин!$A$2:$C$19,2,0)</f>
        <v>Лесной</v>
      </c>
    </row>
    <row r="837" spans="1:9" hidden="1" x14ac:dyDescent="0.25">
      <c r="A837">
        <v>887</v>
      </c>
      <c r="B837" s="2">
        <v>45263</v>
      </c>
      <c r="C837" s="3" t="s">
        <v>16</v>
      </c>
      <c r="D837">
        <v>59</v>
      </c>
      <c r="E837">
        <v>400</v>
      </c>
      <c r="F837" t="s">
        <v>7</v>
      </c>
      <c r="G837" s="2" t="str">
        <f>VLOOKUP(D837,Шары!A:C,2,0)</f>
        <v xml:space="preserve"> Зимний Ветерок</v>
      </c>
      <c r="H837">
        <f>VLOOKUP(D837,Шары!$A:$C,3,0)</f>
        <v>80</v>
      </c>
      <c r="I837" t="str">
        <f>VLOOKUP(C837,Магазин!$A$2:$C$19,2,0)</f>
        <v>Лесной</v>
      </c>
    </row>
    <row r="838" spans="1:9" hidden="1" x14ac:dyDescent="0.25">
      <c r="A838">
        <v>888</v>
      </c>
      <c r="B838" s="2">
        <v>45263</v>
      </c>
      <c r="C838" s="3" t="s">
        <v>16</v>
      </c>
      <c r="D838">
        <v>60</v>
      </c>
      <c r="E838">
        <v>400</v>
      </c>
      <c r="F838" t="s">
        <v>7</v>
      </c>
      <c r="G838" s="2" t="str">
        <f>VLOOKUP(D838,Шары!A:C,2,0)</f>
        <v xml:space="preserve"> Хрустальный Путь</v>
      </c>
      <c r="H838">
        <f>VLOOKUP(D838,Шары!$A:$C,3,0)</f>
        <v>85</v>
      </c>
      <c r="I838" t="str">
        <f>VLOOKUP(C838,Магазин!$A$2:$C$19,2,0)</f>
        <v>Лесной</v>
      </c>
    </row>
    <row r="839" spans="1:9" hidden="1" x14ac:dyDescent="0.25">
      <c r="A839">
        <v>889</v>
      </c>
      <c r="B839" s="2">
        <v>45263</v>
      </c>
      <c r="C839" s="3" t="s">
        <v>17</v>
      </c>
      <c r="D839">
        <v>37</v>
      </c>
      <c r="E839">
        <v>400</v>
      </c>
      <c r="F839" t="s">
        <v>7</v>
      </c>
      <c r="G839" s="2" t="str">
        <f>VLOOKUP(D839,Шары!A:C,2,0)</f>
        <v xml:space="preserve"> Ледяной Путь</v>
      </c>
      <c r="H839">
        <f>VLOOKUP(D839,Шары!$A:$C,3,0)</f>
        <v>50</v>
      </c>
      <c r="I839" t="str">
        <f>VLOOKUP(C839,Магазин!$A$2:$C$19,2,0)</f>
        <v>Лесной</v>
      </c>
    </row>
    <row r="840" spans="1:9" hidden="1" x14ac:dyDescent="0.25">
      <c r="A840">
        <v>890</v>
      </c>
      <c r="B840" s="2">
        <v>45263</v>
      </c>
      <c r="C840" s="3" t="s">
        <v>17</v>
      </c>
      <c r="D840">
        <v>38</v>
      </c>
      <c r="E840">
        <v>400</v>
      </c>
      <c r="F840" t="s">
        <v>7</v>
      </c>
      <c r="G840" s="2" t="str">
        <f>VLOOKUP(D840,Шары!A:C,2,0)</f>
        <v xml:space="preserve"> Сияние Зимы</v>
      </c>
      <c r="H840">
        <f>VLOOKUP(D840,Шары!$A:$C,3,0)</f>
        <v>50</v>
      </c>
      <c r="I840" t="str">
        <f>VLOOKUP(C840,Магазин!$A$2:$C$19,2,0)</f>
        <v>Лесной</v>
      </c>
    </row>
    <row r="841" spans="1:9" hidden="1" x14ac:dyDescent="0.25">
      <c r="A841">
        <v>891</v>
      </c>
      <c r="B841" s="2">
        <v>45263</v>
      </c>
      <c r="C841" s="3" t="s">
        <v>17</v>
      </c>
      <c r="D841">
        <v>39</v>
      </c>
      <c r="E841">
        <v>400</v>
      </c>
      <c r="F841" t="s">
        <v>7</v>
      </c>
      <c r="G841" s="2" t="str">
        <f>VLOOKUP(D841,Шары!A:C,2,0)</f>
        <v xml:space="preserve"> Снежная Тишина</v>
      </c>
      <c r="H841">
        <f>VLOOKUP(D841,Шары!$A:$C,3,0)</f>
        <v>40</v>
      </c>
      <c r="I841" t="str">
        <f>VLOOKUP(C841,Магазин!$A$2:$C$19,2,0)</f>
        <v>Лесной</v>
      </c>
    </row>
    <row r="842" spans="1:9" ht="15" hidden="1" customHeight="1" x14ac:dyDescent="0.25">
      <c r="A842">
        <v>892</v>
      </c>
      <c r="B842" s="2">
        <v>45263</v>
      </c>
      <c r="C842" s="3" t="s">
        <v>17</v>
      </c>
      <c r="D842">
        <v>40</v>
      </c>
      <c r="E842">
        <v>400</v>
      </c>
      <c r="F842" t="s">
        <v>7</v>
      </c>
      <c r="G842" s="2" t="str">
        <f>VLOOKUP(D842,Шары!A:C,2,0)</f>
        <v xml:space="preserve"> Ледяной Вздох</v>
      </c>
      <c r="H842">
        <f>VLOOKUP(D842,Шары!$A:$C,3,0)</f>
        <v>70</v>
      </c>
      <c r="I842" t="str">
        <f>VLOOKUP(C842,Магазин!$A$2:$C$19,2,0)</f>
        <v>Лесной</v>
      </c>
    </row>
    <row r="843" spans="1:9" ht="15" hidden="1" customHeight="1" x14ac:dyDescent="0.25">
      <c r="A843">
        <v>893</v>
      </c>
      <c r="B843" s="2">
        <v>45263</v>
      </c>
      <c r="C843" s="3" t="s">
        <v>17</v>
      </c>
      <c r="D843">
        <v>41</v>
      </c>
      <c r="E843">
        <v>400</v>
      </c>
      <c r="F843" t="s">
        <v>7</v>
      </c>
      <c r="G843" s="2" t="str">
        <f>VLOOKUP(D843,Шары!A:C,2,0)</f>
        <v xml:space="preserve"> Замороженные Сны</v>
      </c>
      <c r="H843">
        <f>VLOOKUP(D843,Шары!$A:$C,3,0)</f>
        <v>35</v>
      </c>
      <c r="I843" t="str">
        <f>VLOOKUP(C843,Магазин!$A$2:$C$19,2,0)</f>
        <v>Лесной</v>
      </c>
    </row>
    <row r="844" spans="1:9" hidden="1" x14ac:dyDescent="0.25">
      <c r="A844">
        <v>894</v>
      </c>
      <c r="B844" s="2">
        <v>45263</v>
      </c>
      <c r="C844" s="3" t="s">
        <v>17</v>
      </c>
      <c r="D844">
        <v>42</v>
      </c>
      <c r="E844">
        <v>400</v>
      </c>
      <c r="F844" t="s">
        <v>7</v>
      </c>
      <c r="G844" s="2" t="str">
        <f>VLOOKUP(D844,Шары!A:C,2,0)</f>
        <v xml:space="preserve"> Кристальная Ночь</v>
      </c>
      <c r="H844">
        <f>VLOOKUP(D844,Шары!$A:$C,3,0)</f>
        <v>150</v>
      </c>
      <c r="I844" t="str">
        <f>VLOOKUP(C844,Магазин!$A$2:$C$19,2,0)</f>
        <v>Лесной</v>
      </c>
    </row>
    <row r="845" spans="1:9" hidden="1" x14ac:dyDescent="0.25">
      <c r="A845">
        <v>895</v>
      </c>
      <c r="B845" s="2">
        <v>45263</v>
      </c>
      <c r="C845" s="3" t="s">
        <v>17</v>
      </c>
      <c r="D845">
        <v>43</v>
      </c>
      <c r="E845">
        <v>400</v>
      </c>
      <c r="F845" t="s">
        <v>7</v>
      </c>
      <c r="G845" s="2" t="str">
        <f>VLOOKUP(D845,Шары!A:C,2,0)</f>
        <v xml:space="preserve"> Снежный Пейзаж</v>
      </c>
      <c r="H845">
        <f>VLOOKUP(D845,Шары!$A:$C,3,0)</f>
        <v>50</v>
      </c>
      <c r="I845" t="str">
        <f>VLOOKUP(C845,Магазин!$A$2:$C$19,2,0)</f>
        <v>Лесной</v>
      </c>
    </row>
    <row r="846" spans="1:9" hidden="1" x14ac:dyDescent="0.25">
      <c r="A846">
        <v>896</v>
      </c>
      <c r="B846" s="2">
        <v>45263</v>
      </c>
      <c r="C846" s="3" t="s">
        <v>17</v>
      </c>
      <c r="D846">
        <v>44</v>
      </c>
      <c r="E846">
        <v>400</v>
      </c>
      <c r="F846" t="s">
        <v>7</v>
      </c>
      <c r="G846" s="2" t="str">
        <f>VLOOKUP(D846,Шары!A:C,2,0)</f>
        <v xml:space="preserve"> Ледяное Озеро</v>
      </c>
      <c r="H846">
        <f>VLOOKUP(D846,Шары!$A:$C,3,0)</f>
        <v>80</v>
      </c>
      <c r="I846" t="str">
        <f>VLOOKUP(C846,Магазин!$A$2:$C$19,2,0)</f>
        <v>Лесной</v>
      </c>
    </row>
    <row r="847" spans="1:9" hidden="1" x14ac:dyDescent="0.25">
      <c r="A847">
        <v>897</v>
      </c>
      <c r="B847" s="2">
        <v>45263</v>
      </c>
      <c r="C847" s="3" t="s">
        <v>17</v>
      </c>
      <c r="D847">
        <v>45</v>
      </c>
      <c r="E847">
        <v>400</v>
      </c>
      <c r="F847" t="s">
        <v>7</v>
      </c>
      <c r="G847" s="2" t="str">
        <f>VLOOKUP(D847,Шары!A:C,2,0)</f>
        <v xml:space="preserve"> Зимняя Симфония</v>
      </c>
      <c r="H847">
        <f>VLOOKUP(D847,Шары!$A:$C,3,0)</f>
        <v>250</v>
      </c>
      <c r="I847" t="str">
        <f>VLOOKUP(C847,Магазин!$A$2:$C$19,2,0)</f>
        <v>Лесной</v>
      </c>
    </row>
    <row r="848" spans="1:9" hidden="1" x14ac:dyDescent="0.25">
      <c r="A848">
        <v>898</v>
      </c>
      <c r="B848" s="2">
        <v>45263</v>
      </c>
      <c r="C848" s="3" t="s">
        <v>17</v>
      </c>
      <c r="D848">
        <v>46</v>
      </c>
      <c r="E848">
        <v>400</v>
      </c>
      <c r="F848" t="s">
        <v>7</v>
      </c>
      <c r="G848" s="2" t="str">
        <f>VLOOKUP(D848,Шары!A:C,2,0)</f>
        <v xml:space="preserve"> Хрустальная Дорога</v>
      </c>
      <c r="H848">
        <f>VLOOKUP(D848,Шары!$A:$C,3,0)</f>
        <v>90</v>
      </c>
      <c r="I848" t="str">
        <f>VLOOKUP(C848,Магазин!$A$2:$C$19,2,0)</f>
        <v>Лесной</v>
      </c>
    </row>
    <row r="849" spans="1:9" hidden="1" x14ac:dyDescent="0.25">
      <c r="A849">
        <v>899</v>
      </c>
      <c r="B849" s="2">
        <v>45263</v>
      </c>
      <c r="C849" s="3" t="s">
        <v>17</v>
      </c>
      <c r="D849">
        <v>47</v>
      </c>
      <c r="E849">
        <v>400</v>
      </c>
      <c r="F849" t="s">
        <v>7</v>
      </c>
      <c r="G849" s="2" t="str">
        <f>VLOOKUP(D849,Шары!A:C,2,0)</f>
        <v xml:space="preserve"> Снежный Ларец</v>
      </c>
      <c r="H849">
        <f>VLOOKUP(D849,Шары!$A:$C,3,0)</f>
        <v>95</v>
      </c>
      <c r="I849" t="str">
        <f>VLOOKUP(C849,Магазин!$A$2:$C$19,2,0)</f>
        <v>Лесной</v>
      </c>
    </row>
    <row r="850" spans="1:9" hidden="1" x14ac:dyDescent="0.25">
      <c r="A850">
        <v>900</v>
      </c>
      <c r="B850" s="2">
        <v>45263</v>
      </c>
      <c r="C850" s="3" t="s">
        <v>17</v>
      </c>
      <c r="D850">
        <v>48</v>
      </c>
      <c r="E850">
        <v>400</v>
      </c>
      <c r="F850" t="s">
        <v>7</v>
      </c>
      <c r="G850" s="2" t="str">
        <f>VLOOKUP(D850,Шары!A:C,2,0)</f>
        <v xml:space="preserve"> Ледяной Дворец</v>
      </c>
      <c r="H850">
        <f>VLOOKUP(D850,Шары!$A:$C,3,0)</f>
        <v>100</v>
      </c>
      <c r="I850" t="str">
        <f>VLOOKUP(C850,Магазин!$A$2:$C$19,2,0)</f>
        <v>Лесной</v>
      </c>
    </row>
    <row r="851" spans="1:9" hidden="1" x14ac:dyDescent="0.25">
      <c r="A851">
        <v>901</v>
      </c>
      <c r="B851" s="2">
        <v>45263</v>
      </c>
      <c r="C851" s="3" t="s">
        <v>17</v>
      </c>
      <c r="D851">
        <v>49</v>
      </c>
      <c r="E851">
        <v>400</v>
      </c>
      <c r="F851" t="s">
        <v>7</v>
      </c>
      <c r="G851" s="2" t="str">
        <f>VLOOKUP(D851,Шары!A:C,2,0)</f>
        <v xml:space="preserve"> Зимний Завет</v>
      </c>
      <c r="H851">
        <f>VLOOKUP(D851,Шары!$A:$C,3,0)</f>
        <v>60</v>
      </c>
      <c r="I851" t="str">
        <f>VLOOKUP(C851,Магазин!$A$2:$C$19,2,0)</f>
        <v>Лесной</v>
      </c>
    </row>
    <row r="852" spans="1:9" hidden="1" x14ac:dyDescent="0.25">
      <c r="A852">
        <v>902</v>
      </c>
      <c r="B852" s="2">
        <v>45263</v>
      </c>
      <c r="C852" s="3" t="s">
        <v>17</v>
      </c>
      <c r="D852">
        <v>50</v>
      </c>
      <c r="E852">
        <v>400</v>
      </c>
      <c r="F852" t="s">
        <v>7</v>
      </c>
      <c r="G852" s="2" t="str">
        <f>VLOOKUP(D852,Шары!A:C,2,0)</f>
        <v xml:space="preserve"> Снежная Капля</v>
      </c>
      <c r="H852">
        <f>VLOOKUP(D852,Шары!$A:$C,3,0)</f>
        <v>110</v>
      </c>
      <c r="I852" t="str">
        <f>VLOOKUP(C852,Магазин!$A$2:$C$19,2,0)</f>
        <v>Лесной</v>
      </c>
    </row>
    <row r="853" spans="1:9" hidden="1" x14ac:dyDescent="0.25">
      <c r="A853">
        <v>903</v>
      </c>
      <c r="B853" s="2">
        <v>45263</v>
      </c>
      <c r="C853" s="3" t="s">
        <v>17</v>
      </c>
      <c r="D853">
        <v>51</v>
      </c>
      <c r="E853">
        <v>400</v>
      </c>
      <c r="F853" t="s">
        <v>7</v>
      </c>
      <c r="G853" s="2" t="str">
        <f>VLOOKUP(D853,Шары!A:C,2,0)</f>
        <v xml:space="preserve"> Холодный Портал</v>
      </c>
      <c r="H853">
        <f>VLOOKUP(D853,Шары!$A:$C,3,0)</f>
        <v>110</v>
      </c>
      <c r="I853" t="str">
        <f>VLOOKUP(C853,Магазин!$A$2:$C$19,2,0)</f>
        <v>Лесной</v>
      </c>
    </row>
    <row r="854" spans="1:9" hidden="1" x14ac:dyDescent="0.25">
      <c r="A854">
        <v>904</v>
      </c>
      <c r="B854" s="2">
        <v>45263</v>
      </c>
      <c r="C854" s="3" t="s">
        <v>17</v>
      </c>
      <c r="D854">
        <v>52</v>
      </c>
      <c r="E854">
        <v>400</v>
      </c>
      <c r="F854" t="s">
        <v>7</v>
      </c>
      <c r="G854" s="2" t="str">
        <f>VLOOKUP(D854,Шары!A:C,2,0)</f>
        <v xml:space="preserve"> Ледяная Мгла</v>
      </c>
      <c r="H854">
        <f>VLOOKUP(D854,Шары!$A:$C,3,0)</f>
        <v>100</v>
      </c>
      <c r="I854" t="str">
        <f>VLOOKUP(C854,Магазин!$A$2:$C$19,2,0)</f>
        <v>Лесной</v>
      </c>
    </row>
    <row r="855" spans="1:9" hidden="1" x14ac:dyDescent="0.25">
      <c r="A855">
        <v>905</v>
      </c>
      <c r="B855" s="2">
        <v>45263</v>
      </c>
      <c r="C855" s="3" t="s">
        <v>17</v>
      </c>
      <c r="D855">
        <v>53</v>
      </c>
      <c r="E855">
        <v>400</v>
      </c>
      <c r="F855" t="s">
        <v>7</v>
      </c>
      <c r="G855" s="2" t="str">
        <f>VLOOKUP(D855,Шары!A:C,2,0)</f>
        <v xml:space="preserve"> Снежный Праздник</v>
      </c>
      <c r="H855">
        <f>VLOOKUP(D855,Шары!$A:$C,3,0)</f>
        <v>200</v>
      </c>
      <c r="I855" t="str">
        <f>VLOOKUP(C855,Магазин!$A$2:$C$19,2,0)</f>
        <v>Лесной</v>
      </c>
    </row>
    <row r="856" spans="1:9" hidden="1" x14ac:dyDescent="0.25">
      <c r="A856">
        <v>906</v>
      </c>
      <c r="B856" s="2">
        <v>45263</v>
      </c>
      <c r="C856" s="3" t="s">
        <v>17</v>
      </c>
      <c r="D856">
        <v>54</v>
      </c>
      <c r="E856">
        <v>400</v>
      </c>
      <c r="F856" t="s">
        <v>7</v>
      </c>
      <c r="G856" s="2" t="str">
        <f>VLOOKUP(D856,Шары!A:C,2,0)</f>
        <v xml:space="preserve"> Кристальная Звезда</v>
      </c>
      <c r="H856">
        <f>VLOOKUP(D856,Шары!$A:$C,3,0)</f>
        <v>90</v>
      </c>
      <c r="I856" t="str">
        <f>VLOOKUP(C856,Магазин!$A$2:$C$19,2,0)</f>
        <v>Лесной</v>
      </c>
    </row>
    <row r="857" spans="1:9" hidden="1" x14ac:dyDescent="0.25">
      <c r="A857">
        <v>907</v>
      </c>
      <c r="B857" s="2">
        <v>45263</v>
      </c>
      <c r="C857" s="3" t="s">
        <v>17</v>
      </c>
      <c r="D857">
        <v>55</v>
      </c>
      <c r="E857">
        <v>400</v>
      </c>
      <c r="F857" t="s">
        <v>7</v>
      </c>
      <c r="G857" s="2" t="str">
        <f>VLOOKUP(D857,Шары!A:C,2,0)</f>
        <v xml:space="preserve"> Ледяное Обаяние</v>
      </c>
      <c r="H857">
        <f>VLOOKUP(D857,Шары!$A:$C,3,0)</f>
        <v>100</v>
      </c>
      <c r="I857" t="str">
        <f>VLOOKUP(C857,Магазин!$A$2:$C$19,2,0)</f>
        <v>Лесной</v>
      </c>
    </row>
    <row r="858" spans="1:9" hidden="1" x14ac:dyDescent="0.25">
      <c r="A858">
        <v>908</v>
      </c>
      <c r="B858" s="2">
        <v>45263</v>
      </c>
      <c r="C858" s="3" t="s">
        <v>17</v>
      </c>
      <c r="D858">
        <v>56</v>
      </c>
      <c r="E858">
        <v>400</v>
      </c>
      <c r="F858" t="s">
        <v>7</v>
      </c>
      <c r="G858" s="2" t="str">
        <f>VLOOKUP(D858,Шары!A:C,2,0)</f>
        <v xml:space="preserve"> Зимняя Нежность</v>
      </c>
      <c r="H858">
        <f>VLOOKUP(D858,Шары!$A:$C,3,0)</f>
        <v>150</v>
      </c>
      <c r="I858" t="str">
        <f>VLOOKUP(C858,Магазин!$A$2:$C$19,2,0)</f>
        <v>Лесной</v>
      </c>
    </row>
    <row r="859" spans="1:9" hidden="1" x14ac:dyDescent="0.25">
      <c r="A859">
        <v>909</v>
      </c>
      <c r="B859" s="2">
        <v>45263</v>
      </c>
      <c r="C859" s="3" t="s">
        <v>17</v>
      </c>
      <c r="D859">
        <v>57</v>
      </c>
      <c r="E859">
        <v>400</v>
      </c>
      <c r="F859" t="s">
        <v>7</v>
      </c>
      <c r="G859" s="2" t="str">
        <f>VLOOKUP(D859,Шары!A:C,2,0)</f>
        <v xml:space="preserve"> Снежный Вихрь</v>
      </c>
      <c r="H859">
        <f>VLOOKUP(D859,Шары!$A:$C,3,0)</f>
        <v>40</v>
      </c>
      <c r="I859" t="str">
        <f>VLOOKUP(C859,Магазин!$A$2:$C$19,2,0)</f>
        <v>Лесной</v>
      </c>
    </row>
    <row r="860" spans="1:9" hidden="1" x14ac:dyDescent="0.25">
      <c r="A860">
        <v>910</v>
      </c>
      <c r="B860" s="2">
        <v>45263</v>
      </c>
      <c r="C860" s="3" t="s">
        <v>17</v>
      </c>
      <c r="D860">
        <v>58</v>
      </c>
      <c r="E860">
        <v>400</v>
      </c>
      <c r="F860" t="s">
        <v>7</v>
      </c>
      <c r="G860" s="2" t="str">
        <f>VLOOKUP(D860,Шары!A:C,2,0)</f>
        <v xml:space="preserve"> Ледяной Узор</v>
      </c>
      <c r="H860">
        <f>VLOOKUP(D860,Шары!$A:$C,3,0)</f>
        <v>80</v>
      </c>
      <c r="I860" t="str">
        <f>VLOOKUP(C860,Магазин!$A$2:$C$19,2,0)</f>
        <v>Лесной</v>
      </c>
    </row>
    <row r="861" spans="1:9" hidden="1" x14ac:dyDescent="0.25">
      <c r="A861">
        <v>911</v>
      </c>
      <c r="B861" s="2">
        <v>45263</v>
      </c>
      <c r="C861" s="3" t="s">
        <v>17</v>
      </c>
      <c r="D861">
        <v>59</v>
      </c>
      <c r="E861">
        <v>400</v>
      </c>
      <c r="F861" t="s">
        <v>7</v>
      </c>
      <c r="G861" s="2" t="str">
        <f>VLOOKUP(D861,Шары!A:C,2,0)</f>
        <v xml:space="preserve"> Зимний Ветерок</v>
      </c>
      <c r="H861">
        <f>VLOOKUP(D861,Шары!$A:$C,3,0)</f>
        <v>80</v>
      </c>
      <c r="I861" t="str">
        <f>VLOOKUP(C861,Магазин!$A$2:$C$19,2,0)</f>
        <v>Лесной</v>
      </c>
    </row>
    <row r="862" spans="1:9" hidden="1" x14ac:dyDescent="0.25">
      <c r="A862">
        <v>912</v>
      </c>
      <c r="B862" s="2">
        <v>45263</v>
      </c>
      <c r="C862" s="3" t="s">
        <v>17</v>
      </c>
      <c r="D862">
        <v>60</v>
      </c>
      <c r="E862">
        <v>400</v>
      </c>
      <c r="F862" t="s">
        <v>7</v>
      </c>
      <c r="G862" s="2" t="str">
        <f>VLOOKUP(D862,Шары!A:C,2,0)</f>
        <v xml:space="preserve"> Хрустальный Путь</v>
      </c>
      <c r="H862">
        <f>VLOOKUP(D862,Шары!$A:$C,3,0)</f>
        <v>85</v>
      </c>
      <c r="I862" t="str">
        <f>VLOOKUP(C862,Магазин!$A$2:$C$19,2,0)</f>
        <v>Лесной</v>
      </c>
    </row>
    <row r="863" spans="1:9" hidden="1" x14ac:dyDescent="0.25">
      <c r="A863">
        <v>913</v>
      </c>
      <c r="B863" s="2">
        <v>45263</v>
      </c>
      <c r="C863" s="3" t="s">
        <v>18</v>
      </c>
      <c r="D863">
        <v>37</v>
      </c>
      <c r="E863">
        <v>400</v>
      </c>
      <c r="F863" t="s">
        <v>7</v>
      </c>
      <c r="G863" s="2" t="str">
        <f>VLOOKUP(D863,Шары!A:C,2,0)</f>
        <v xml:space="preserve"> Ледяной Путь</v>
      </c>
      <c r="H863">
        <f>VLOOKUP(D863,Шары!$A:$C,3,0)</f>
        <v>50</v>
      </c>
      <c r="I863" t="str">
        <f>VLOOKUP(C863,Магазин!$A$2:$C$19,2,0)</f>
        <v>Лесной</v>
      </c>
    </row>
    <row r="864" spans="1:9" hidden="1" x14ac:dyDescent="0.25">
      <c r="A864">
        <v>914</v>
      </c>
      <c r="B864" s="2">
        <v>45263</v>
      </c>
      <c r="C864" s="3" t="s">
        <v>18</v>
      </c>
      <c r="D864">
        <v>38</v>
      </c>
      <c r="E864">
        <v>400</v>
      </c>
      <c r="F864" t="s">
        <v>7</v>
      </c>
      <c r="G864" s="2" t="str">
        <f>VLOOKUP(D864,Шары!A:C,2,0)</f>
        <v xml:space="preserve"> Сияние Зимы</v>
      </c>
      <c r="H864">
        <f>VLOOKUP(D864,Шары!$A:$C,3,0)</f>
        <v>50</v>
      </c>
      <c r="I864" t="str">
        <f>VLOOKUP(C864,Магазин!$A$2:$C$19,2,0)</f>
        <v>Лесной</v>
      </c>
    </row>
    <row r="865" spans="1:9" hidden="1" x14ac:dyDescent="0.25">
      <c r="A865">
        <v>915</v>
      </c>
      <c r="B865" s="2">
        <v>45263</v>
      </c>
      <c r="C865" s="3" t="s">
        <v>18</v>
      </c>
      <c r="D865">
        <v>39</v>
      </c>
      <c r="E865">
        <v>400</v>
      </c>
      <c r="F865" t="s">
        <v>7</v>
      </c>
      <c r="G865" s="2" t="str">
        <f>VLOOKUP(D865,Шары!A:C,2,0)</f>
        <v xml:space="preserve"> Снежная Тишина</v>
      </c>
      <c r="H865">
        <f>VLOOKUP(D865,Шары!$A:$C,3,0)</f>
        <v>40</v>
      </c>
      <c r="I865" t="str">
        <f>VLOOKUP(C865,Магазин!$A$2:$C$19,2,0)</f>
        <v>Лесной</v>
      </c>
    </row>
    <row r="866" spans="1:9" hidden="1" x14ac:dyDescent="0.25">
      <c r="A866">
        <v>916</v>
      </c>
      <c r="B866" s="2">
        <v>45263</v>
      </c>
      <c r="C866" s="3" t="s">
        <v>18</v>
      </c>
      <c r="D866">
        <v>40</v>
      </c>
      <c r="E866">
        <v>400</v>
      </c>
      <c r="F866" t="s">
        <v>7</v>
      </c>
      <c r="G866" s="2" t="str">
        <f>VLOOKUP(D866,Шары!A:C,2,0)</f>
        <v xml:space="preserve"> Ледяной Вздох</v>
      </c>
      <c r="H866">
        <f>VLOOKUP(D866,Шары!$A:$C,3,0)</f>
        <v>70</v>
      </c>
      <c r="I866" t="str">
        <f>VLOOKUP(C866,Магазин!$A$2:$C$19,2,0)</f>
        <v>Лесной</v>
      </c>
    </row>
    <row r="867" spans="1:9" hidden="1" x14ac:dyDescent="0.25">
      <c r="A867">
        <v>917</v>
      </c>
      <c r="B867" s="2">
        <v>45263</v>
      </c>
      <c r="C867" s="3" t="s">
        <v>18</v>
      </c>
      <c r="D867">
        <v>41</v>
      </c>
      <c r="E867">
        <v>400</v>
      </c>
      <c r="F867" t="s">
        <v>7</v>
      </c>
      <c r="G867" s="2" t="str">
        <f>VLOOKUP(D867,Шары!A:C,2,0)</f>
        <v xml:space="preserve"> Замороженные Сны</v>
      </c>
      <c r="H867">
        <f>VLOOKUP(D867,Шары!$A:$C,3,0)</f>
        <v>35</v>
      </c>
      <c r="I867" t="str">
        <f>VLOOKUP(C867,Магазин!$A$2:$C$19,2,0)</f>
        <v>Лесной</v>
      </c>
    </row>
    <row r="868" spans="1:9" hidden="1" x14ac:dyDescent="0.25">
      <c r="A868">
        <v>918</v>
      </c>
      <c r="B868" s="2">
        <v>45263</v>
      </c>
      <c r="C868" s="3" t="s">
        <v>18</v>
      </c>
      <c r="D868">
        <v>42</v>
      </c>
      <c r="E868">
        <v>400</v>
      </c>
      <c r="F868" t="s">
        <v>7</v>
      </c>
      <c r="G868" s="2" t="str">
        <f>VLOOKUP(D868,Шары!A:C,2,0)</f>
        <v xml:space="preserve"> Кристальная Ночь</v>
      </c>
      <c r="H868">
        <f>VLOOKUP(D868,Шары!$A:$C,3,0)</f>
        <v>150</v>
      </c>
      <c r="I868" t="str">
        <f>VLOOKUP(C868,Магазин!$A$2:$C$19,2,0)</f>
        <v>Лесной</v>
      </c>
    </row>
    <row r="869" spans="1:9" hidden="1" x14ac:dyDescent="0.25">
      <c r="A869">
        <v>919</v>
      </c>
      <c r="B869" s="2">
        <v>45263</v>
      </c>
      <c r="C869" s="3" t="s">
        <v>18</v>
      </c>
      <c r="D869">
        <v>43</v>
      </c>
      <c r="E869">
        <v>400</v>
      </c>
      <c r="F869" t="s">
        <v>7</v>
      </c>
      <c r="G869" s="2" t="str">
        <f>VLOOKUP(D869,Шары!A:C,2,0)</f>
        <v xml:space="preserve"> Снежный Пейзаж</v>
      </c>
      <c r="H869">
        <f>VLOOKUP(D869,Шары!$A:$C,3,0)</f>
        <v>50</v>
      </c>
      <c r="I869" t="str">
        <f>VLOOKUP(C869,Магазин!$A$2:$C$19,2,0)</f>
        <v>Лесной</v>
      </c>
    </row>
    <row r="870" spans="1:9" hidden="1" x14ac:dyDescent="0.25">
      <c r="A870">
        <v>920</v>
      </c>
      <c r="B870" s="2">
        <v>45263</v>
      </c>
      <c r="C870" s="3" t="s">
        <v>18</v>
      </c>
      <c r="D870">
        <v>44</v>
      </c>
      <c r="E870">
        <v>400</v>
      </c>
      <c r="F870" t="s">
        <v>7</v>
      </c>
      <c r="G870" s="2" t="str">
        <f>VLOOKUP(D870,Шары!A:C,2,0)</f>
        <v xml:space="preserve"> Ледяное Озеро</v>
      </c>
      <c r="H870">
        <f>VLOOKUP(D870,Шары!$A:$C,3,0)</f>
        <v>80</v>
      </c>
      <c r="I870" t="str">
        <f>VLOOKUP(C870,Магазин!$A$2:$C$19,2,0)</f>
        <v>Лесной</v>
      </c>
    </row>
    <row r="871" spans="1:9" hidden="1" x14ac:dyDescent="0.25">
      <c r="A871">
        <v>921</v>
      </c>
      <c r="B871" s="2">
        <v>45263</v>
      </c>
      <c r="C871" s="3" t="s">
        <v>18</v>
      </c>
      <c r="D871">
        <v>45</v>
      </c>
      <c r="E871">
        <v>400</v>
      </c>
      <c r="F871" t="s">
        <v>7</v>
      </c>
      <c r="G871" s="2" t="str">
        <f>VLOOKUP(D871,Шары!A:C,2,0)</f>
        <v xml:space="preserve"> Зимняя Симфония</v>
      </c>
      <c r="H871">
        <f>VLOOKUP(D871,Шары!$A:$C,3,0)</f>
        <v>250</v>
      </c>
      <c r="I871" t="str">
        <f>VLOOKUP(C871,Магазин!$A$2:$C$19,2,0)</f>
        <v>Лесной</v>
      </c>
    </row>
    <row r="872" spans="1:9" hidden="1" x14ac:dyDescent="0.25">
      <c r="A872">
        <v>922</v>
      </c>
      <c r="B872" s="2">
        <v>45263</v>
      </c>
      <c r="C872" s="3" t="s">
        <v>18</v>
      </c>
      <c r="D872">
        <v>46</v>
      </c>
      <c r="E872">
        <v>400</v>
      </c>
      <c r="F872" t="s">
        <v>7</v>
      </c>
      <c r="G872" s="2" t="str">
        <f>VLOOKUP(D872,Шары!A:C,2,0)</f>
        <v xml:space="preserve"> Хрустальная Дорога</v>
      </c>
      <c r="H872">
        <f>VLOOKUP(D872,Шары!$A:$C,3,0)</f>
        <v>90</v>
      </c>
      <c r="I872" t="str">
        <f>VLOOKUP(C872,Магазин!$A$2:$C$19,2,0)</f>
        <v>Лесной</v>
      </c>
    </row>
    <row r="873" spans="1:9" hidden="1" x14ac:dyDescent="0.25">
      <c r="A873">
        <v>923</v>
      </c>
      <c r="B873" s="2">
        <v>45263</v>
      </c>
      <c r="C873" s="3" t="s">
        <v>18</v>
      </c>
      <c r="D873">
        <v>47</v>
      </c>
      <c r="E873">
        <v>400</v>
      </c>
      <c r="F873" t="s">
        <v>7</v>
      </c>
      <c r="G873" s="2" t="str">
        <f>VLOOKUP(D873,Шары!A:C,2,0)</f>
        <v xml:space="preserve"> Снежный Ларец</v>
      </c>
      <c r="H873">
        <f>VLOOKUP(D873,Шары!$A:$C,3,0)</f>
        <v>95</v>
      </c>
      <c r="I873" t="str">
        <f>VLOOKUP(C873,Магазин!$A$2:$C$19,2,0)</f>
        <v>Лесной</v>
      </c>
    </row>
    <row r="874" spans="1:9" hidden="1" x14ac:dyDescent="0.25">
      <c r="A874">
        <v>924</v>
      </c>
      <c r="B874" s="2">
        <v>45263</v>
      </c>
      <c r="C874" s="3" t="s">
        <v>18</v>
      </c>
      <c r="D874">
        <v>48</v>
      </c>
      <c r="E874">
        <v>400</v>
      </c>
      <c r="F874" t="s">
        <v>7</v>
      </c>
      <c r="G874" s="2" t="str">
        <f>VLOOKUP(D874,Шары!A:C,2,0)</f>
        <v xml:space="preserve"> Ледяной Дворец</v>
      </c>
      <c r="H874">
        <f>VLOOKUP(D874,Шары!$A:$C,3,0)</f>
        <v>100</v>
      </c>
      <c r="I874" t="str">
        <f>VLOOKUP(C874,Магазин!$A$2:$C$19,2,0)</f>
        <v>Лесной</v>
      </c>
    </row>
    <row r="875" spans="1:9" hidden="1" x14ac:dyDescent="0.25">
      <c r="A875">
        <v>925</v>
      </c>
      <c r="B875" s="2">
        <v>45263</v>
      </c>
      <c r="C875" s="3" t="s">
        <v>18</v>
      </c>
      <c r="D875">
        <v>49</v>
      </c>
      <c r="E875">
        <v>400</v>
      </c>
      <c r="F875" t="s">
        <v>7</v>
      </c>
      <c r="G875" s="2" t="str">
        <f>VLOOKUP(D875,Шары!A:C,2,0)</f>
        <v xml:space="preserve"> Зимний Завет</v>
      </c>
      <c r="H875">
        <f>VLOOKUP(D875,Шары!$A:$C,3,0)</f>
        <v>60</v>
      </c>
      <c r="I875" t="str">
        <f>VLOOKUP(C875,Магазин!$A$2:$C$19,2,0)</f>
        <v>Лесной</v>
      </c>
    </row>
    <row r="876" spans="1:9" hidden="1" x14ac:dyDescent="0.25">
      <c r="A876">
        <v>926</v>
      </c>
      <c r="B876" s="2">
        <v>45263</v>
      </c>
      <c r="C876" s="3" t="s">
        <v>18</v>
      </c>
      <c r="D876">
        <v>50</v>
      </c>
      <c r="E876">
        <v>400</v>
      </c>
      <c r="F876" t="s">
        <v>7</v>
      </c>
      <c r="G876" s="2" t="str">
        <f>VLOOKUP(D876,Шары!A:C,2,0)</f>
        <v xml:space="preserve"> Снежная Капля</v>
      </c>
      <c r="H876">
        <f>VLOOKUP(D876,Шары!$A:$C,3,0)</f>
        <v>110</v>
      </c>
      <c r="I876" t="str">
        <f>VLOOKUP(C876,Магазин!$A$2:$C$19,2,0)</f>
        <v>Лесной</v>
      </c>
    </row>
    <row r="877" spans="1:9" hidden="1" x14ac:dyDescent="0.25">
      <c r="A877">
        <v>927</v>
      </c>
      <c r="B877" s="2">
        <v>45263</v>
      </c>
      <c r="C877" s="3" t="s">
        <v>18</v>
      </c>
      <c r="D877">
        <v>51</v>
      </c>
      <c r="E877">
        <v>400</v>
      </c>
      <c r="F877" t="s">
        <v>7</v>
      </c>
      <c r="G877" s="2" t="str">
        <f>VLOOKUP(D877,Шары!A:C,2,0)</f>
        <v xml:space="preserve"> Холодный Портал</v>
      </c>
      <c r="H877">
        <f>VLOOKUP(D877,Шары!$A:$C,3,0)</f>
        <v>110</v>
      </c>
      <c r="I877" t="str">
        <f>VLOOKUP(C877,Магазин!$A$2:$C$19,2,0)</f>
        <v>Лесной</v>
      </c>
    </row>
    <row r="878" spans="1:9" hidden="1" x14ac:dyDescent="0.25">
      <c r="A878">
        <v>928</v>
      </c>
      <c r="B878" s="2">
        <v>45263</v>
      </c>
      <c r="C878" s="3" t="s">
        <v>18</v>
      </c>
      <c r="D878">
        <v>52</v>
      </c>
      <c r="E878">
        <v>400</v>
      </c>
      <c r="F878" t="s">
        <v>7</v>
      </c>
      <c r="G878" s="2" t="str">
        <f>VLOOKUP(D878,Шары!A:C,2,0)</f>
        <v xml:space="preserve"> Ледяная Мгла</v>
      </c>
      <c r="H878">
        <f>VLOOKUP(D878,Шары!$A:$C,3,0)</f>
        <v>100</v>
      </c>
      <c r="I878" t="str">
        <f>VLOOKUP(C878,Магазин!$A$2:$C$19,2,0)</f>
        <v>Лесной</v>
      </c>
    </row>
    <row r="879" spans="1:9" hidden="1" x14ac:dyDescent="0.25">
      <c r="A879">
        <v>929</v>
      </c>
      <c r="B879" s="2">
        <v>45263</v>
      </c>
      <c r="C879" s="3" t="s">
        <v>18</v>
      </c>
      <c r="D879">
        <v>53</v>
      </c>
      <c r="E879">
        <v>400</v>
      </c>
      <c r="F879" t="s">
        <v>7</v>
      </c>
      <c r="G879" s="2" t="str">
        <f>VLOOKUP(D879,Шары!A:C,2,0)</f>
        <v xml:space="preserve"> Снежный Праздник</v>
      </c>
      <c r="H879">
        <f>VLOOKUP(D879,Шары!$A:$C,3,0)</f>
        <v>200</v>
      </c>
      <c r="I879" t="str">
        <f>VLOOKUP(C879,Магазин!$A$2:$C$19,2,0)</f>
        <v>Лесной</v>
      </c>
    </row>
    <row r="880" spans="1:9" hidden="1" x14ac:dyDescent="0.25">
      <c r="A880">
        <v>930</v>
      </c>
      <c r="B880" s="2">
        <v>45263</v>
      </c>
      <c r="C880" s="3" t="s">
        <v>18</v>
      </c>
      <c r="D880">
        <v>54</v>
      </c>
      <c r="E880">
        <v>400</v>
      </c>
      <c r="F880" t="s">
        <v>7</v>
      </c>
      <c r="G880" s="2" t="str">
        <f>VLOOKUP(D880,Шары!A:C,2,0)</f>
        <v xml:space="preserve"> Кристальная Звезда</v>
      </c>
      <c r="H880">
        <f>VLOOKUP(D880,Шары!$A:$C,3,0)</f>
        <v>90</v>
      </c>
      <c r="I880" t="str">
        <f>VLOOKUP(C880,Магазин!$A$2:$C$19,2,0)</f>
        <v>Лесной</v>
      </c>
    </row>
    <row r="881" spans="1:9" hidden="1" x14ac:dyDescent="0.25">
      <c r="A881">
        <v>931</v>
      </c>
      <c r="B881" s="2">
        <v>45263</v>
      </c>
      <c r="C881" s="3" t="s">
        <v>18</v>
      </c>
      <c r="D881">
        <v>55</v>
      </c>
      <c r="E881">
        <v>400</v>
      </c>
      <c r="F881" t="s">
        <v>7</v>
      </c>
      <c r="G881" s="2" t="str">
        <f>VLOOKUP(D881,Шары!A:C,2,0)</f>
        <v xml:space="preserve"> Ледяное Обаяние</v>
      </c>
      <c r="H881">
        <f>VLOOKUP(D881,Шары!$A:$C,3,0)</f>
        <v>100</v>
      </c>
      <c r="I881" t="str">
        <f>VLOOKUP(C881,Магазин!$A$2:$C$19,2,0)</f>
        <v>Лесной</v>
      </c>
    </row>
    <row r="882" spans="1:9" hidden="1" x14ac:dyDescent="0.25">
      <c r="A882">
        <v>932</v>
      </c>
      <c r="B882" s="2">
        <v>45263</v>
      </c>
      <c r="C882" s="3" t="s">
        <v>18</v>
      </c>
      <c r="D882">
        <v>56</v>
      </c>
      <c r="E882">
        <v>400</v>
      </c>
      <c r="F882" t="s">
        <v>7</v>
      </c>
      <c r="G882" s="2" t="str">
        <f>VLOOKUP(D882,Шары!A:C,2,0)</f>
        <v xml:space="preserve"> Зимняя Нежность</v>
      </c>
      <c r="H882">
        <f>VLOOKUP(D882,Шары!$A:$C,3,0)</f>
        <v>150</v>
      </c>
      <c r="I882" t="str">
        <f>VLOOKUP(C882,Магазин!$A$2:$C$19,2,0)</f>
        <v>Лесной</v>
      </c>
    </row>
    <row r="883" spans="1:9" hidden="1" x14ac:dyDescent="0.25">
      <c r="A883">
        <v>933</v>
      </c>
      <c r="B883" s="2">
        <v>45263</v>
      </c>
      <c r="C883" s="3" t="s">
        <v>18</v>
      </c>
      <c r="D883">
        <v>57</v>
      </c>
      <c r="E883">
        <v>400</v>
      </c>
      <c r="F883" t="s">
        <v>7</v>
      </c>
      <c r="G883" s="2" t="str">
        <f>VLOOKUP(D883,Шары!A:C,2,0)</f>
        <v xml:space="preserve"> Снежный Вихрь</v>
      </c>
      <c r="H883">
        <f>VLOOKUP(D883,Шары!$A:$C,3,0)</f>
        <v>40</v>
      </c>
      <c r="I883" t="str">
        <f>VLOOKUP(C883,Магазин!$A$2:$C$19,2,0)</f>
        <v>Лесной</v>
      </c>
    </row>
    <row r="884" spans="1:9" hidden="1" x14ac:dyDescent="0.25">
      <c r="A884">
        <v>934</v>
      </c>
      <c r="B884" s="2">
        <v>45263</v>
      </c>
      <c r="C884" s="3" t="s">
        <v>18</v>
      </c>
      <c r="D884">
        <v>58</v>
      </c>
      <c r="E884">
        <v>400</v>
      </c>
      <c r="F884" t="s">
        <v>7</v>
      </c>
      <c r="G884" s="2" t="str">
        <f>VLOOKUP(D884,Шары!A:C,2,0)</f>
        <v xml:space="preserve"> Ледяной Узор</v>
      </c>
      <c r="H884">
        <f>VLOOKUP(D884,Шары!$A:$C,3,0)</f>
        <v>80</v>
      </c>
      <c r="I884" t="str">
        <f>VLOOKUP(C884,Магазин!$A$2:$C$19,2,0)</f>
        <v>Лесной</v>
      </c>
    </row>
    <row r="885" spans="1:9" hidden="1" x14ac:dyDescent="0.25">
      <c r="A885">
        <v>935</v>
      </c>
      <c r="B885" s="2">
        <v>45263</v>
      </c>
      <c r="C885" s="3" t="s">
        <v>18</v>
      </c>
      <c r="D885">
        <v>59</v>
      </c>
      <c r="E885">
        <v>400</v>
      </c>
      <c r="F885" t="s">
        <v>7</v>
      </c>
      <c r="G885" s="2" t="str">
        <f>VLOOKUP(D885,Шары!A:C,2,0)</f>
        <v xml:space="preserve"> Зимний Ветерок</v>
      </c>
      <c r="H885">
        <f>VLOOKUP(D885,Шары!$A:$C,3,0)</f>
        <v>80</v>
      </c>
      <c r="I885" t="str">
        <f>VLOOKUP(C885,Магазин!$A$2:$C$19,2,0)</f>
        <v>Лесной</v>
      </c>
    </row>
    <row r="886" spans="1:9" hidden="1" x14ac:dyDescent="0.25">
      <c r="A886">
        <v>936</v>
      </c>
      <c r="B886" s="2">
        <v>45263</v>
      </c>
      <c r="C886" s="3" t="s">
        <v>18</v>
      </c>
      <c r="D886">
        <v>60</v>
      </c>
      <c r="E886">
        <v>400</v>
      </c>
      <c r="F886" t="s">
        <v>7</v>
      </c>
      <c r="G886" s="2" t="str">
        <f>VLOOKUP(D886,Шары!A:C,2,0)</f>
        <v xml:space="preserve"> Хрустальный Путь</v>
      </c>
      <c r="H886">
        <f>VLOOKUP(D886,Шары!$A:$C,3,0)</f>
        <v>85</v>
      </c>
      <c r="I886" t="str">
        <f>VLOOKUP(C886,Магазин!$A$2:$C$19,2,0)</f>
        <v>Лесной</v>
      </c>
    </row>
    <row r="887" spans="1:9" hidden="1" x14ac:dyDescent="0.25">
      <c r="A887">
        <v>937</v>
      </c>
      <c r="B887" s="2">
        <v>45263</v>
      </c>
      <c r="C887" s="3" t="s">
        <v>19</v>
      </c>
      <c r="D887">
        <v>37</v>
      </c>
      <c r="E887">
        <v>400</v>
      </c>
      <c r="F887" t="s">
        <v>7</v>
      </c>
      <c r="G887" s="2" t="str">
        <f>VLOOKUP(D887,Шары!A:C,2,0)</f>
        <v xml:space="preserve"> Ледяной Путь</v>
      </c>
      <c r="H887">
        <f>VLOOKUP(D887,Шары!$A:$C,3,0)</f>
        <v>50</v>
      </c>
      <c r="I887" t="str">
        <f>VLOOKUP(C887,Магазин!$A$2:$C$19,2,0)</f>
        <v>Лесной</v>
      </c>
    </row>
    <row r="888" spans="1:9" hidden="1" x14ac:dyDescent="0.25">
      <c r="A888">
        <v>938</v>
      </c>
      <c r="B888" s="2">
        <v>45263</v>
      </c>
      <c r="C888" s="3" t="s">
        <v>19</v>
      </c>
      <c r="D888">
        <v>38</v>
      </c>
      <c r="E888">
        <v>400</v>
      </c>
      <c r="F888" t="s">
        <v>7</v>
      </c>
      <c r="G888" s="2" t="str">
        <f>VLOOKUP(D888,Шары!A:C,2,0)</f>
        <v xml:space="preserve"> Сияние Зимы</v>
      </c>
      <c r="H888">
        <f>VLOOKUP(D888,Шары!$A:$C,3,0)</f>
        <v>50</v>
      </c>
      <c r="I888" t="str">
        <f>VLOOKUP(C888,Магазин!$A$2:$C$19,2,0)</f>
        <v>Лесной</v>
      </c>
    </row>
    <row r="889" spans="1:9" hidden="1" x14ac:dyDescent="0.25">
      <c r="A889">
        <v>939</v>
      </c>
      <c r="B889" s="2">
        <v>45263</v>
      </c>
      <c r="C889" s="3" t="s">
        <v>19</v>
      </c>
      <c r="D889">
        <v>39</v>
      </c>
      <c r="E889">
        <v>400</v>
      </c>
      <c r="F889" t="s">
        <v>7</v>
      </c>
      <c r="G889" s="2" t="str">
        <f>VLOOKUP(D889,Шары!A:C,2,0)</f>
        <v xml:space="preserve"> Снежная Тишина</v>
      </c>
      <c r="H889">
        <f>VLOOKUP(D889,Шары!$A:$C,3,0)</f>
        <v>40</v>
      </c>
      <c r="I889" t="str">
        <f>VLOOKUP(C889,Магазин!$A$2:$C$19,2,0)</f>
        <v>Лесной</v>
      </c>
    </row>
    <row r="890" spans="1:9" hidden="1" x14ac:dyDescent="0.25">
      <c r="A890">
        <v>940</v>
      </c>
      <c r="B890" s="2">
        <v>45263</v>
      </c>
      <c r="C890" s="3" t="s">
        <v>19</v>
      </c>
      <c r="D890">
        <v>40</v>
      </c>
      <c r="E890">
        <v>400</v>
      </c>
      <c r="F890" t="s">
        <v>7</v>
      </c>
      <c r="G890" s="2" t="str">
        <f>VLOOKUP(D890,Шары!A:C,2,0)</f>
        <v xml:space="preserve"> Ледяной Вздох</v>
      </c>
      <c r="H890">
        <f>VLOOKUP(D890,Шары!$A:$C,3,0)</f>
        <v>70</v>
      </c>
      <c r="I890" t="str">
        <f>VLOOKUP(C890,Магазин!$A$2:$C$19,2,0)</f>
        <v>Лесной</v>
      </c>
    </row>
    <row r="891" spans="1:9" hidden="1" x14ac:dyDescent="0.25">
      <c r="A891">
        <v>941</v>
      </c>
      <c r="B891" s="2">
        <v>45263</v>
      </c>
      <c r="C891" s="3" t="s">
        <v>19</v>
      </c>
      <c r="D891">
        <v>41</v>
      </c>
      <c r="E891">
        <v>400</v>
      </c>
      <c r="F891" t="s">
        <v>7</v>
      </c>
      <c r="G891" s="2" t="str">
        <f>VLOOKUP(D891,Шары!A:C,2,0)</f>
        <v xml:space="preserve"> Замороженные Сны</v>
      </c>
      <c r="H891">
        <f>VLOOKUP(D891,Шары!$A:$C,3,0)</f>
        <v>35</v>
      </c>
      <c r="I891" t="str">
        <f>VLOOKUP(C891,Магазин!$A$2:$C$19,2,0)</f>
        <v>Лесной</v>
      </c>
    </row>
    <row r="892" spans="1:9" hidden="1" x14ac:dyDescent="0.25">
      <c r="A892">
        <v>942</v>
      </c>
      <c r="B892" s="2">
        <v>45263</v>
      </c>
      <c r="C892" s="3" t="s">
        <v>19</v>
      </c>
      <c r="D892">
        <v>42</v>
      </c>
      <c r="E892">
        <v>400</v>
      </c>
      <c r="F892" t="s">
        <v>7</v>
      </c>
      <c r="G892" s="2" t="str">
        <f>VLOOKUP(D892,Шары!A:C,2,0)</f>
        <v xml:space="preserve"> Кристальная Ночь</v>
      </c>
      <c r="H892">
        <f>VLOOKUP(D892,Шары!$A:$C,3,0)</f>
        <v>150</v>
      </c>
      <c r="I892" t="str">
        <f>VLOOKUP(C892,Магазин!$A$2:$C$19,2,0)</f>
        <v>Лесной</v>
      </c>
    </row>
    <row r="893" spans="1:9" hidden="1" x14ac:dyDescent="0.25">
      <c r="A893">
        <v>943</v>
      </c>
      <c r="B893" s="2">
        <v>45263</v>
      </c>
      <c r="C893" s="3" t="s">
        <v>19</v>
      </c>
      <c r="D893">
        <v>43</v>
      </c>
      <c r="E893">
        <v>400</v>
      </c>
      <c r="F893" t="s">
        <v>7</v>
      </c>
      <c r="G893" s="2" t="str">
        <f>VLOOKUP(D893,Шары!A:C,2,0)</f>
        <v xml:space="preserve"> Снежный Пейзаж</v>
      </c>
      <c r="H893">
        <f>VLOOKUP(D893,Шары!$A:$C,3,0)</f>
        <v>50</v>
      </c>
      <c r="I893" t="str">
        <f>VLOOKUP(C893,Магазин!$A$2:$C$19,2,0)</f>
        <v>Лесной</v>
      </c>
    </row>
    <row r="894" spans="1:9" hidden="1" x14ac:dyDescent="0.25">
      <c r="A894">
        <v>944</v>
      </c>
      <c r="B894" s="2">
        <v>45263</v>
      </c>
      <c r="C894" s="3" t="s">
        <v>19</v>
      </c>
      <c r="D894">
        <v>44</v>
      </c>
      <c r="E894">
        <v>400</v>
      </c>
      <c r="F894" t="s">
        <v>7</v>
      </c>
      <c r="G894" s="2" t="str">
        <f>VLOOKUP(D894,Шары!A:C,2,0)</f>
        <v xml:space="preserve"> Ледяное Озеро</v>
      </c>
      <c r="H894">
        <f>VLOOKUP(D894,Шары!$A:$C,3,0)</f>
        <v>80</v>
      </c>
      <c r="I894" t="str">
        <f>VLOOKUP(C894,Магазин!$A$2:$C$19,2,0)</f>
        <v>Лесной</v>
      </c>
    </row>
    <row r="895" spans="1:9" hidden="1" x14ac:dyDescent="0.25">
      <c r="A895">
        <v>945</v>
      </c>
      <c r="B895" s="2">
        <v>45263</v>
      </c>
      <c r="C895" s="3" t="s">
        <v>19</v>
      </c>
      <c r="D895">
        <v>45</v>
      </c>
      <c r="E895">
        <v>400</v>
      </c>
      <c r="F895" t="s">
        <v>7</v>
      </c>
      <c r="G895" s="2" t="str">
        <f>VLOOKUP(D895,Шары!A:C,2,0)</f>
        <v xml:space="preserve"> Зимняя Симфония</v>
      </c>
      <c r="H895">
        <f>VLOOKUP(D895,Шары!$A:$C,3,0)</f>
        <v>250</v>
      </c>
      <c r="I895" t="str">
        <f>VLOOKUP(C895,Магазин!$A$2:$C$19,2,0)</f>
        <v>Лесной</v>
      </c>
    </row>
    <row r="896" spans="1:9" hidden="1" x14ac:dyDescent="0.25">
      <c r="A896">
        <v>946</v>
      </c>
      <c r="B896" s="2">
        <v>45263</v>
      </c>
      <c r="C896" s="3" t="s">
        <v>19</v>
      </c>
      <c r="D896">
        <v>46</v>
      </c>
      <c r="E896">
        <v>400</v>
      </c>
      <c r="F896" t="s">
        <v>7</v>
      </c>
      <c r="G896" s="2" t="str">
        <f>VLOOKUP(D896,Шары!A:C,2,0)</f>
        <v xml:space="preserve"> Хрустальная Дорога</v>
      </c>
      <c r="H896">
        <f>VLOOKUP(D896,Шары!$A:$C,3,0)</f>
        <v>90</v>
      </c>
      <c r="I896" t="str">
        <f>VLOOKUP(C896,Магазин!$A$2:$C$19,2,0)</f>
        <v>Лесной</v>
      </c>
    </row>
    <row r="897" spans="1:9" hidden="1" x14ac:dyDescent="0.25">
      <c r="A897">
        <v>947</v>
      </c>
      <c r="B897" s="2">
        <v>45263</v>
      </c>
      <c r="C897" s="3" t="s">
        <v>19</v>
      </c>
      <c r="D897">
        <v>47</v>
      </c>
      <c r="E897">
        <v>400</v>
      </c>
      <c r="F897" t="s">
        <v>7</v>
      </c>
      <c r="G897" s="2" t="str">
        <f>VLOOKUP(D897,Шары!A:C,2,0)</f>
        <v xml:space="preserve"> Снежный Ларец</v>
      </c>
      <c r="H897">
        <f>VLOOKUP(D897,Шары!$A:$C,3,0)</f>
        <v>95</v>
      </c>
      <c r="I897" t="str">
        <f>VLOOKUP(C897,Магазин!$A$2:$C$19,2,0)</f>
        <v>Лесной</v>
      </c>
    </row>
    <row r="898" spans="1:9" hidden="1" x14ac:dyDescent="0.25">
      <c r="A898">
        <v>948</v>
      </c>
      <c r="B898" s="2">
        <v>45263</v>
      </c>
      <c r="C898" s="3" t="s">
        <v>19</v>
      </c>
      <c r="D898">
        <v>48</v>
      </c>
      <c r="E898">
        <v>400</v>
      </c>
      <c r="F898" t="s">
        <v>7</v>
      </c>
      <c r="G898" s="2" t="str">
        <f>VLOOKUP(D898,Шары!A:C,2,0)</f>
        <v xml:space="preserve"> Ледяной Дворец</v>
      </c>
      <c r="H898">
        <f>VLOOKUP(D898,Шары!$A:$C,3,0)</f>
        <v>100</v>
      </c>
      <c r="I898" t="str">
        <f>VLOOKUP(C898,Магазин!$A$2:$C$19,2,0)</f>
        <v>Лесной</v>
      </c>
    </row>
    <row r="899" spans="1:9" hidden="1" x14ac:dyDescent="0.25">
      <c r="A899">
        <v>949</v>
      </c>
      <c r="B899" s="2">
        <v>45263</v>
      </c>
      <c r="C899" s="3" t="s">
        <v>19</v>
      </c>
      <c r="D899">
        <v>49</v>
      </c>
      <c r="E899">
        <v>400</v>
      </c>
      <c r="F899" t="s">
        <v>7</v>
      </c>
      <c r="G899" s="2" t="str">
        <f>VLOOKUP(D899,Шары!A:C,2,0)</f>
        <v xml:space="preserve"> Зимний Завет</v>
      </c>
      <c r="H899">
        <f>VLOOKUP(D899,Шары!$A:$C,3,0)</f>
        <v>60</v>
      </c>
      <c r="I899" t="str">
        <f>VLOOKUP(C899,Магазин!$A$2:$C$19,2,0)</f>
        <v>Лесной</v>
      </c>
    </row>
    <row r="900" spans="1:9" hidden="1" x14ac:dyDescent="0.25">
      <c r="A900">
        <v>950</v>
      </c>
      <c r="B900" s="2">
        <v>45263</v>
      </c>
      <c r="C900" s="3" t="s">
        <v>19</v>
      </c>
      <c r="D900">
        <v>50</v>
      </c>
      <c r="E900">
        <v>400</v>
      </c>
      <c r="F900" t="s">
        <v>7</v>
      </c>
      <c r="G900" s="2" t="str">
        <f>VLOOKUP(D900,Шары!A:C,2,0)</f>
        <v xml:space="preserve"> Снежная Капля</v>
      </c>
      <c r="H900">
        <f>VLOOKUP(D900,Шары!$A:$C,3,0)</f>
        <v>110</v>
      </c>
      <c r="I900" t="str">
        <f>VLOOKUP(C900,Магазин!$A$2:$C$19,2,0)</f>
        <v>Лесной</v>
      </c>
    </row>
    <row r="901" spans="1:9" hidden="1" x14ac:dyDescent="0.25">
      <c r="A901">
        <v>951</v>
      </c>
      <c r="B901" s="2">
        <v>45263</v>
      </c>
      <c r="C901" s="3" t="s">
        <v>19</v>
      </c>
      <c r="D901">
        <v>51</v>
      </c>
      <c r="E901">
        <v>400</v>
      </c>
      <c r="F901" t="s">
        <v>7</v>
      </c>
      <c r="G901" s="2" t="str">
        <f>VLOOKUP(D901,Шары!A:C,2,0)</f>
        <v xml:space="preserve"> Холодный Портал</v>
      </c>
      <c r="H901">
        <f>VLOOKUP(D901,Шары!$A:$C,3,0)</f>
        <v>110</v>
      </c>
      <c r="I901" t="str">
        <f>VLOOKUP(C901,Магазин!$A$2:$C$19,2,0)</f>
        <v>Лесной</v>
      </c>
    </row>
    <row r="902" spans="1:9" hidden="1" x14ac:dyDescent="0.25">
      <c r="A902">
        <v>952</v>
      </c>
      <c r="B902" s="2">
        <v>45263</v>
      </c>
      <c r="C902" s="3" t="s">
        <v>19</v>
      </c>
      <c r="D902">
        <v>52</v>
      </c>
      <c r="E902">
        <v>400</v>
      </c>
      <c r="F902" t="s">
        <v>7</v>
      </c>
      <c r="G902" s="2" t="str">
        <f>VLOOKUP(D902,Шары!A:C,2,0)</f>
        <v xml:space="preserve"> Ледяная Мгла</v>
      </c>
      <c r="H902">
        <f>VLOOKUP(D902,Шары!$A:$C,3,0)</f>
        <v>100</v>
      </c>
      <c r="I902" t="str">
        <f>VLOOKUP(C902,Магазин!$A$2:$C$19,2,0)</f>
        <v>Лесной</v>
      </c>
    </row>
    <row r="903" spans="1:9" hidden="1" x14ac:dyDescent="0.25">
      <c r="A903">
        <v>953</v>
      </c>
      <c r="B903" s="2">
        <v>45263</v>
      </c>
      <c r="C903" s="3" t="s">
        <v>19</v>
      </c>
      <c r="D903">
        <v>53</v>
      </c>
      <c r="E903">
        <v>400</v>
      </c>
      <c r="F903" t="s">
        <v>7</v>
      </c>
      <c r="G903" s="2" t="str">
        <f>VLOOKUP(D903,Шары!A:C,2,0)</f>
        <v xml:space="preserve"> Снежный Праздник</v>
      </c>
      <c r="H903">
        <f>VLOOKUP(D903,Шары!$A:$C,3,0)</f>
        <v>200</v>
      </c>
      <c r="I903" t="str">
        <f>VLOOKUP(C903,Магазин!$A$2:$C$19,2,0)</f>
        <v>Лесной</v>
      </c>
    </row>
    <row r="904" spans="1:9" hidden="1" x14ac:dyDescent="0.25">
      <c r="A904">
        <v>954</v>
      </c>
      <c r="B904" s="2">
        <v>45263</v>
      </c>
      <c r="C904" s="3" t="s">
        <v>19</v>
      </c>
      <c r="D904">
        <v>54</v>
      </c>
      <c r="E904">
        <v>400</v>
      </c>
      <c r="F904" t="s">
        <v>7</v>
      </c>
      <c r="G904" s="2" t="str">
        <f>VLOOKUP(D904,Шары!A:C,2,0)</f>
        <v xml:space="preserve"> Кристальная Звезда</v>
      </c>
      <c r="H904">
        <f>VLOOKUP(D904,Шары!$A:$C,3,0)</f>
        <v>90</v>
      </c>
      <c r="I904" t="str">
        <f>VLOOKUP(C904,Магазин!$A$2:$C$19,2,0)</f>
        <v>Лесной</v>
      </c>
    </row>
    <row r="905" spans="1:9" hidden="1" x14ac:dyDescent="0.25">
      <c r="A905">
        <v>955</v>
      </c>
      <c r="B905" s="2">
        <v>45263</v>
      </c>
      <c r="C905" s="3" t="s">
        <v>19</v>
      </c>
      <c r="D905">
        <v>55</v>
      </c>
      <c r="E905">
        <v>400</v>
      </c>
      <c r="F905" t="s">
        <v>7</v>
      </c>
      <c r="G905" s="2" t="str">
        <f>VLOOKUP(D905,Шары!A:C,2,0)</f>
        <v xml:space="preserve"> Ледяное Обаяние</v>
      </c>
      <c r="H905">
        <f>VLOOKUP(D905,Шары!$A:$C,3,0)</f>
        <v>100</v>
      </c>
      <c r="I905" t="str">
        <f>VLOOKUP(C905,Магазин!$A$2:$C$19,2,0)</f>
        <v>Лесной</v>
      </c>
    </row>
    <row r="906" spans="1:9" hidden="1" x14ac:dyDescent="0.25">
      <c r="A906">
        <v>956</v>
      </c>
      <c r="B906" s="2">
        <v>45263</v>
      </c>
      <c r="C906" s="3" t="s">
        <v>19</v>
      </c>
      <c r="D906">
        <v>56</v>
      </c>
      <c r="E906">
        <v>400</v>
      </c>
      <c r="F906" t="s">
        <v>7</v>
      </c>
      <c r="G906" s="2" t="str">
        <f>VLOOKUP(D906,Шары!A:C,2,0)</f>
        <v xml:space="preserve"> Зимняя Нежность</v>
      </c>
      <c r="H906">
        <f>VLOOKUP(D906,Шары!$A:$C,3,0)</f>
        <v>150</v>
      </c>
      <c r="I906" t="str">
        <f>VLOOKUP(C906,Магазин!$A$2:$C$19,2,0)</f>
        <v>Лесной</v>
      </c>
    </row>
    <row r="907" spans="1:9" hidden="1" x14ac:dyDescent="0.25">
      <c r="A907">
        <v>957</v>
      </c>
      <c r="B907" s="2">
        <v>45263</v>
      </c>
      <c r="C907" s="3" t="s">
        <v>19</v>
      </c>
      <c r="D907">
        <v>57</v>
      </c>
      <c r="E907">
        <v>400</v>
      </c>
      <c r="F907" t="s">
        <v>7</v>
      </c>
      <c r="G907" s="2" t="str">
        <f>VLOOKUP(D907,Шары!A:C,2,0)</f>
        <v xml:space="preserve"> Снежный Вихрь</v>
      </c>
      <c r="H907">
        <f>VLOOKUP(D907,Шары!$A:$C,3,0)</f>
        <v>40</v>
      </c>
      <c r="I907" t="str">
        <f>VLOOKUP(C907,Магазин!$A$2:$C$19,2,0)</f>
        <v>Лесной</v>
      </c>
    </row>
    <row r="908" spans="1:9" hidden="1" x14ac:dyDescent="0.25">
      <c r="A908">
        <v>958</v>
      </c>
      <c r="B908" s="2">
        <v>45263</v>
      </c>
      <c r="C908" s="3" t="s">
        <v>19</v>
      </c>
      <c r="D908">
        <v>58</v>
      </c>
      <c r="E908">
        <v>400</v>
      </c>
      <c r="F908" t="s">
        <v>7</v>
      </c>
      <c r="G908" s="2" t="str">
        <f>VLOOKUP(D908,Шары!A:C,2,0)</f>
        <v xml:space="preserve"> Ледяной Узор</v>
      </c>
      <c r="H908">
        <f>VLOOKUP(D908,Шары!$A:$C,3,0)</f>
        <v>80</v>
      </c>
      <c r="I908" t="str">
        <f>VLOOKUP(C908,Магазин!$A$2:$C$19,2,0)</f>
        <v>Лесной</v>
      </c>
    </row>
    <row r="909" spans="1:9" hidden="1" x14ac:dyDescent="0.25">
      <c r="A909">
        <v>959</v>
      </c>
      <c r="B909" s="2">
        <v>45263</v>
      </c>
      <c r="C909" s="3" t="s">
        <v>19</v>
      </c>
      <c r="D909">
        <v>59</v>
      </c>
      <c r="E909">
        <v>400</v>
      </c>
      <c r="F909" t="s">
        <v>7</v>
      </c>
      <c r="G909" s="2" t="str">
        <f>VLOOKUP(D909,Шары!A:C,2,0)</f>
        <v xml:space="preserve"> Зимний Ветерок</v>
      </c>
      <c r="H909">
        <f>VLOOKUP(D909,Шары!$A:$C,3,0)</f>
        <v>80</v>
      </c>
      <c r="I909" t="str">
        <f>VLOOKUP(C909,Магазин!$A$2:$C$19,2,0)</f>
        <v>Лесной</v>
      </c>
    </row>
    <row r="910" spans="1:9" hidden="1" x14ac:dyDescent="0.25">
      <c r="A910">
        <v>960</v>
      </c>
      <c r="B910" s="2">
        <v>45263</v>
      </c>
      <c r="C910" s="3" t="s">
        <v>19</v>
      </c>
      <c r="D910">
        <v>60</v>
      </c>
      <c r="E910">
        <v>400</v>
      </c>
      <c r="F910" t="s">
        <v>7</v>
      </c>
      <c r="G910" s="2" t="str">
        <f>VLOOKUP(D910,Шары!A:C,2,0)</f>
        <v xml:space="preserve"> Хрустальный Путь</v>
      </c>
      <c r="H910">
        <f>VLOOKUP(D910,Шары!$A:$C,3,0)</f>
        <v>85</v>
      </c>
      <c r="I910" t="str">
        <f>VLOOKUP(C910,Магазин!$A$2:$C$19,2,0)</f>
        <v>Лесной</v>
      </c>
    </row>
    <row r="911" spans="1:9" hidden="1" x14ac:dyDescent="0.25">
      <c r="A911">
        <v>961</v>
      </c>
      <c r="B911" s="2">
        <v>45263</v>
      </c>
      <c r="C911" s="3" t="s">
        <v>20</v>
      </c>
      <c r="D911">
        <v>37</v>
      </c>
      <c r="E911">
        <v>200</v>
      </c>
      <c r="F911" t="s">
        <v>7</v>
      </c>
      <c r="G911" s="2" t="str">
        <f>VLOOKUP(D911,Шары!A:C,2,0)</f>
        <v xml:space="preserve"> Ледяной Путь</v>
      </c>
      <c r="H911">
        <f>VLOOKUP(D911,Шары!$A:$C,3,0)</f>
        <v>50</v>
      </c>
      <c r="I911" t="str">
        <f>VLOOKUP(C911,Магазин!$A$2:$C$19,2,0)</f>
        <v>Хрустальный</v>
      </c>
    </row>
    <row r="912" spans="1:9" hidden="1" x14ac:dyDescent="0.25">
      <c r="A912">
        <v>962</v>
      </c>
      <c r="B912" s="2">
        <v>45263</v>
      </c>
      <c r="C912" s="3" t="s">
        <v>20</v>
      </c>
      <c r="D912">
        <v>38</v>
      </c>
      <c r="E912">
        <v>200</v>
      </c>
      <c r="F912" t="s">
        <v>7</v>
      </c>
      <c r="G912" s="2" t="str">
        <f>VLOOKUP(D912,Шары!A:C,2,0)</f>
        <v xml:space="preserve"> Сияние Зимы</v>
      </c>
      <c r="H912">
        <f>VLOOKUP(D912,Шары!$A:$C,3,0)</f>
        <v>50</v>
      </c>
      <c r="I912" t="str">
        <f>VLOOKUP(C912,Магазин!$A$2:$C$19,2,0)</f>
        <v>Хрустальный</v>
      </c>
    </row>
    <row r="913" spans="1:9" hidden="1" x14ac:dyDescent="0.25">
      <c r="A913">
        <v>963</v>
      </c>
      <c r="B913" s="2">
        <v>45263</v>
      </c>
      <c r="C913" s="3" t="s">
        <v>20</v>
      </c>
      <c r="D913">
        <v>39</v>
      </c>
      <c r="E913">
        <v>200</v>
      </c>
      <c r="F913" t="s">
        <v>7</v>
      </c>
      <c r="G913" s="2" t="str">
        <f>VLOOKUP(D913,Шары!A:C,2,0)</f>
        <v xml:space="preserve"> Снежная Тишина</v>
      </c>
      <c r="H913">
        <f>VLOOKUP(D913,Шары!$A:$C,3,0)</f>
        <v>40</v>
      </c>
      <c r="I913" t="str">
        <f>VLOOKUP(C913,Магазин!$A$2:$C$19,2,0)</f>
        <v>Хрустальный</v>
      </c>
    </row>
    <row r="914" spans="1:9" hidden="1" x14ac:dyDescent="0.25">
      <c r="A914">
        <v>964</v>
      </c>
      <c r="B914" s="2">
        <v>45263</v>
      </c>
      <c r="C914" s="3" t="s">
        <v>20</v>
      </c>
      <c r="D914">
        <v>40</v>
      </c>
      <c r="E914">
        <v>200</v>
      </c>
      <c r="F914" t="s">
        <v>7</v>
      </c>
      <c r="G914" s="2" t="str">
        <f>VLOOKUP(D914,Шары!A:C,2,0)</f>
        <v xml:space="preserve"> Ледяной Вздох</v>
      </c>
      <c r="H914">
        <f>VLOOKUP(D914,Шары!$A:$C,3,0)</f>
        <v>70</v>
      </c>
      <c r="I914" t="str">
        <f>VLOOKUP(C914,Магазин!$A$2:$C$19,2,0)</f>
        <v>Хрустальный</v>
      </c>
    </row>
    <row r="915" spans="1:9" hidden="1" x14ac:dyDescent="0.25">
      <c r="A915">
        <v>965</v>
      </c>
      <c r="B915" s="2">
        <v>45263</v>
      </c>
      <c r="C915" s="3" t="s">
        <v>20</v>
      </c>
      <c r="D915">
        <v>41</v>
      </c>
      <c r="E915">
        <v>200</v>
      </c>
      <c r="F915" t="s">
        <v>7</v>
      </c>
      <c r="G915" s="2" t="str">
        <f>VLOOKUP(D915,Шары!A:C,2,0)</f>
        <v xml:space="preserve"> Замороженные Сны</v>
      </c>
      <c r="H915">
        <f>VLOOKUP(D915,Шары!$A:$C,3,0)</f>
        <v>35</v>
      </c>
      <c r="I915" t="str">
        <f>VLOOKUP(C915,Магазин!$A$2:$C$19,2,0)</f>
        <v>Хрустальный</v>
      </c>
    </row>
    <row r="916" spans="1:9" hidden="1" x14ac:dyDescent="0.25">
      <c r="A916">
        <v>966</v>
      </c>
      <c r="B916" s="2">
        <v>45263</v>
      </c>
      <c r="C916" s="3" t="s">
        <v>20</v>
      </c>
      <c r="D916">
        <v>42</v>
      </c>
      <c r="E916">
        <v>200</v>
      </c>
      <c r="F916" t="s">
        <v>7</v>
      </c>
      <c r="G916" s="2" t="str">
        <f>VLOOKUP(D916,Шары!A:C,2,0)</f>
        <v xml:space="preserve"> Кристальная Ночь</v>
      </c>
      <c r="H916">
        <f>VLOOKUP(D916,Шары!$A:$C,3,0)</f>
        <v>150</v>
      </c>
      <c r="I916" t="str">
        <f>VLOOKUP(C916,Магазин!$A$2:$C$19,2,0)</f>
        <v>Хрустальный</v>
      </c>
    </row>
    <row r="917" spans="1:9" hidden="1" x14ac:dyDescent="0.25">
      <c r="A917">
        <v>967</v>
      </c>
      <c r="B917" s="2">
        <v>45263</v>
      </c>
      <c r="C917" s="3" t="s">
        <v>20</v>
      </c>
      <c r="D917">
        <v>43</v>
      </c>
      <c r="E917">
        <v>200</v>
      </c>
      <c r="F917" t="s">
        <v>7</v>
      </c>
      <c r="G917" s="2" t="str">
        <f>VLOOKUP(D917,Шары!A:C,2,0)</f>
        <v xml:space="preserve"> Снежный Пейзаж</v>
      </c>
      <c r="H917">
        <f>VLOOKUP(D917,Шары!$A:$C,3,0)</f>
        <v>50</v>
      </c>
      <c r="I917" t="str">
        <f>VLOOKUP(C917,Магазин!$A$2:$C$19,2,0)</f>
        <v>Хрустальный</v>
      </c>
    </row>
    <row r="918" spans="1:9" hidden="1" x14ac:dyDescent="0.25">
      <c r="A918">
        <v>968</v>
      </c>
      <c r="B918" s="2">
        <v>45263</v>
      </c>
      <c r="C918" s="3" t="s">
        <v>20</v>
      </c>
      <c r="D918">
        <v>44</v>
      </c>
      <c r="E918">
        <v>200</v>
      </c>
      <c r="F918" t="s">
        <v>7</v>
      </c>
      <c r="G918" s="2" t="str">
        <f>VLOOKUP(D918,Шары!A:C,2,0)</f>
        <v xml:space="preserve"> Ледяное Озеро</v>
      </c>
      <c r="H918">
        <f>VLOOKUP(D918,Шары!$A:$C,3,0)</f>
        <v>80</v>
      </c>
      <c r="I918" t="str">
        <f>VLOOKUP(C918,Магазин!$A$2:$C$19,2,0)</f>
        <v>Хрустальный</v>
      </c>
    </row>
    <row r="919" spans="1:9" hidden="1" x14ac:dyDescent="0.25">
      <c r="A919">
        <v>969</v>
      </c>
      <c r="B919" s="2">
        <v>45263</v>
      </c>
      <c r="C919" s="3" t="s">
        <v>20</v>
      </c>
      <c r="D919">
        <v>45</v>
      </c>
      <c r="E919">
        <v>200</v>
      </c>
      <c r="F919" t="s">
        <v>7</v>
      </c>
      <c r="G919" s="2" t="str">
        <f>VLOOKUP(D919,Шары!A:C,2,0)</f>
        <v xml:space="preserve"> Зимняя Симфония</v>
      </c>
      <c r="H919">
        <f>VLOOKUP(D919,Шары!$A:$C,3,0)</f>
        <v>250</v>
      </c>
      <c r="I919" t="str">
        <f>VLOOKUP(C919,Магазин!$A$2:$C$19,2,0)</f>
        <v>Хрустальный</v>
      </c>
    </row>
    <row r="920" spans="1:9" hidden="1" x14ac:dyDescent="0.25">
      <c r="A920">
        <v>970</v>
      </c>
      <c r="B920" s="2">
        <v>45263</v>
      </c>
      <c r="C920" s="3" t="s">
        <v>20</v>
      </c>
      <c r="D920">
        <v>46</v>
      </c>
      <c r="E920">
        <v>200</v>
      </c>
      <c r="F920" t="s">
        <v>7</v>
      </c>
      <c r="G920" s="2" t="str">
        <f>VLOOKUP(D920,Шары!A:C,2,0)</f>
        <v xml:space="preserve"> Хрустальная Дорога</v>
      </c>
      <c r="H920">
        <f>VLOOKUP(D920,Шары!$A:$C,3,0)</f>
        <v>90</v>
      </c>
      <c r="I920" t="str">
        <f>VLOOKUP(C920,Магазин!$A$2:$C$19,2,0)</f>
        <v>Хрустальный</v>
      </c>
    </row>
    <row r="921" spans="1:9" hidden="1" x14ac:dyDescent="0.25">
      <c r="A921">
        <v>971</v>
      </c>
      <c r="B921" s="2">
        <v>45263</v>
      </c>
      <c r="C921" s="3" t="s">
        <v>20</v>
      </c>
      <c r="D921">
        <v>47</v>
      </c>
      <c r="E921">
        <v>200</v>
      </c>
      <c r="F921" t="s">
        <v>7</v>
      </c>
      <c r="G921" s="2" t="str">
        <f>VLOOKUP(D921,Шары!A:C,2,0)</f>
        <v xml:space="preserve"> Снежный Ларец</v>
      </c>
      <c r="H921">
        <f>VLOOKUP(D921,Шары!$A:$C,3,0)</f>
        <v>95</v>
      </c>
      <c r="I921" t="str">
        <f>VLOOKUP(C921,Магазин!$A$2:$C$19,2,0)</f>
        <v>Хрустальный</v>
      </c>
    </row>
    <row r="922" spans="1:9" hidden="1" x14ac:dyDescent="0.25">
      <c r="A922">
        <v>972</v>
      </c>
      <c r="B922" s="2">
        <v>45263</v>
      </c>
      <c r="C922" s="3" t="s">
        <v>20</v>
      </c>
      <c r="D922">
        <v>48</v>
      </c>
      <c r="E922">
        <v>200</v>
      </c>
      <c r="F922" t="s">
        <v>7</v>
      </c>
      <c r="G922" s="2" t="str">
        <f>VLOOKUP(D922,Шары!A:C,2,0)</f>
        <v xml:space="preserve"> Ледяной Дворец</v>
      </c>
      <c r="H922">
        <f>VLOOKUP(D922,Шары!$A:$C,3,0)</f>
        <v>100</v>
      </c>
      <c r="I922" t="str">
        <f>VLOOKUP(C922,Магазин!$A$2:$C$19,2,0)</f>
        <v>Хрустальный</v>
      </c>
    </row>
    <row r="923" spans="1:9" hidden="1" x14ac:dyDescent="0.25">
      <c r="A923">
        <v>973</v>
      </c>
      <c r="B923" s="2">
        <v>45263</v>
      </c>
      <c r="C923" s="3" t="s">
        <v>20</v>
      </c>
      <c r="D923">
        <v>49</v>
      </c>
      <c r="E923">
        <v>200</v>
      </c>
      <c r="F923" t="s">
        <v>7</v>
      </c>
      <c r="G923" s="2" t="str">
        <f>VLOOKUP(D923,Шары!A:C,2,0)</f>
        <v xml:space="preserve"> Зимний Завет</v>
      </c>
      <c r="H923">
        <f>VLOOKUP(D923,Шары!$A:$C,3,0)</f>
        <v>60</v>
      </c>
      <c r="I923" t="str">
        <f>VLOOKUP(C923,Магазин!$A$2:$C$19,2,0)</f>
        <v>Хрустальный</v>
      </c>
    </row>
    <row r="924" spans="1:9" hidden="1" x14ac:dyDescent="0.25">
      <c r="A924">
        <v>974</v>
      </c>
      <c r="B924" s="2">
        <v>45263</v>
      </c>
      <c r="C924" s="3" t="s">
        <v>20</v>
      </c>
      <c r="D924">
        <v>50</v>
      </c>
      <c r="E924">
        <v>200</v>
      </c>
      <c r="F924" t="s">
        <v>7</v>
      </c>
      <c r="G924" s="2" t="str">
        <f>VLOOKUP(D924,Шары!A:C,2,0)</f>
        <v xml:space="preserve"> Снежная Капля</v>
      </c>
      <c r="H924">
        <f>VLOOKUP(D924,Шары!$A:$C,3,0)</f>
        <v>110</v>
      </c>
      <c r="I924" t="str">
        <f>VLOOKUP(C924,Магазин!$A$2:$C$19,2,0)</f>
        <v>Хрустальный</v>
      </c>
    </row>
    <row r="925" spans="1:9" hidden="1" x14ac:dyDescent="0.25">
      <c r="A925">
        <v>975</v>
      </c>
      <c r="B925" s="2">
        <v>45263</v>
      </c>
      <c r="C925" s="3" t="s">
        <v>20</v>
      </c>
      <c r="D925">
        <v>51</v>
      </c>
      <c r="E925">
        <v>200</v>
      </c>
      <c r="F925" t="s">
        <v>7</v>
      </c>
      <c r="G925" s="2" t="str">
        <f>VLOOKUP(D925,Шары!A:C,2,0)</f>
        <v xml:space="preserve"> Холодный Портал</v>
      </c>
      <c r="H925">
        <f>VLOOKUP(D925,Шары!$A:$C,3,0)</f>
        <v>110</v>
      </c>
      <c r="I925" t="str">
        <f>VLOOKUP(C925,Магазин!$A$2:$C$19,2,0)</f>
        <v>Хрустальный</v>
      </c>
    </row>
    <row r="926" spans="1:9" hidden="1" x14ac:dyDescent="0.25">
      <c r="A926">
        <v>976</v>
      </c>
      <c r="B926" s="2">
        <v>45263</v>
      </c>
      <c r="C926" s="3" t="s">
        <v>20</v>
      </c>
      <c r="D926">
        <v>52</v>
      </c>
      <c r="E926">
        <v>200</v>
      </c>
      <c r="F926" t="s">
        <v>7</v>
      </c>
      <c r="G926" s="2" t="str">
        <f>VLOOKUP(D926,Шары!A:C,2,0)</f>
        <v xml:space="preserve"> Ледяная Мгла</v>
      </c>
      <c r="H926">
        <f>VLOOKUP(D926,Шары!$A:$C,3,0)</f>
        <v>100</v>
      </c>
      <c r="I926" t="str">
        <f>VLOOKUP(C926,Магазин!$A$2:$C$19,2,0)</f>
        <v>Хрустальный</v>
      </c>
    </row>
    <row r="927" spans="1:9" hidden="1" x14ac:dyDescent="0.25">
      <c r="A927">
        <v>977</v>
      </c>
      <c r="B927" s="2">
        <v>45263</v>
      </c>
      <c r="C927" s="3" t="s">
        <v>20</v>
      </c>
      <c r="D927">
        <v>53</v>
      </c>
      <c r="E927">
        <v>200</v>
      </c>
      <c r="F927" t="s">
        <v>7</v>
      </c>
      <c r="G927" s="2" t="str">
        <f>VLOOKUP(D927,Шары!A:C,2,0)</f>
        <v xml:space="preserve"> Снежный Праздник</v>
      </c>
      <c r="H927">
        <f>VLOOKUP(D927,Шары!$A:$C,3,0)</f>
        <v>200</v>
      </c>
      <c r="I927" t="str">
        <f>VLOOKUP(C927,Магазин!$A$2:$C$19,2,0)</f>
        <v>Хрустальный</v>
      </c>
    </row>
    <row r="928" spans="1:9" hidden="1" x14ac:dyDescent="0.25">
      <c r="A928">
        <v>978</v>
      </c>
      <c r="B928" s="2">
        <v>45263</v>
      </c>
      <c r="C928" s="3" t="s">
        <v>20</v>
      </c>
      <c r="D928">
        <v>54</v>
      </c>
      <c r="E928">
        <v>200</v>
      </c>
      <c r="F928" t="s">
        <v>7</v>
      </c>
      <c r="G928" s="2" t="str">
        <f>VLOOKUP(D928,Шары!A:C,2,0)</f>
        <v xml:space="preserve"> Кристальная Звезда</v>
      </c>
      <c r="H928">
        <f>VLOOKUP(D928,Шары!$A:$C,3,0)</f>
        <v>90</v>
      </c>
      <c r="I928" t="str">
        <f>VLOOKUP(C928,Магазин!$A$2:$C$19,2,0)</f>
        <v>Хрустальный</v>
      </c>
    </row>
    <row r="929" spans="1:9" hidden="1" x14ac:dyDescent="0.25">
      <c r="A929">
        <v>979</v>
      </c>
      <c r="B929" s="2">
        <v>45263</v>
      </c>
      <c r="C929" s="3" t="s">
        <v>20</v>
      </c>
      <c r="D929">
        <v>55</v>
      </c>
      <c r="E929">
        <v>200</v>
      </c>
      <c r="F929" t="s">
        <v>7</v>
      </c>
      <c r="G929" s="2" t="str">
        <f>VLOOKUP(D929,Шары!A:C,2,0)</f>
        <v xml:space="preserve"> Ледяное Обаяние</v>
      </c>
      <c r="H929">
        <f>VLOOKUP(D929,Шары!$A:$C,3,0)</f>
        <v>100</v>
      </c>
      <c r="I929" t="str">
        <f>VLOOKUP(C929,Магазин!$A$2:$C$19,2,0)</f>
        <v>Хрустальный</v>
      </c>
    </row>
    <row r="930" spans="1:9" hidden="1" x14ac:dyDescent="0.25">
      <c r="A930">
        <v>980</v>
      </c>
      <c r="B930" s="2">
        <v>45263</v>
      </c>
      <c r="C930" s="3" t="s">
        <v>20</v>
      </c>
      <c r="D930">
        <v>56</v>
      </c>
      <c r="E930">
        <v>200</v>
      </c>
      <c r="F930" t="s">
        <v>7</v>
      </c>
      <c r="G930" s="2" t="str">
        <f>VLOOKUP(D930,Шары!A:C,2,0)</f>
        <v xml:space="preserve"> Зимняя Нежность</v>
      </c>
      <c r="H930">
        <f>VLOOKUP(D930,Шары!$A:$C,3,0)</f>
        <v>150</v>
      </c>
      <c r="I930" t="str">
        <f>VLOOKUP(C930,Магазин!$A$2:$C$19,2,0)</f>
        <v>Хрустальный</v>
      </c>
    </row>
    <row r="931" spans="1:9" hidden="1" x14ac:dyDescent="0.25">
      <c r="A931">
        <v>981</v>
      </c>
      <c r="B931" s="2">
        <v>45263</v>
      </c>
      <c r="C931" s="3" t="s">
        <v>20</v>
      </c>
      <c r="D931">
        <v>57</v>
      </c>
      <c r="E931">
        <v>200</v>
      </c>
      <c r="F931" t="s">
        <v>7</v>
      </c>
      <c r="G931" s="2" t="str">
        <f>VLOOKUP(D931,Шары!A:C,2,0)</f>
        <v xml:space="preserve"> Снежный Вихрь</v>
      </c>
      <c r="H931">
        <f>VLOOKUP(D931,Шары!$A:$C,3,0)</f>
        <v>40</v>
      </c>
      <c r="I931" t="str">
        <f>VLOOKUP(C931,Магазин!$A$2:$C$19,2,0)</f>
        <v>Хрустальный</v>
      </c>
    </row>
    <row r="932" spans="1:9" hidden="1" x14ac:dyDescent="0.25">
      <c r="A932">
        <v>982</v>
      </c>
      <c r="B932" s="2">
        <v>45263</v>
      </c>
      <c r="C932" s="3" t="s">
        <v>20</v>
      </c>
      <c r="D932">
        <v>58</v>
      </c>
      <c r="E932">
        <v>200</v>
      </c>
      <c r="F932" t="s">
        <v>7</v>
      </c>
      <c r="G932" s="2" t="str">
        <f>VLOOKUP(D932,Шары!A:C,2,0)</f>
        <v xml:space="preserve"> Ледяной Узор</v>
      </c>
      <c r="H932">
        <f>VLOOKUP(D932,Шары!$A:$C,3,0)</f>
        <v>80</v>
      </c>
      <c r="I932" t="str">
        <f>VLOOKUP(C932,Магазин!$A$2:$C$19,2,0)</f>
        <v>Хрустальный</v>
      </c>
    </row>
    <row r="933" spans="1:9" hidden="1" x14ac:dyDescent="0.25">
      <c r="A933">
        <v>983</v>
      </c>
      <c r="B933" s="2">
        <v>45263</v>
      </c>
      <c r="C933" s="3" t="s">
        <v>20</v>
      </c>
      <c r="D933">
        <v>59</v>
      </c>
      <c r="E933">
        <v>200</v>
      </c>
      <c r="F933" t="s">
        <v>7</v>
      </c>
      <c r="G933" s="2" t="str">
        <f>VLOOKUP(D933,Шары!A:C,2,0)</f>
        <v xml:space="preserve"> Зимний Ветерок</v>
      </c>
      <c r="H933">
        <f>VLOOKUP(D933,Шары!$A:$C,3,0)</f>
        <v>80</v>
      </c>
      <c r="I933" t="str">
        <f>VLOOKUP(C933,Магазин!$A$2:$C$19,2,0)</f>
        <v>Хрустальный</v>
      </c>
    </row>
    <row r="934" spans="1:9" ht="15" hidden="1" customHeight="1" x14ac:dyDescent="0.25">
      <c r="A934">
        <v>984</v>
      </c>
      <c r="B934" s="2">
        <v>45263</v>
      </c>
      <c r="C934" s="3" t="s">
        <v>20</v>
      </c>
      <c r="D934">
        <v>60</v>
      </c>
      <c r="E934">
        <v>200</v>
      </c>
      <c r="F934" t="s">
        <v>7</v>
      </c>
      <c r="G934" s="2" t="str">
        <f>VLOOKUP(D934,Шары!A:C,2,0)</f>
        <v xml:space="preserve"> Хрустальный Путь</v>
      </c>
      <c r="H934">
        <f>VLOOKUP(D934,Шары!$A:$C,3,0)</f>
        <v>85</v>
      </c>
      <c r="I934" t="str">
        <f>VLOOKUP(C934,Магазин!$A$2:$C$19,2,0)</f>
        <v>Хрустальный</v>
      </c>
    </row>
    <row r="935" spans="1:9" ht="15" hidden="1" customHeight="1" x14ac:dyDescent="0.25">
      <c r="A935">
        <v>985</v>
      </c>
      <c r="B935" s="2">
        <v>45263</v>
      </c>
      <c r="C935" s="3" t="s">
        <v>21</v>
      </c>
      <c r="D935">
        <v>37</v>
      </c>
      <c r="E935">
        <v>200</v>
      </c>
      <c r="F935" t="s">
        <v>7</v>
      </c>
      <c r="G935" s="2" t="str">
        <f>VLOOKUP(D935,Шары!A:C,2,0)</f>
        <v xml:space="preserve"> Ледяной Путь</v>
      </c>
      <c r="H935">
        <f>VLOOKUP(D935,Шары!$A:$C,3,0)</f>
        <v>50</v>
      </c>
      <c r="I935" t="str">
        <f>VLOOKUP(C935,Магазин!$A$2:$C$19,2,0)</f>
        <v>Хрустальный</v>
      </c>
    </row>
    <row r="936" spans="1:9" hidden="1" x14ac:dyDescent="0.25">
      <c r="A936">
        <v>986</v>
      </c>
      <c r="B936" s="2">
        <v>45263</v>
      </c>
      <c r="C936" s="3" t="s">
        <v>21</v>
      </c>
      <c r="D936">
        <v>38</v>
      </c>
      <c r="E936">
        <v>200</v>
      </c>
      <c r="F936" t="s">
        <v>7</v>
      </c>
      <c r="G936" s="2" t="str">
        <f>VLOOKUP(D936,Шары!A:C,2,0)</f>
        <v xml:space="preserve"> Сияние Зимы</v>
      </c>
      <c r="H936">
        <f>VLOOKUP(D936,Шары!$A:$C,3,0)</f>
        <v>50</v>
      </c>
      <c r="I936" t="str">
        <f>VLOOKUP(C936,Магазин!$A$2:$C$19,2,0)</f>
        <v>Хрустальный</v>
      </c>
    </row>
    <row r="937" spans="1:9" hidden="1" x14ac:dyDescent="0.25">
      <c r="A937">
        <v>987</v>
      </c>
      <c r="B937" s="2">
        <v>45263</v>
      </c>
      <c r="C937" s="3" t="s">
        <v>21</v>
      </c>
      <c r="D937">
        <v>39</v>
      </c>
      <c r="E937">
        <v>200</v>
      </c>
      <c r="F937" t="s">
        <v>7</v>
      </c>
      <c r="G937" s="2" t="str">
        <f>VLOOKUP(D937,Шары!A:C,2,0)</f>
        <v xml:space="preserve"> Снежная Тишина</v>
      </c>
      <c r="H937">
        <f>VLOOKUP(D937,Шары!$A:$C,3,0)</f>
        <v>40</v>
      </c>
      <c r="I937" t="str">
        <f>VLOOKUP(C937,Магазин!$A$2:$C$19,2,0)</f>
        <v>Хрустальный</v>
      </c>
    </row>
    <row r="938" spans="1:9" hidden="1" x14ac:dyDescent="0.25">
      <c r="A938">
        <v>988</v>
      </c>
      <c r="B938" s="2">
        <v>45263</v>
      </c>
      <c r="C938" s="3" t="s">
        <v>21</v>
      </c>
      <c r="D938">
        <v>40</v>
      </c>
      <c r="E938">
        <v>200</v>
      </c>
      <c r="F938" t="s">
        <v>7</v>
      </c>
      <c r="G938" s="2" t="str">
        <f>VLOOKUP(D938,Шары!A:C,2,0)</f>
        <v xml:space="preserve"> Ледяной Вздох</v>
      </c>
      <c r="H938">
        <f>VLOOKUP(D938,Шары!$A:$C,3,0)</f>
        <v>70</v>
      </c>
      <c r="I938" t="str">
        <f>VLOOKUP(C938,Магазин!$A$2:$C$19,2,0)</f>
        <v>Хрустальный</v>
      </c>
    </row>
    <row r="939" spans="1:9" hidden="1" x14ac:dyDescent="0.25">
      <c r="A939">
        <v>989</v>
      </c>
      <c r="B939" s="2">
        <v>45263</v>
      </c>
      <c r="C939" s="3" t="s">
        <v>21</v>
      </c>
      <c r="D939">
        <v>41</v>
      </c>
      <c r="E939">
        <v>200</v>
      </c>
      <c r="F939" t="s">
        <v>7</v>
      </c>
      <c r="G939" s="2" t="str">
        <f>VLOOKUP(D939,Шары!A:C,2,0)</f>
        <v xml:space="preserve"> Замороженные Сны</v>
      </c>
      <c r="H939">
        <f>VLOOKUP(D939,Шары!$A:$C,3,0)</f>
        <v>35</v>
      </c>
      <c r="I939" t="str">
        <f>VLOOKUP(C939,Магазин!$A$2:$C$19,2,0)</f>
        <v>Хрустальный</v>
      </c>
    </row>
    <row r="940" spans="1:9" hidden="1" x14ac:dyDescent="0.25">
      <c r="A940">
        <v>990</v>
      </c>
      <c r="B940" s="2">
        <v>45263</v>
      </c>
      <c r="C940" s="3" t="s">
        <v>21</v>
      </c>
      <c r="D940">
        <v>42</v>
      </c>
      <c r="E940">
        <v>200</v>
      </c>
      <c r="F940" t="s">
        <v>7</v>
      </c>
      <c r="G940" s="2" t="str">
        <f>VLOOKUP(D940,Шары!A:C,2,0)</f>
        <v xml:space="preserve"> Кристальная Ночь</v>
      </c>
      <c r="H940">
        <f>VLOOKUP(D940,Шары!$A:$C,3,0)</f>
        <v>150</v>
      </c>
      <c r="I940" t="str">
        <f>VLOOKUP(C940,Магазин!$A$2:$C$19,2,0)</f>
        <v>Хрустальный</v>
      </c>
    </row>
    <row r="941" spans="1:9" hidden="1" x14ac:dyDescent="0.25">
      <c r="A941">
        <v>991</v>
      </c>
      <c r="B941" s="2">
        <v>45263</v>
      </c>
      <c r="C941" s="3" t="s">
        <v>21</v>
      </c>
      <c r="D941">
        <v>43</v>
      </c>
      <c r="E941">
        <v>200</v>
      </c>
      <c r="F941" t="s">
        <v>7</v>
      </c>
      <c r="G941" s="2" t="str">
        <f>VLOOKUP(D941,Шары!A:C,2,0)</f>
        <v xml:space="preserve"> Снежный Пейзаж</v>
      </c>
      <c r="H941">
        <f>VLOOKUP(D941,Шары!$A:$C,3,0)</f>
        <v>50</v>
      </c>
      <c r="I941" t="str">
        <f>VLOOKUP(C941,Магазин!$A$2:$C$19,2,0)</f>
        <v>Хрустальный</v>
      </c>
    </row>
    <row r="942" spans="1:9" hidden="1" x14ac:dyDescent="0.25">
      <c r="A942">
        <v>992</v>
      </c>
      <c r="B942" s="2">
        <v>45263</v>
      </c>
      <c r="C942" s="3" t="s">
        <v>21</v>
      </c>
      <c r="D942">
        <v>44</v>
      </c>
      <c r="E942">
        <v>200</v>
      </c>
      <c r="F942" t="s">
        <v>7</v>
      </c>
      <c r="G942" s="2" t="str">
        <f>VLOOKUP(D942,Шары!A:C,2,0)</f>
        <v xml:space="preserve"> Ледяное Озеро</v>
      </c>
      <c r="H942">
        <f>VLOOKUP(D942,Шары!$A:$C,3,0)</f>
        <v>80</v>
      </c>
      <c r="I942" t="str">
        <f>VLOOKUP(C942,Магазин!$A$2:$C$19,2,0)</f>
        <v>Хрустальный</v>
      </c>
    </row>
    <row r="943" spans="1:9" hidden="1" x14ac:dyDescent="0.25">
      <c r="A943">
        <v>993</v>
      </c>
      <c r="B943" s="2">
        <v>45263</v>
      </c>
      <c r="C943" s="3" t="s">
        <v>21</v>
      </c>
      <c r="D943">
        <v>45</v>
      </c>
      <c r="E943">
        <v>200</v>
      </c>
      <c r="F943" t="s">
        <v>7</v>
      </c>
      <c r="G943" s="2" t="str">
        <f>VLOOKUP(D943,Шары!A:C,2,0)</f>
        <v xml:space="preserve"> Зимняя Симфония</v>
      </c>
      <c r="H943">
        <f>VLOOKUP(D943,Шары!$A:$C,3,0)</f>
        <v>250</v>
      </c>
      <c r="I943" t="str">
        <f>VLOOKUP(C943,Магазин!$A$2:$C$19,2,0)</f>
        <v>Хрустальный</v>
      </c>
    </row>
    <row r="944" spans="1:9" hidden="1" x14ac:dyDescent="0.25">
      <c r="A944">
        <v>994</v>
      </c>
      <c r="B944" s="2">
        <v>45263</v>
      </c>
      <c r="C944" s="3" t="s">
        <v>21</v>
      </c>
      <c r="D944">
        <v>46</v>
      </c>
      <c r="E944">
        <v>200</v>
      </c>
      <c r="F944" t="s">
        <v>7</v>
      </c>
      <c r="G944" s="2" t="str">
        <f>VLOOKUP(D944,Шары!A:C,2,0)</f>
        <v xml:space="preserve"> Хрустальная Дорога</v>
      </c>
      <c r="H944">
        <f>VLOOKUP(D944,Шары!$A:$C,3,0)</f>
        <v>90</v>
      </c>
      <c r="I944" t="str">
        <f>VLOOKUP(C944,Магазин!$A$2:$C$19,2,0)</f>
        <v>Хрустальный</v>
      </c>
    </row>
    <row r="945" spans="1:9" hidden="1" x14ac:dyDescent="0.25">
      <c r="A945">
        <v>995</v>
      </c>
      <c r="B945" s="2">
        <v>45263</v>
      </c>
      <c r="C945" s="3" t="s">
        <v>21</v>
      </c>
      <c r="D945">
        <v>47</v>
      </c>
      <c r="E945">
        <v>200</v>
      </c>
      <c r="F945" t="s">
        <v>7</v>
      </c>
      <c r="G945" s="2" t="str">
        <f>VLOOKUP(D945,Шары!A:C,2,0)</f>
        <v xml:space="preserve"> Снежный Ларец</v>
      </c>
      <c r="H945">
        <f>VLOOKUP(D945,Шары!$A:$C,3,0)</f>
        <v>95</v>
      </c>
      <c r="I945" t="str">
        <f>VLOOKUP(C945,Магазин!$A$2:$C$19,2,0)</f>
        <v>Хрустальный</v>
      </c>
    </row>
    <row r="946" spans="1:9" hidden="1" x14ac:dyDescent="0.25">
      <c r="A946">
        <v>996</v>
      </c>
      <c r="B946" s="2">
        <v>45263</v>
      </c>
      <c r="C946" s="3" t="s">
        <v>21</v>
      </c>
      <c r="D946">
        <v>48</v>
      </c>
      <c r="E946">
        <v>200</v>
      </c>
      <c r="F946" t="s">
        <v>7</v>
      </c>
      <c r="G946" s="2" t="str">
        <f>VLOOKUP(D946,Шары!A:C,2,0)</f>
        <v xml:space="preserve"> Ледяной Дворец</v>
      </c>
      <c r="H946">
        <f>VLOOKUP(D946,Шары!$A:$C,3,0)</f>
        <v>100</v>
      </c>
      <c r="I946" t="str">
        <f>VLOOKUP(C946,Магазин!$A$2:$C$19,2,0)</f>
        <v>Хрустальный</v>
      </c>
    </row>
    <row r="947" spans="1:9" hidden="1" x14ac:dyDescent="0.25">
      <c r="A947">
        <v>997</v>
      </c>
      <c r="B947" s="2">
        <v>45263</v>
      </c>
      <c r="C947" s="3" t="s">
        <v>21</v>
      </c>
      <c r="D947">
        <v>49</v>
      </c>
      <c r="E947">
        <v>200</v>
      </c>
      <c r="F947" t="s">
        <v>7</v>
      </c>
      <c r="G947" s="2" t="str">
        <f>VLOOKUP(D947,Шары!A:C,2,0)</f>
        <v xml:space="preserve"> Зимний Завет</v>
      </c>
      <c r="H947">
        <f>VLOOKUP(D947,Шары!$A:$C,3,0)</f>
        <v>60</v>
      </c>
      <c r="I947" t="str">
        <f>VLOOKUP(C947,Магазин!$A$2:$C$19,2,0)</f>
        <v>Хрустальный</v>
      </c>
    </row>
    <row r="948" spans="1:9" hidden="1" x14ac:dyDescent="0.25">
      <c r="A948">
        <v>998</v>
      </c>
      <c r="B948" s="2">
        <v>45263</v>
      </c>
      <c r="C948" s="3" t="s">
        <v>21</v>
      </c>
      <c r="D948">
        <v>50</v>
      </c>
      <c r="E948">
        <v>200</v>
      </c>
      <c r="F948" t="s">
        <v>7</v>
      </c>
      <c r="G948" s="2" t="str">
        <f>VLOOKUP(D948,Шары!A:C,2,0)</f>
        <v xml:space="preserve"> Снежная Капля</v>
      </c>
      <c r="H948">
        <f>VLOOKUP(D948,Шары!$A:$C,3,0)</f>
        <v>110</v>
      </c>
      <c r="I948" t="str">
        <f>VLOOKUP(C948,Магазин!$A$2:$C$19,2,0)</f>
        <v>Хрустальный</v>
      </c>
    </row>
    <row r="949" spans="1:9" hidden="1" x14ac:dyDescent="0.25">
      <c r="A949">
        <v>999</v>
      </c>
      <c r="B949" s="2">
        <v>45263</v>
      </c>
      <c r="C949" s="3" t="s">
        <v>21</v>
      </c>
      <c r="D949">
        <v>51</v>
      </c>
      <c r="E949">
        <v>200</v>
      </c>
      <c r="F949" t="s">
        <v>7</v>
      </c>
      <c r="G949" s="2" t="str">
        <f>VLOOKUP(D949,Шары!A:C,2,0)</f>
        <v xml:space="preserve"> Холодный Портал</v>
      </c>
      <c r="H949">
        <f>VLOOKUP(D949,Шары!$A:$C,3,0)</f>
        <v>110</v>
      </c>
      <c r="I949" t="str">
        <f>VLOOKUP(C949,Магазин!$A$2:$C$19,2,0)</f>
        <v>Хрустальный</v>
      </c>
    </row>
    <row r="950" spans="1:9" hidden="1" x14ac:dyDescent="0.25">
      <c r="A950">
        <v>1000</v>
      </c>
      <c r="B950" s="2">
        <v>45263</v>
      </c>
      <c r="C950" s="3" t="s">
        <v>21</v>
      </c>
      <c r="D950">
        <v>52</v>
      </c>
      <c r="E950">
        <v>200</v>
      </c>
      <c r="F950" t="s">
        <v>7</v>
      </c>
      <c r="G950" s="2" t="str">
        <f>VLOOKUP(D950,Шары!A:C,2,0)</f>
        <v xml:space="preserve"> Ледяная Мгла</v>
      </c>
      <c r="H950">
        <f>VLOOKUP(D950,Шары!$A:$C,3,0)</f>
        <v>100</v>
      </c>
      <c r="I950" t="str">
        <f>VLOOKUP(C950,Магазин!$A$2:$C$19,2,0)</f>
        <v>Хрустальный</v>
      </c>
    </row>
    <row r="951" spans="1:9" hidden="1" x14ac:dyDescent="0.25">
      <c r="A951">
        <v>1001</v>
      </c>
      <c r="B951" s="2">
        <v>45263</v>
      </c>
      <c r="C951" s="3" t="s">
        <v>21</v>
      </c>
      <c r="D951">
        <v>53</v>
      </c>
      <c r="E951">
        <v>200</v>
      </c>
      <c r="F951" t="s">
        <v>7</v>
      </c>
      <c r="G951" s="2" t="str">
        <f>VLOOKUP(D951,Шары!A:C,2,0)</f>
        <v xml:space="preserve"> Снежный Праздник</v>
      </c>
      <c r="H951">
        <f>VLOOKUP(D951,Шары!$A:$C,3,0)</f>
        <v>200</v>
      </c>
      <c r="I951" t="str">
        <f>VLOOKUP(C951,Магазин!$A$2:$C$19,2,0)</f>
        <v>Хрустальный</v>
      </c>
    </row>
    <row r="952" spans="1:9" hidden="1" x14ac:dyDescent="0.25">
      <c r="A952">
        <v>1002</v>
      </c>
      <c r="B952" s="2">
        <v>45263</v>
      </c>
      <c r="C952" s="3" t="s">
        <v>21</v>
      </c>
      <c r="D952">
        <v>54</v>
      </c>
      <c r="E952">
        <v>200</v>
      </c>
      <c r="F952" t="s">
        <v>7</v>
      </c>
      <c r="G952" s="2" t="str">
        <f>VLOOKUP(D952,Шары!A:C,2,0)</f>
        <v xml:space="preserve"> Кристальная Звезда</v>
      </c>
      <c r="H952">
        <f>VLOOKUP(D952,Шары!$A:$C,3,0)</f>
        <v>90</v>
      </c>
      <c r="I952" t="str">
        <f>VLOOKUP(C952,Магазин!$A$2:$C$19,2,0)</f>
        <v>Хрустальный</v>
      </c>
    </row>
    <row r="953" spans="1:9" hidden="1" x14ac:dyDescent="0.25">
      <c r="A953">
        <v>1003</v>
      </c>
      <c r="B953" s="2">
        <v>45263</v>
      </c>
      <c r="C953" s="3" t="s">
        <v>21</v>
      </c>
      <c r="D953">
        <v>55</v>
      </c>
      <c r="E953">
        <v>200</v>
      </c>
      <c r="F953" t="s">
        <v>7</v>
      </c>
      <c r="G953" s="2" t="str">
        <f>VLOOKUP(D953,Шары!A:C,2,0)</f>
        <v xml:space="preserve"> Ледяное Обаяние</v>
      </c>
      <c r="H953">
        <f>VLOOKUP(D953,Шары!$A:$C,3,0)</f>
        <v>100</v>
      </c>
      <c r="I953" t="str">
        <f>VLOOKUP(C953,Магазин!$A$2:$C$19,2,0)</f>
        <v>Хрустальный</v>
      </c>
    </row>
    <row r="954" spans="1:9" hidden="1" x14ac:dyDescent="0.25">
      <c r="A954">
        <v>1004</v>
      </c>
      <c r="B954" s="2">
        <v>45263</v>
      </c>
      <c r="C954" s="3" t="s">
        <v>21</v>
      </c>
      <c r="D954">
        <v>56</v>
      </c>
      <c r="E954">
        <v>200</v>
      </c>
      <c r="F954" t="s">
        <v>7</v>
      </c>
      <c r="G954" s="2" t="str">
        <f>VLOOKUP(D954,Шары!A:C,2,0)</f>
        <v xml:space="preserve"> Зимняя Нежность</v>
      </c>
      <c r="H954">
        <f>VLOOKUP(D954,Шары!$A:$C,3,0)</f>
        <v>150</v>
      </c>
      <c r="I954" t="str">
        <f>VLOOKUP(C954,Магазин!$A$2:$C$19,2,0)</f>
        <v>Хрустальный</v>
      </c>
    </row>
    <row r="955" spans="1:9" hidden="1" x14ac:dyDescent="0.25">
      <c r="A955">
        <v>1005</v>
      </c>
      <c r="B955" s="2">
        <v>45263</v>
      </c>
      <c r="C955" s="3" t="s">
        <v>21</v>
      </c>
      <c r="D955">
        <v>57</v>
      </c>
      <c r="E955">
        <v>200</v>
      </c>
      <c r="F955" t="s">
        <v>7</v>
      </c>
      <c r="G955" s="2" t="str">
        <f>VLOOKUP(D955,Шары!A:C,2,0)</f>
        <v xml:space="preserve"> Снежный Вихрь</v>
      </c>
      <c r="H955">
        <f>VLOOKUP(D955,Шары!$A:$C,3,0)</f>
        <v>40</v>
      </c>
      <c r="I955" t="str">
        <f>VLOOKUP(C955,Магазин!$A$2:$C$19,2,0)</f>
        <v>Хрустальный</v>
      </c>
    </row>
    <row r="956" spans="1:9" hidden="1" x14ac:dyDescent="0.25">
      <c r="A956">
        <v>1006</v>
      </c>
      <c r="B956" s="2">
        <v>45263</v>
      </c>
      <c r="C956" s="3" t="s">
        <v>21</v>
      </c>
      <c r="D956">
        <v>58</v>
      </c>
      <c r="E956">
        <v>200</v>
      </c>
      <c r="F956" t="s">
        <v>7</v>
      </c>
      <c r="G956" s="2" t="str">
        <f>VLOOKUP(D956,Шары!A:C,2,0)</f>
        <v xml:space="preserve"> Ледяной Узор</v>
      </c>
      <c r="H956">
        <f>VLOOKUP(D956,Шары!$A:$C,3,0)</f>
        <v>80</v>
      </c>
      <c r="I956" t="str">
        <f>VLOOKUP(C956,Магазин!$A$2:$C$19,2,0)</f>
        <v>Хрустальный</v>
      </c>
    </row>
    <row r="957" spans="1:9" hidden="1" x14ac:dyDescent="0.25">
      <c r="A957">
        <v>1007</v>
      </c>
      <c r="B957" s="2">
        <v>45263</v>
      </c>
      <c r="C957" s="3" t="s">
        <v>21</v>
      </c>
      <c r="D957">
        <v>59</v>
      </c>
      <c r="E957">
        <v>200</v>
      </c>
      <c r="F957" t="s">
        <v>7</v>
      </c>
      <c r="G957" s="2" t="str">
        <f>VLOOKUP(D957,Шары!A:C,2,0)</f>
        <v xml:space="preserve"> Зимний Ветерок</v>
      </c>
      <c r="H957">
        <f>VLOOKUP(D957,Шары!$A:$C,3,0)</f>
        <v>80</v>
      </c>
      <c r="I957" t="str">
        <f>VLOOKUP(C957,Магазин!$A$2:$C$19,2,0)</f>
        <v>Хрустальный</v>
      </c>
    </row>
    <row r="958" spans="1:9" hidden="1" x14ac:dyDescent="0.25">
      <c r="A958">
        <v>1008</v>
      </c>
      <c r="B958" s="2">
        <v>45263</v>
      </c>
      <c r="C958" s="3" t="s">
        <v>21</v>
      </c>
      <c r="D958">
        <v>60</v>
      </c>
      <c r="E958">
        <v>200</v>
      </c>
      <c r="F958" t="s">
        <v>7</v>
      </c>
      <c r="G958" s="2" t="str">
        <f>VLOOKUP(D958,Шары!A:C,2,0)</f>
        <v xml:space="preserve"> Хрустальный Путь</v>
      </c>
      <c r="H958">
        <f>VLOOKUP(D958,Шары!$A:$C,3,0)</f>
        <v>85</v>
      </c>
      <c r="I958" t="str">
        <f>VLOOKUP(C958,Магазин!$A$2:$C$19,2,0)</f>
        <v>Хрустальный</v>
      </c>
    </row>
    <row r="959" spans="1:9" hidden="1" x14ac:dyDescent="0.25">
      <c r="A959">
        <v>1009</v>
      </c>
      <c r="B959" s="2">
        <v>45263</v>
      </c>
      <c r="C959" s="3" t="s">
        <v>22</v>
      </c>
      <c r="D959">
        <v>37</v>
      </c>
      <c r="E959">
        <v>200</v>
      </c>
      <c r="F959" t="s">
        <v>7</v>
      </c>
      <c r="G959" s="2" t="str">
        <f>VLOOKUP(D959,Шары!A:C,2,0)</f>
        <v xml:space="preserve"> Ледяной Путь</v>
      </c>
      <c r="H959">
        <f>VLOOKUP(D959,Шары!$A:$C,3,0)</f>
        <v>50</v>
      </c>
      <c r="I959" t="str">
        <f>VLOOKUP(C959,Магазин!$A$2:$C$19,2,0)</f>
        <v>Хрустальный</v>
      </c>
    </row>
    <row r="960" spans="1:9" hidden="1" x14ac:dyDescent="0.25">
      <c r="A960">
        <v>1010</v>
      </c>
      <c r="B960" s="2">
        <v>45263</v>
      </c>
      <c r="C960" s="3" t="s">
        <v>22</v>
      </c>
      <c r="D960">
        <v>38</v>
      </c>
      <c r="E960">
        <v>200</v>
      </c>
      <c r="F960" t="s">
        <v>7</v>
      </c>
      <c r="G960" s="2" t="str">
        <f>VLOOKUP(D960,Шары!A:C,2,0)</f>
        <v xml:space="preserve"> Сияние Зимы</v>
      </c>
      <c r="H960">
        <f>VLOOKUP(D960,Шары!$A:$C,3,0)</f>
        <v>50</v>
      </c>
      <c r="I960" t="str">
        <f>VLOOKUP(C960,Магазин!$A$2:$C$19,2,0)</f>
        <v>Хрустальный</v>
      </c>
    </row>
    <row r="961" spans="1:9" hidden="1" x14ac:dyDescent="0.25">
      <c r="A961">
        <v>1011</v>
      </c>
      <c r="B961" s="2">
        <v>45263</v>
      </c>
      <c r="C961" s="3" t="s">
        <v>22</v>
      </c>
      <c r="D961">
        <v>39</v>
      </c>
      <c r="E961">
        <v>200</v>
      </c>
      <c r="F961" t="s">
        <v>7</v>
      </c>
      <c r="G961" s="2" t="str">
        <f>VLOOKUP(D961,Шары!A:C,2,0)</f>
        <v xml:space="preserve"> Снежная Тишина</v>
      </c>
      <c r="H961">
        <f>VLOOKUP(D961,Шары!$A:$C,3,0)</f>
        <v>40</v>
      </c>
      <c r="I961" t="str">
        <f>VLOOKUP(C961,Магазин!$A$2:$C$19,2,0)</f>
        <v>Хрустальный</v>
      </c>
    </row>
    <row r="962" spans="1:9" hidden="1" x14ac:dyDescent="0.25">
      <c r="A962">
        <v>1012</v>
      </c>
      <c r="B962" s="2">
        <v>45263</v>
      </c>
      <c r="C962" s="3" t="s">
        <v>22</v>
      </c>
      <c r="D962">
        <v>40</v>
      </c>
      <c r="E962">
        <v>200</v>
      </c>
      <c r="F962" t="s">
        <v>7</v>
      </c>
      <c r="G962" s="2" t="str">
        <f>VLOOKUP(D962,Шары!A:C,2,0)</f>
        <v xml:space="preserve"> Ледяной Вздох</v>
      </c>
      <c r="H962">
        <f>VLOOKUP(D962,Шары!$A:$C,3,0)</f>
        <v>70</v>
      </c>
      <c r="I962" t="str">
        <f>VLOOKUP(C962,Магазин!$A$2:$C$19,2,0)</f>
        <v>Хрустальный</v>
      </c>
    </row>
    <row r="963" spans="1:9" hidden="1" x14ac:dyDescent="0.25">
      <c r="A963">
        <v>1013</v>
      </c>
      <c r="B963" s="2">
        <v>45263</v>
      </c>
      <c r="C963" s="3" t="s">
        <v>22</v>
      </c>
      <c r="D963">
        <v>41</v>
      </c>
      <c r="E963">
        <v>200</v>
      </c>
      <c r="F963" t="s">
        <v>7</v>
      </c>
      <c r="G963" s="2" t="str">
        <f>VLOOKUP(D963,Шары!A:C,2,0)</f>
        <v xml:space="preserve"> Замороженные Сны</v>
      </c>
      <c r="H963">
        <f>VLOOKUP(D963,Шары!$A:$C,3,0)</f>
        <v>35</v>
      </c>
      <c r="I963" t="str">
        <f>VLOOKUP(C963,Магазин!$A$2:$C$19,2,0)</f>
        <v>Хрустальный</v>
      </c>
    </row>
    <row r="964" spans="1:9" hidden="1" x14ac:dyDescent="0.25">
      <c r="A964">
        <v>1014</v>
      </c>
      <c r="B964" s="2">
        <v>45263</v>
      </c>
      <c r="C964" s="3" t="s">
        <v>22</v>
      </c>
      <c r="D964">
        <v>42</v>
      </c>
      <c r="E964">
        <v>200</v>
      </c>
      <c r="F964" t="s">
        <v>7</v>
      </c>
      <c r="G964" s="2" t="str">
        <f>VLOOKUP(D964,Шары!A:C,2,0)</f>
        <v xml:space="preserve"> Кристальная Ночь</v>
      </c>
      <c r="H964">
        <f>VLOOKUP(D964,Шары!$A:$C,3,0)</f>
        <v>150</v>
      </c>
      <c r="I964" t="str">
        <f>VLOOKUP(C964,Магазин!$A$2:$C$19,2,0)</f>
        <v>Хрустальный</v>
      </c>
    </row>
    <row r="965" spans="1:9" hidden="1" x14ac:dyDescent="0.25">
      <c r="A965">
        <v>1015</v>
      </c>
      <c r="B965" s="2">
        <v>45263</v>
      </c>
      <c r="C965" s="3" t="s">
        <v>22</v>
      </c>
      <c r="D965">
        <v>43</v>
      </c>
      <c r="E965">
        <v>200</v>
      </c>
      <c r="F965" t="s">
        <v>7</v>
      </c>
      <c r="G965" s="2" t="str">
        <f>VLOOKUP(D965,Шары!A:C,2,0)</f>
        <v xml:space="preserve"> Снежный Пейзаж</v>
      </c>
      <c r="H965">
        <f>VLOOKUP(D965,Шары!$A:$C,3,0)</f>
        <v>50</v>
      </c>
      <c r="I965" t="str">
        <f>VLOOKUP(C965,Магазин!$A$2:$C$19,2,0)</f>
        <v>Хрустальный</v>
      </c>
    </row>
    <row r="966" spans="1:9" hidden="1" x14ac:dyDescent="0.25">
      <c r="A966">
        <v>1016</v>
      </c>
      <c r="B966" s="2">
        <v>45263</v>
      </c>
      <c r="C966" s="3" t="s">
        <v>22</v>
      </c>
      <c r="D966">
        <v>44</v>
      </c>
      <c r="E966">
        <v>200</v>
      </c>
      <c r="F966" t="s">
        <v>7</v>
      </c>
      <c r="G966" s="2" t="str">
        <f>VLOOKUP(D966,Шары!A:C,2,0)</f>
        <v xml:space="preserve"> Ледяное Озеро</v>
      </c>
      <c r="H966">
        <f>VLOOKUP(D966,Шары!$A:$C,3,0)</f>
        <v>80</v>
      </c>
      <c r="I966" t="str">
        <f>VLOOKUP(C966,Магазин!$A$2:$C$19,2,0)</f>
        <v>Хрустальный</v>
      </c>
    </row>
    <row r="967" spans="1:9" hidden="1" x14ac:dyDescent="0.25">
      <c r="A967">
        <v>1017</v>
      </c>
      <c r="B967" s="2">
        <v>45263</v>
      </c>
      <c r="C967" s="3" t="s">
        <v>22</v>
      </c>
      <c r="D967">
        <v>45</v>
      </c>
      <c r="E967">
        <v>200</v>
      </c>
      <c r="F967" t="s">
        <v>7</v>
      </c>
      <c r="G967" s="2" t="str">
        <f>VLOOKUP(D967,Шары!A:C,2,0)</f>
        <v xml:space="preserve"> Зимняя Симфония</v>
      </c>
      <c r="H967">
        <f>VLOOKUP(D967,Шары!$A:$C,3,0)</f>
        <v>250</v>
      </c>
      <c r="I967" t="str">
        <f>VLOOKUP(C967,Магазин!$A$2:$C$19,2,0)</f>
        <v>Хрустальный</v>
      </c>
    </row>
    <row r="968" spans="1:9" hidden="1" x14ac:dyDescent="0.25">
      <c r="A968">
        <v>1018</v>
      </c>
      <c r="B968" s="2">
        <v>45263</v>
      </c>
      <c r="C968" s="3" t="s">
        <v>22</v>
      </c>
      <c r="D968">
        <v>46</v>
      </c>
      <c r="E968">
        <v>200</v>
      </c>
      <c r="F968" t="s">
        <v>7</v>
      </c>
      <c r="G968" s="2" t="str">
        <f>VLOOKUP(D968,Шары!A:C,2,0)</f>
        <v xml:space="preserve"> Хрустальная Дорога</v>
      </c>
      <c r="H968">
        <f>VLOOKUP(D968,Шары!$A:$C,3,0)</f>
        <v>90</v>
      </c>
      <c r="I968" t="str">
        <f>VLOOKUP(C968,Магазин!$A$2:$C$19,2,0)</f>
        <v>Хрустальный</v>
      </c>
    </row>
    <row r="969" spans="1:9" hidden="1" x14ac:dyDescent="0.25">
      <c r="A969">
        <v>1019</v>
      </c>
      <c r="B969" s="2">
        <v>45263</v>
      </c>
      <c r="C969" s="3" t="s">
        <v>22</v>
      </c>
      <c r="D969">
        <v>47</v>
      </c>
      <c r="E969">
        <v>200</v>
      </c>
      <c r="F969" t="s">
        <v>7</v>
      </c>
      <c r="G969" s="2" t="str">
        <f>VLOOKUP(D969,Шары!A:C,2,0)</f>
        <v xml:space="preserve"> Снежный Ларец</v>
      </c>
      <c r="H969">
        <f>VLOOKUP(D969,Шары!$A:$C,3,0)</f>
        <v>95</v>
      </c>
      <c r="I969" t="str">
        <f>VLOOKUP(C969,Магазин!$A$2:$C$19,2,0)</f>
        <v>Хрустальный</v>
      </c>
    </row>
    <row r="970" spans="1:9" hidden="1" x14ac:dyDescent="0.25">
      <c r="A970">
        <v>1020</v>
      </c>
      <c r="B970" s="2">
        <v>45263</v>
      </c>
      <c r="C970" s="3" t="s">
        <v>22</v>
      </c>
      <c r="D970">
        <v>48</v>
      </c>
      <c r="E970">
        <v>200</v>
      </c>
      <c r="F970" t="s">
        <v>7</v>
      </c>
      <c r="G970" s="2" t="str">
        <f>VLOOKUP(D970,Шары!A:C,2,0)</f>
        <v xml:space="preserve"> Ледяной Дворец</v>
      </c>
      <c r="H970">
        <f>VLOOKUP(D970,Шары!$A:$C,3,0)</f>
        <v>100</v>
      </c>
      <c r="I970" t="str">
        <f>VLOOKUP(C970,Магазин!$A$2:$C$19,2,0)</f>
        <v>Хрустальный</v>
      </c>
    </row>
    <row r="971" spans="1:9" hidden="1" x14ac:dyDescent="0.25">
      <c r="A971">
        <v>1021</v>
      </c>
      <c r="B971" s="2">
        <v>45263</v>
      </c>
      <c r="C971" s="3" t="s">
        <v>22</v>
      </c>
      <c r="D971">
        <v>49</v>
      </c>
      <c r="E971">
        <v>200</v>
      </c>
      <c r="F971" t="s">
        <v>7</v>
      </c>
      <c r="G971" s="2" t="str">
        <f>VLOOKUP(D971,Шары!A:C,2,0)</f>
        <v xml:space="preserve"> Зимний Завет</v>
      </c>
      <c r="H971">
        <f>VLOOKUP(D971,Шары!$A:$C,3,0)</f>
        <v>60</v>
      </c>
      <c r="I971" t="str">
        <f>VLOOKUP(C971,Магазин!$A$2:$C$19,2,0)</f>
        <v>Хрустальный</v>
      </c>
    </row>
    <row r="972" spans="1:9" hidden="1" x14ac:dyDescent="0.25">
      <c r="A972">
        <v>1022</v>
      </c>
      <c r="B972" s="2">
        <v>45263</v>
      </c>
      <c r="C972" s="3" t="s">
        <v>22</v>
      </c>
      <c r="D972">
        <v>50</v>
      </c>
      <c r="E972">
        <v>200</v>
      </c>
      <c r="F972" t="s">
        <v>7</v>
      </c>
      <c r="G972" s="2" t="str">
        <f>VLOOKUP(D972,Шары!A:C,2,0)</f>
        <v xml:space="preserve"> Снежная Капля</v>
      </c>
      <c r="H972">
        <f>VLOOKUP(D972,Шары!$A:$C,3,0)</f>
        <v>110</v>
      </c>
      <c r="I972" t="str">
        <f>VLOOKUP(C972,Магазин!$A$2:$C$19,2,0)</f>
        <v>Хрустальный</v>
      </c>
    </row>
    <row r="973" spans="1:9" hidden="1" x14ac:dyDescent="0.25">
      <c r="A973">
        <v>1023</v>
      </c>
      <c r="B973" s="2">
        <v>45263</v>
      </c>
      <c r="C973" s="3" t="s">
        <v>22</v>
      </c>
      <c r="D973">
        <v>51</v>
      </c>
      <c r="E973">
        <v>200</v>
      </c>
      <c r="F973" t="s">
        <v>7</v>
      </c>
      <c r="G973" s="2" t="str">
        <f>VLOOKUP(D973,Шары!A:C,2,0)</f>
        <v xml:space="preserve"> Холодный Портал</v>
      </c>
      <c r="H973">
        <f>VLOOKUP(D973,Шары!$A:$C,3,0)</f>
        <v>110</v>
      </c>
      <c r="I973" t="str">
        <f>VLOOKUP(C973,Магазин!$A$2:$C$19,2,0)</f>
        <v>Хрустальный</v>
      </c>
    </row>
    <row r="974" spans="1:9" hidden="1" x14ac:dyDescent="0.25">
      <c r="A974">
        <v>1024</v>
      </c>
      <c r="B974" s="2">
        <v>45263</v>
      </c>
      <c r="C974" s="3" t="s">
        <v>22</v>
      </c>
      <c r="D974">
        <v>52</v>
      </c>
      <c r="E974">
        <v>200</v>
      </c>
      <c r="F974" t="s">
        <v>7</v>
      </c>
      <c r="G974" s="2" t="str">
        <f>VLOOKUP(D974,Шары!A:C,2,0)</f>
        <v xml:space="preserve"> Ледяная Мгла</v>
      </c>
      <c r="H974">
        <f>VLOOKUP(D974,Шары!$A:$C,3,0)</f>
        <v>100</v>
      </c>
      <c r="I974" t="str">
        <f>VLOOKUP(C974,Магазин!$A$2:$C$19,2,0)</f>
        <v>Хрустальный</v>
      </c>
    </row>
    <row r="975" spans="1:9" hidden="1" x14ac:dyDescent="0.25">
      <c r="A975">
        <v>1025</v>
      </c>
      <c r="B975" s="2">
        <v>45263</v>
      </c>
      <c r="C975" s="3" t="s">
        <v>22</v>
      </c>
      <c r="D975">
        <v>53</v>
      </c>
      <c r="E975">
        <v>200</v>
      </c>
      <c r="F975" t="s">
        <v>7</v>
      </c>
      <c r="G975" s="2" t="str">
        <f>VLOOKUP(D975,Шары!A:C,2,0)</f>
        <v xml:space="preserve"> Снежный Праздник</v>
      </c>
      <c r="H975">
        <f>VLOOKUP(D975,Шары!$A:$C,3,0)</f>
        <v>200</v>
      </c>
      <c r="I975" t="str">
        <f>VLOOKUP(C975,Магазин!$A$2:$C$19,2,0)</f>
        <v>Хрустальный</v>
      </c>
    </row>
    <row r="976" spans="1:9" hidden="1" x14ac:dyDescent="0.25">
      <c r="A976">
        <v>1026</v>
      </c>
      <c r="B976" s="2">
        <v>45263</v>
      </c>
      <c r="C976" s="3" t="s">
        <v>22</v>
      </c>
      <c r="D976">
        <v>54</v>
      </c>
      <c r="E976">
        <v>200</v>
      </c>
      <c r="F976" t="s">
        <v>7</v>
      </c>
      <c r="G976" s="2" t="str">
        <f>VLOOKUP(D976,Шары!A:C,2,0)</f>
        <v xml:space="preserve"> Кристальная Звезда</v>
      </c>
      <c r="H976">
        <f>VLOOKUP(D976,Шары!$A:$C,3,0)</f>
        <v>90</v>
      </c>
      <c r="I976" t="str">
        <f>VLOOKUP(C976,Магазин!$A$2:$C$19,2,0)</f>
        <v>Хрустальный</v>
      </c>
    </row>
    <row r="977" spans="1:9" hidden="1" x14ac:dyDescent="0.25">
      <c r="A977">
        <v>1027</v>
      </c>
      <c r="B977" s="2">
        <v>45263</v>
      </c>
      <c r="C977" s="3" t="s">
        <v>22</v>
      </c>
      <c r="D977">
        <v>55</v>
      </c>
      <c r="E977">
        <v>200</v>
      </c>
      <c r="F977" t="s">
        <v>7</v>
      </c>
      <c r="G977" s="2" t="str">
        <f>VLOOKUP(D977,Шары!A:C,2,0)</f>
        <v xml:space="preserve"> Ледяное Обаяние</v>
      </c>
      <c r="H977">
        <f>VLOOKUP(D977,Шары!$A:$C,3,0)</f>
        <v>100</v>
      </c>
      <c r="I977" t="str">
        <f>VLOOKUP(C977,Магазин!$A$2:$C$19,2,0)</f>
        <v>Хрустальный</v>
      </c>
    </row>
    <row r="978" spans="1:9" hidden="1" x14ac:dyDescent="0.25">
      <c r="A978">
        <v>1028</v>
      </c>
      <c r="B978" s="2">
        <v>45263</v>
      </c>
      <c r="C978" s="3" t="s">
        <v>22</v>
      </c>
      <c r="D978">
        <v>56</v>
      </c>
      <c r="E978">
        <v>200</v>
      </c>
      <c r="F978" t="s">
        <v>7</v>
      </c>
      <c r="G978" s="2" t="str">
        <f>VLOOKUP(D978,Шары!A:C,2,0)</f>
        <v xml:space="preserve"> Зимняя Нежность</v>
      </c>
      <c r="H978">
        <f>VLOOKUP(D978,Шары!$A:$C,3,0)</f>
        <v>150</v>
      </c>
      <c r="I978" t="str">
        <f>VLOOKUP(C978,Магазин!$A$2:$C$19,2,0)</f>
        <v>Хрустальный</v>
      </c>
    </row>
    <row r="979" spans="1:9" hidden="1" x14ac:dyDescent="0.25">
      <c r="A979">
        <v>1029</v>
      </c>
      <c r="B979" s="2">
        <v>45263</v>
      </c>
      <c r="C979" s="3" t="s">
        <v>22</v>
      </c>
      <c r="D979">
        <v>57</v>
      </c>
      <c r="E979">
        <v>200</v>
      </c>
      <c r="F979" t="s">
        <v>7</v>
      </c>
      <c r="G979" s="2" t="str">
        <f>VLOOKUP(D979,Шары!A:C,2,0)</f>
        <v xml:space="preserve"> Снежный Вихрь</v>
      </c>
      <c r="H979">
        <f>VLOOKUP(D979,Шары!$A:$C,3,0)</f>
        <v>40</v>
      </c>
      <c r="I979" t="str">
        <f>VLOOKUP(C979,Магазин!$A$2:$C$19,2,0)</f>
        <v>Хрустальный</v>
      </c>
    </row>
    <row r="980" spans="1:9" hidden="1" x14ac:dyDescent="0.25">
      <c r="A980">
        <v>1030</v>
      </c>
      <c r="B980" s="2">
        <v>45263</v>
      </c>
      <c r="C980" s="3" t="s">
        <v>22</v>
      </c>
      <c r="D980">
        <v>58</v>
      </c>
      <c r="E980">
        <v>200</v>
      </c>
      <c r="F980" t="s">
        <v>7</v>
      </c>
      <c r="G980" s="2" t="str">
        <f>VLOOKUP(D980,Шары!A:C,2,0)</f>
        <v xml:space="preserve"> Ледяной Узор</v>
      </c>
      <c r="H980">
        <f>VLOOKUP(D980,Шары!$A:$C,3,0)</f>
        <v>80</v>
      </c>
      <c r="I980" t="str">
        <f>VLOOKUP(C980,Магазин!$A$2:$C$19,2,0)</f>
        <v>Хрустальный</v>
      </c>
    </row>
    <row r="981" spans="1:9" hidden="1" x14ac:dyDescent="0.25">
      <c r="A981">
        <v>1031</v>
      </c>
      <c r="B981" s="2">
        <v>45263</v>
      </c>
      <c r="C981" s="3" t="s">
        <v>22</v>
      </c>
      <c r="D981">
        <v>59</v>
      </c>
      <c r="E981">
        <v>200</v>
      </c>
      <c r="F981" t="s">
        <v>7</v>
      </c>
      <c r="G981" s="2" t="str">
        <f>VLOOKUP(D981,Шары!A:C,2,0)</f>
        <v xml:space="preserve"> Зимний Ветерок</v>
      </c>
      <c r="H981">
        <f>VLOOKUP(D981,Шары!$A:$C,3,0)</f>
        <v>80</v>
      </c>
      <c r="I981" t="str">
        <f>VLOOKUP(C981,Магазин!$A$2:$C$19,2,0)</f>
        <v>Хрустальный</v>
      </c>
    </row>
    <row r="982" spans="1:9" hidden="1" x14ac:dyDescent="0.25">
      <c r="A982">
        <v>1032</v>
      </c>
      <c r="B982" s="2">
        <v>45263</v>
      </c>
      <c r="C982" s="3" t="s">
        <v>22</v>
      </c>
      <c r="D982">
        <v>60</v>
      </c>
      <c r="E982">
        <v>200</v>
      </c>
      <c r="F982" t="s">
        <v>7</v>
      </c>
      <c r="G982" s="2" t="str">
        <f>VLOOKUP(D982,Шары!A:C,2,0)</f>
        <v xml:space="preserve"> Хрустальный Путь</v>
      </c>
      <c r="H982">
        <f>VLOOKUP(D982,Шары!$A:$C,3,0)</f>
        <v>85</v>
      </c>
      <c r="I982" t="str">
        <f>VLOOKUP(C982,Магазин!$A$2:$C$19,2,0)</f>
        <v>Хрустальный</v>
      </c>
    </row>
    <row r="983" spans="1:9" hidden="1" x14ac:dyDescent="0.25">
      <c r="A983">
        <v>1033</v>
      </c>
      <c r="B983" s="2">
        <v>45263</v>
      </c>
      <c r="C983" s="3" t="s">
        <v>23</v>
      </c>
      <c r="D983">
        <v>37</v>
      </c>
      <c r="E983">
        <v>200</v>
      </c>
      <c r="F983" t="s">
        <v>7</v>
      </c>
      <c r="G983" s="2" t="str">
        <f>VLOOKUP(D983,Шары!A:C,2,0)</f>
        <v xml:space="preserve"> Ледяной Путь</v>
      </c>
      <c r="H983">
        <f>VLOOKUP(D983,Шары!$A:$C,3,0)</f>
        <v>50</v>
      </c>
      <c r="I983" t="str">
        <f>VLOOKUP(C983,Магазин!$A$2:$C$19,2,0)</f>
        <v>Хрустальный</v>
      </c>
    </row>
    <row r="984" spans="1:9" hidden="1" x14ac:dyDescent="0.25">
      <c r="A984">
        <v>1034</v>
      </c>
      <c r="B984" s="2">
        <v>45263</v>
      </c>
      <c r="C984" s="3" t="s">
        <v>23</v>
      </c>
      <c r="D984">
        <v>38</v>
      </c>
      <c r="E984">
        <v>200</v>
      </c>
      <c r="F984" t="s">
        <v>7</v>
      </c>
      <c r="G984" s="2" t="str">
        <f>VLOOKUP(D984,Шары!A:C,2,0)</f>
        <v xml:space="preserve"> Сияние Зимы</v>
      </c>
      <c r="H984">
        <f>VLOOKUP(D984,Шары!$A:$C,3,0)</f>
        <v>50</v>
      </c>
      <c r="I984" t="str">
        <f>VLOOKUP(C984,Магазин!$A$2:$C$19,2,0)</f>
        <v>Хрустальный</v>
      </c>
    </row>
    <row r="985" spans="1:9" hidden="1" x14ac:dyDescent="0.25">
      <c r="A985">
        <v>1035</v>
      </c>
      <c r="B985" s="2">
        <v>45263</v>
      </c>
      <c r="C985" s="3" t="s">
        <v>23</v>
      </c>
      <c r="D985">
        <v>39</v>
      </c>
      <c r="E985">
        <v>200</v>
      </c>
      <c r="F985" t="s">
        <v>7</v>
      </c>
      <c r="G985" s="2" t="str">
        <f>VLOOKUP(D985,Шары!A:C,2,0)</f>
        <v xml:space="preserve"> Снежная Тишина</v>
      </c>
      <c r="H985">
        <f>VLOOKUP(D985,Шары!$A:$C,3,0)</f>
        <v>40</v>
      </c>
      <c r="I985" t="str">
        <f>VLOOKUP(C985,Магазин!$A$2:$C$19,2,0)</f>
        <v>Хрустальный</v>
      </c>
    </row>
    <row r="986" spans="1:9" hidden="1" x14ac:dyDescent="0.25">
      <c r="A986">
        <v>1036</v>
      </c>
      <c r="B986" s="2">
        <v>45263</v>
      </c>
      <c r="C986" s="3" t="s">
        <v>23</v>
      </c>
      <c r="D986">
        <v>40</v>
      </c>
      <c r="E986">
        <v>200</v>
      </c>
      <c r="F986" t="s">
        <v>7</v>
      </c>
      <c r="G986" s="2" t="str">
        <f>VLOOKUP(D986,Шары!A:C,2,0)</f>
        <v xml:space="preserve"> Ледяной Вздох</v>
      </c>
      <c r="H986">
        <f>VLOOKUP(D986,Шары!$A:$C,3,0)</f>
        <v>70</v>
      </c>
      <c r="I986" t="str">
        <f>VLOOKUP(C986,Магазин!$A$2:$C$19,2,0)</f>
        <v>Хрустальный</v>
      </c>
    </row>
    <row r="987" spans="1:9" hidden="1" x14ac:dyDescent="0.25">
      <c r="A987">
        <v>1037</v>
      </c>
      <c r="B987" s="2">
        <v>45263</v>
      </c>
      <c r="C987" s="3" t="s">
        <v>23</v>
      </c>
      <c r="D987">
        <v>41</v>
      </c>
      <c r="E987">
        <v>200</v>
      </c>
      <c r="F987" t="s">
        <v>7</v>
      </c>
      <c r="G987" s="2" t="str">
        <f>VLOOKUP(D987,Шары!A:C,2,0)</f>
        <v xml:space="preserve"> Замороженные Сны</v>
      </c>
      <c r="H987">
        <f>VLOOKUP(D987,Шары!$A:$C,3,0)</f>
        <v>35</v>
      </c>
      <c r="I987" t="str">
        <f>VLOOKUP(C987,Магазин!$A$2:$C$19,2,0)</f>
        <v>Хрустальный</v>
      </c>
    </row>
    <row r="988" spans="1:9" hidden="1" x14ac:dyDescent="0.25">
      <c r="A988">
        <v>1038</v>
      </c>
      <c r="B988" s="2">
        <v>45263</v>
      </c>
      <c r="C988" s="3" t="s">
        <v>23</v>
      </c>
      <c r="D988">
        <v>42</v>
      </c>
      <c r="E988">
        <v>200</v>
      </c>
      <c r="F988" t="s">
        <v>7</v>
      </c>
      <c r="G988" s="2" t="str">
        <f>VLOOKUP(D988,Шары!A:C,2,0)</f>
        <v xml:space="preserve"> Кристальная Ночь</v>
      </c>
      <c r="H988">
        <f>VLOOKUP(D988,Шары!$A:$C,3,0)</f>
        <v>150</v>
      </c>
      <c r="I988" t="str">
        <f>VLOOKUP(C988,Магазин!$A$2:$C$19,2,0)</f>
        <v>Хрустальный</v>
      </c>
    </row>
    <row r="989" spans="1:9" hidden="1" x14ac:dyDescent="0.25">
      <c r="A989">
        <v>1039</v>
      </c>
      <c r="B989" s="2">
        <v>45263</v>
      </c>
      <c r="C989" s="3" t="s">
        <v>23</v>
      </c>
      <c r="D989">
        <v>43</v>
      </c>
      <c r="E989">
        <v>200</v>
      </c>
      <c r="F989" t="s">
        <v>7</v>
      </c>
      <c r="G989" s="2" t="str">
        <f>VLOOKUP(D989,Шары!A:C,2,0)</f>
        <v xml:space="preserve"> Снежный Пейзаж</v>
      </c>
      <c r="H989">
        <f>VLOOKUP(D989,Шары!$A:$C,3,0)</f>
        <v>50</v>
      </c>
      <c r="I989" t="str">
        <f>VLOOKUP(C989,Магазин!$A$2:$C$19,2,0)</f>
        <v>Хрустальный</v>
      </c>
    </row>
    <row r="990" spans="1:9" hidden="1" x14ac:dyDescent="0.25">
      <c r="A990">
        <v>1040</v>
      </c>
      <c r="B990" s="2">
        <v>45263</v>
      </c>
      <c r="C990" s="3" t="s">
        <v>23</v>
      </c>
      <c r="D990">
        <v>44</v>
      </c>
      <c r="E990">
        <v>200</v>
      </c>
      <c r="F990" t="s">
        <v>7</v>
      </c>
      <c r="G990" s="2" t="str">
        <f>VLOOKUP(D990,Шары!A:C,2,0)</f>
        <v xml:space="preserve"> Ледяное Озеро</v>
      </c>
      <c r="H990">
        <f>VLOOKUP(D990,Шары!$A:$C,3,0)</f>
        <v>80</v>
      </c>
      <c r="I990" t="str">
        <f>VLOOKUP(C990,Магазин!$A$2:$C$19,2,0)</f>
        <v>Хрустальный</v>
      </c>
    </row>
    <row r="991" spans="1:9" hidden="1" x14ac:dyDescent="0.25">
      <c r="A991">
        <v>1041</v>
      </c>
      <c r="B991" s="2">
        <v>45263</v>
      </c>
      <c r="C991" s="3" t="s">
        <v>23</v>
      </c>
      <c r="D991">
        <v>45</v>
      </c>
      <c r="E991">
        <v>200</v>
      </c>
      <c r="F991" t="s">
        <v>7</v>
      </c>
      <c r="G991" s="2" t="str">
        <f>VLOOKUP(D991,Шары!A:C,2,0)</f>
        <v xml:space="preserve"> Зимняя Симфония</v>
      </c>
      <c r="H991">
        <f>VLOOKUP(D991,Шары!$A:$C,3,0)</f>
        <v>250</v>
      </c>
      <c r="I991" t="str">
        <f>VLOOKUP(C991,Магазин!$A$2:$C$19,2,0)</f>
        <v>Хрустальный</v>
      </c>
    </row>
    <row r="992" spans="1:9" hidden="1" x14ac:dyDescent="0.25">
      <c r="A992">
        <v>1042</v>
      </c>
      <c r="B992" s="2">
        <v>45263</v>
      </c>
      <c r="C992" s="3" t="s">
        <v>23</v>
      </c>
      <c r="D992">
        <v>46</v>
      </c>
      <c r="E992">
        <v>200</v>
      </c>
      <c r="F992" t="s">
        <v>7</v>
      </c>
      <c r="G992" s="2" t="str">
        <f>VLOOKUP(D992,Шары!A:C,2,0)</f>
        <v xml:space="preserve"> Хрустальная Дорога</v>
      </c>
      <c r="H992">
        <f>VLOOKUP(D992,Шары!$A:$C,3,0)</f>
        <v>90</v>
      </c>
      <c r="I992" t="str">
        <f>VLOOKUP(C992,Магазин!$A$2:$C$19,2,0)</f>
        <v>Хрустальный</v>
      </c>
    </row>
    <row r="993" spans="1:9" hidden="1" x14ac:dyDescent="0.25">
      <c r="A993">
        <v>1043</v>
      </c>
      <c r="B993" s="2">
        <v>45263</v>
      </c>
      <c r="C993" s="3" t="s">
        <v>23</v>
      </c>
      <c r="D993">
        <v>47</v>
      </c>
      <c r="E993">
        <v>200</v>
      </c>
      <c r="F993" t="s">
        <v>7</v>
      </c>
      <c r="G993" s="2" t="str">
        <f>VLOOKUP(D993,Шары!A:C,2,0)</f>
        <v xml:space="preserve"> Снежный Ларец</v>
      </c>
      <c r="H993">
        <f>VLOOKUP(D993,Шары!$A:$C,3,0)</f>
        <v>95</v>
      </c>
      <c r="I993" t="str">
        <f>VLOOKUP(C993,Магазин!$A$2:$C$19,2,0)</f>
        <v>Хрустальный</v>
      </c>
    </row>
    <row r="994" spans="1:9" hidden="1" x14ac:dyDescent="0.25">
      <c r="A994">
        <v>1044</v>
      </c>
      <c r="B994" s="2">
        <v>45263</v>
      </c>
      <c r="C994" s="3" t="s">
        <v>23</v>
      </c>
      <c r="D994">
        <v>48</v>
      </c>
      <c r="E994">
        <v>200</v>
      </c>
      <c r="F994" t="s">
        <v>7</v>
      </c>
      <c r="G994" s="2" t="str">
        <f>VLOOKUP(D994,Шары!A:C,2,0)</f>
        <v xml:space="preserve"> Ледяной Дворец</v>
      </c>
      <c r="H994">
        <f>VLOOKUP(D994,Шары!$A:$C,3,0)</f>
        <v>100</v>
      </c>
      <c r="I994" t="str">
        <f>VLOOKUP(C994,Магазин!$A$2:$C$19,2,0)</f>
        <v>Хрустальный</v>
      </c>
    </row>
    <row r="995" spans="1:9" hidden="1" x14ac:dyDescent="0.25">
      <c r="A995">
        <v>1045</v>
      </c>
      <c r="B995" s="2">
        <v>45263</v>
      </c>
      <c r="C995" s="3" t="s">
        <v>23</v>
      </c>
      <c r="D995">
        <v>49</v>
      </c>
      <c r="E995">
        <v>200</v>
      </c>
      <c r="F995" t="s">
        <v>7</v>
      </c>
      <c r="G995" s="2" t="str">
        <f>VLOOKUP(D995,Шары!A:C,2,0)</f>
        <v xml:space="preserve"> Зимний Завет</v>
      </c>
      <c r="H995">
        <f>VLOOKUP(D995,Шары!$A:$C,3,0)</f>
        <v>60</v>
      </c>
      <c r="I995" t="str">
        <f>VLOOKUP(C995,Магазин!$A$2:$C$19,2,0)</f>
        <v>Хрустальный</v>
      </c>
    </row>
    <row r="996" spans="1:9" hidden="1" x14ac:dyDescent="0.25">
      <c r="A996">
        <v>1046</v>
      </c>
      <c r="B996" s="2">
        <v>45263</v>
      </c>
      <c r="C996" s="3" t="s">
        <v>23</v>
      </c>
      <c r="D996">
        <v>50</v>
      </c>
      <c r="E996">
        <v>200</v>
      </c>
      <c r="F996" t="s">
        <v>7</v>
      </c>
      <c r="G996" s="2" t="str">
        <f>VLOOKUP(D996,Шары!A:C,2,0)</f>
        <v xml:space="preserve"> Снежная Капля</v>
      </c>
      <c r="H996">
        <f>VLOOKUP(D996,Шары!$A:$C,3,0)</f>
        <v>110</v>
      </c>
      <c r="I996" t="str">
        <f>VLOOKUP(C996,Магазин!$A$2:$C$19,2,0)</f>
        <v>Хрустальный</v>
      </c>
    </row>
    <row r="997" spans="1:9" hidden="1" x14ac:dyDescent="0.25">
      <c r="A997">
        <v>1047</v>
      </c>
      <c r="B997" s="2">
        <v>45263</v>
      </c>
      <c r="C997" s="3" t="s">
        <v>23</v>
      </c>
      <c r="D997">
        <v>51</v>
      </c>
      <c r="E997">
        <v>200</v>
      </c>
      <c r="F997" t="s">
        <v>7</v>
      </c>
      <c r="G997" s="2" t="str">
        <f>VLOOKUP(D997,Шары!A:C,2,0)</f>
        <v xml:space="preserve"> Холодный Портал</v>
      </c>
      <c r="H997">
        <f>VLOOKUP(D997,Шары!$A:$C,3,0)</f>
        <v>110</v>
      </c>
      <c r="I997" t="str">
        <f>VLOOKUP(C997,Магазин!$A$2:$C$19,2,0)</f>
        <v>Хрустальный</v>
      </c>
    </row>
    <row r="998" spans="1:9" hidden="1" x14ac:dyDescent="0.25">
      <c r="A998">
        <v>1048</v>
      </c>
      <c r="B998" s="2">
        <v>45263</v>
      </c>
      <c r="C998" s="3" t="s">
        <v>23</v>
      </c>
      <c r="D998">
        <v>52</v>
      </c>
      <c r="E998">
        <v>200</v>
      </c>
      <c r="F998" t="s">
        <v>7</v>
      </c>
      <c r="G998" s="2" t="str">
        <f>VLOOKUP(D998,Шары!A:C,2,0)</f>
        <v xml:space="preserve"> Ледяная Мгла</v>
      </c>
      <c r="H998">
        <f>VLOOKUP(D998,Шары!$A:$C,3,0)</f>
        <v>100</v>
      </c>
      <c r="I998" t="str">
        <f>VLOOKUP(C998,Магазин!$A$2:$C$19,2,0)</f>
        <v>Хрустальный</v>
      </c>
    </row>
    <row r="999" spans="1:9" hidden="1" x14ac:dyDescent="0.25">
      <c r="A999">
        <v>1049</v>
      </c>
      <c r="B999" s="2">
        <v>45263</v>
      </c>
      <c r="C999" s="3" t="s">
        <v>23</v>
      </c>
      <c r="D999">
        <v>53</v>
      </c>
      <c r="E999">
        <v>200</v>
      </c>
      <c r="F999" t="s">
        <v>7</v>
      </c>
      <c r="G999" s="2" t="str">
        <f>VLOOKUP(D999,Шары!A:C,2,0)</f>
        <v xml:space="preserve"> Снежный Праздник</v>
      </c>
      <c r="H999">
        <f>VLOOKUP(D999,Шары!$A:$C,3,0)</f>
        <v>200</v>
      </c>
      <c r="I999" t="str">
        <f>VLOOKUP(C999,Магазин!$A$2:$C$19,2,0)</f>
        <v>Хрустальный</v>
      </c>
    </row>
    <row r="1000" spans="1:9" hidden="1" x14ac:dyDescent="0.25">
      <c r="A1000">
        <v>1050</v>
      </c>
      <c r="B1000" s="2">
        <v>45263</v>
      </c>
      <c r="C1000" s="3" t="s">
        <v>23</v>
      </c>
      <c r="D1000">
        <v>54</v>
      </c>
      <c r="E1000">
        <v>200</v>
      </c>
      <c r="F1000" t="s">
        <v>7</v>
      </c>
      <c r="G1000" s="2" t="str">
        <f>VLOOKUP(D1000,Шары!A:C,2,0)</f>
        <v xml:space="preserve"> Кристальная Звезда</v>
      </c>
      <c r="H1000">
        <f>VLOOKUP(D1000,Шары!$A:$C,3,0)</f>
        <v>90</v>
      </c>
      <c r="I1000" t="str">
        <f>VLOOKUP(C1000,Магазин!$A$2:$C$19,2,0)</f>
        <v>Хрустальный</v>
      </c>
    </row>
    <row r="1001" spans="1:9" hidden="1" x14ac:dyDescent="0.25">
      <c r="A1001">
        <v>1051</v>
      </c>
      <c r="B1001" s="2">
        <v>45263</v>
      </c>
      <c r="C1001" s="3" t="s">
        <v>23</v>
      </c>
      <c r="D1001">
        <v>55</v>
      </c>
      <c r="E1001">
        <v>200</v>
      </c>
      <c r="F1001" t="s">
        <v>7</v>
      </c>
      <c r="G1001" s="2" t="str">
        <f>VLOOKUP(D1001,Шары!A:C,2,0)</f>
        <v xml:space="preserve"> Ледяное Обаяние</v>
      </c>
      <c r="H1001">
        <f>VLOOKUP(D1001,Шары!$A:$C,3,0)</f>
        <v>100</v>
      </c>
      <c r="I1001" t="str">
        <f>VLOOKUP(C1001,Магазин!$A$2:$C$19,2,0)</f>
        <v>Хрустальный</v>
      </c>
    </row>
    <row r="1002" spans="1:9" hidden="1" x14ac:dyDescent="0.25">
      <c r="A1002">
        <v>1052</v>
      </c>
      <c r="B1002" s="2">
        <v>45263</v>
      </c>
      <c r="C1002" s="3" t="s">
        <v>23</v>
      </c>
      <c r="D1002">
        <v>56</v>
      </c>
      <c r="E1002">
        <v>200</v>
      </c>
      <c r="F1002" t="s">
        <v>7</v>
      </c>
      <c r="G1002" s="2" t="str">
        <f>VLOOKUP(D1002,Шары!A:C,2,0)</f>
        <v xml:space="preserve"> Зимняя Нежность</v>
      </c>
      <c r="H1002">
        <f>VLOOKUP(D1002,Шары!$A:$C,3,0)</f>
        <v>150</v>
      </c>
      <c r="I1002" t="str">
        <f>VLOOKUP(C1002,Магазин!$A$2:$C$19,2,0)</f>
        <v>Хрустальный</v>
      </c>
    </row>
    <row r="1003" spans="1:9" hidden="1" x14ac:dyDescent="0.25">
      <c r="A1003">
        <v>1053</v>
      </c>
      <c r="B1003" s="2">
        <v>45263</v>
      </c>
      <c r="C1003" s="3" t="s">
        <v>23</v>
      </c>
      <c r="D1003">
        <v>57</v>
      </c>
      <c r="E1003">
        <v>200</v>
      </c>
      <c r="F1003" t="s">
        <v>7</v>
      </c>
      <c r="G1003" s="2" t="str">
        <f>VLOOKUP(D1003,Шары!A:C,2,0)</f>
        <v xml:space="preserve"> Снежный Вихрь</v>
      </c>
      <c r="H1003">
        <f>VLOOKUP(D1003,Шары!$A:$C,3,0)</f>
        <v>40</v>
      </c>
      <c r="I1003" t="str">
        <f>VLOOKUP(C1003,Магазин!$A$2:$C$19,2,0)</f>
        <v>Хрустальный</v>
      </c>
    </row>
    <row r="1004" spans="1:9" hidden="1" x14ac:dyDescent="0.25">
      <c r="A1004">
        <v>1054</v>
      </c>
      <c r="B1004" s="2">
        <v>45263</v>
      </c>
      <c r="C1004" s="3" t="s">
        <v>23</v>
      </c>
      <c r="D1004">
        <v>58</v>
      </c>
      <c r="E1004">
        <v>200</v>
      </c>
      <c r="F1004" t="s">
        <v>7</v>
      </c>
      <c r="G1004" s="2" t="str">
        <f>VLOOKUP(D1004,Шары!A:C,2,0)</f>
        <v xml:space="preserve"> Ледяной Узор</v>
      </c>
      <c r="H1004">
        <f>VLOOKUP(D1004,Шары!$A:$C,3,0)</f>
        <v>80</v>
      </c>
      <c r="I1004" t="str">
        <f>VLOOKUP(C1004,Магазин!$A$2:$C$19,2,0)</f>
        <v>Хрустальный</v>
      </c>
    </row>
    <row r="1005" spans="1:9" hidden="1" x14ac:dyDescent="0.25">
      <c r="A1005">
        <v>1055</v>
      </c>
      <c r="B1005" s="2">
        <v>45263</v>
      </c>
      <c r="C1005" s="3" t="s">
        <v>23</v>
      </c>
      <c r="D1005">
        <v>59</v>
      </c>
      <c r="E1005">
        <v>200</v>
      </c>
      <c r="F1005" t="s">
        <v>7</v>
      </c>
      <c r="G1005" s="2" t="str">
        <f>VLOOKUP(D1005,Шары!A:C,2,0)</f>
        <v xml:space="preserve"> Зимний Ветерок</v>
      </c>
      <c r="H1005">
        <f>VLOOKUP(D1005,Шары!$A:$C,3,0)</f>
        <v>80</v>
      </c>
      <c r="I1005" t="str">
        <f>VLOOKUP(C1005,Магазин!$A$2:$C$19,2,0)</f>
        <v>Хрустальный</v>
      </c>
    </row>
    <row r="1006" spans="1:9" hidden="1" x14ac:dyDescent="0.25">
      <c r="A1006">
        <v>1056</v>
      </c>
      <c r="B1006" s="2">
        <v>45263</v>
      </c>
      <c r="C1006" s="3" t="s">
        <v>23</v>
      </c>
      <c r="D1006">
        <v>60</v>
      </c>
      <c r="E1006">
        <v>200</v>
      </c>
      <c r="F1006" t="s">
        <v>7</v>
      </c>
      <c r="G1006" s="2" t="str">
        <f>VLOOKUP(D1006,Шары!A:C,2,0)</f>
        <v xml:space="preserve"> Хрустальный Путь</v>
      </c>
      <c r="H1006">
        <f>VLOOKUP(D1006,Шары!$A:$C,3,0)</f>
        <v>85</v>
      </c>
      <c r="I1006" t="str">
        <f>VLOOKUP(C1006,Магазин!$A$2:$C$19,2,0)</f>
        <v>Хрустальный</v>
      </c>
    </row>
    <row r="1007" spans="1:9" hidden="1" x14ac:dyDescent="0.25">
      <c r="A1007">
        <v>1057</v>
      </c>
      <c r="B1007" s="2">
        <v>45263</v>
      </c>
      <c r="C1007" s="3" t="s">
        <v>24</v>
      </c>
      <c r="D1007">
        <v>37</v>
      </c>
      <c r="E1007">
        <v>200</v>
      </c>
      <c r="F1007" t="s">
        <v>7</v>
      </c>
      <c r="G1007" s="2" t="str">
        <f>VLOOKUP(D1007,Шары!A:C,2,0)</f>
        <v xml:space="preserve"> Ледяной Путь</v>
      </c>
      <c r="H1007">
        <f>VLOOKUP(D1007,Шары!$A:$C,3,0)</f>
        <v>50</v>
      </c>
      <c r="I1007" t="str">
        <f>VLOOKUP(C1007,Магазин!$A$2:$C$19,2,0)</f>
        <v>Хрустальный</v>
      </c>
    </row>
    <row r="1008" spans="1:9" hidden="1" x14ac:dyDescent="0.25">
      <c r="A1008">
        <v>1058</v>
      </c>
      <c r="B1008" s="2">
        <v>45263</v>
      </c>
      <c r="C1008" s="3" t="s">
        <v>24</v>
      </c>
      <c r="D1008">
        <v>38</v>
      </c>
      <c r="E1008">
        <v>200</v>
      </c>
      <c r="F1008" t="s">
        <v>7</v>
      </c>
      <c r="G1008" s="2" t="str">
        <f>VLOOKUP(D1008,Шары!A:C,2,0)</f>
        <v xml:space="preserve"> Сияние Зимы</v>
      </c>
      <c r="H1008">
        <f>VLOOKUP(D1008,Шары!$A:$C,3,0)</f>
        <v>50</v>
      </c>
      <c r="I1008" t="str">
        <f>VLOOKUP(C1008,Магазин!$A$2:$C$19,2,0)</f>
        <v>Хрустальный</v>
      </c>
    </row>
    <row r="1009" spans="1:9" hidden="1" x14ac:dyDescent="0.25">
      <c r="A1009">
        <v>1059</v>
      </c>
      <c r="B1009" s="2">
        <v>45263</v>
      </c>
      <c r="C1009" s="3" t="s">
        <v>24</v>
      </c>
      <c r="D1009">
        <v>39</v>
      </c>
      <c r="E1009">
        <v>200</v>
      </c>
      <c r="F1009" t="s">
        <v>7</v>
      </c>
      <c r="G1009" s="2" t="str">
        <f>VLOOKUP(D1009,Шары!A:C,2,0)</f>
        <v xml:space="preserve"> Снежная Тишина</v>
      </c>
      <c r="H1009">
        <f>VLOOKUP(D1009,Шары!$A:$C,3,0)</f>
        <v>40</v>
      </c>
      <c r="I1009" t="str">
        <f>VLOOKUP(C1009,Магазин!$A$2:$C$19,2,0)</f>
        <v>Хрустальный</v>
      </c>
    </row>
    <row r="1010" spans="1:9" hidden="1" x14ac:dyDescent="0.25">
      <c r="A1010">
        <v>1060</v>
      </c>
      <c r="B1010" s="2">
        <v>45263</v>
      </c>
      <c r="C1010" s="3" t="s">
        <v>24</v>
      </c>
      <c r="D1010">
        <v>40</v>
      </c>
      <c r="E1010">
        <v>200</v>
      </c>
      <c r="F1010" t="s">
        <v>7</v>
      </c>
      <c r="G1010" s="2" t="str">
        <f>VLOOKUP(D1010,Шары!A:C,2,0)</f>
        <v xml:space="preserve"> Ледяной Вздох</v>
      </c>
      <c r="H1010">
        <f>VLOOKUP(D1010,Шары!$A:$C,3,0)</f>
        <v>70</v>
      </c>
      <c r="I1010" t="str">
        <f>VLOOKUP(C1010,Магазин!$A$2:$C$19,2,0)</f>
        <v>Хрустальный</v>
      </c>
    </row>
    <row r="1011" spans="1:9" hidden="1" x14ac:dyDescent="0.25">
      <c r="A1011">
        <v>1061</v>
      </c>
      <c r="B1011" s="2">
        <v>45263</v>
      </c>
      <c r="C1011" s="3" t="s">
        <v>24</v>
      </c>
      <c r="D1011">
        <v>41</v>
      </c>
      <c r="E1011">
        <v>200</v>
      </c>
      <c r="F1011" t="s">
        <v>7</v>
      </c>
      <c r="G1011" s="2" t="str">
        <f>VLOOKUP(D1011,Шары!A:C,2,0)</f>
        <v xml:space="preserve"> Замороженные Сны</v>
      </c>
      <c r="H1011">
        <f>VLOOKUP(D1011,Шары!$A:$C,3,0)</f>
        <v>35</v>
      </c>
      <c r="I1011" t="str">
        <f>VLOOKUP(C1011,Магазин!$A$2:$C$19,2,0)</f>
        <v>Хрустальный</v>
      </c>
    </row>
    <row r="1012" spans="1:9" hidden="1" x14ac:dyDescent="0.25">
      <c r="A1012">
        <v>1062</v>
      </c>
      <c r="B1012" s="2">
        <v>45263</v>
      </c>
      <c r="C1012" s="3" t="s">
        <v>24</v>
      </c>
      <c r="D1012">
        <v>42</v>
      </c>
      <c r="E1012">
        <v>200</v>
      </c>
      <c r="F1012" t="s">
        <v>7</v>
      </c>
      <c r="G1012" s="2" t="str">
        <f>VLOOKUP(D1012,Шары!A:C,2,0)</f>
        <v xml:space="preserve"> Кристальная Ночь</v>
      </c>
      <c r="H1012">
        <f>VLOOKUP(D1012,Шары!$A:$C,3,0)</f>
        <v>150</v>
      </c>
      <c r="I1012" t="str">
        <f>VLOOKUP(C1012,Магазин!$A$2:$C$19,2,0)</f>
        <v>Хрустальный</v>
      </c>
    </row>
    <row r="1013" spans="1:9" hidden="1" x14ac:dyDescent="0.25">
      <c r="A1013">
        <v>1063</v>
      </c>
      <c r="B1013" s="2">
        <v>45263</v>
      </c>
      <c r="C1013" s="3" t="s">
        <v>24</v>
      </c>
      <c r="D1013">
        <v>43</v>
      </c>
      <c r="E1013">
        <v>200</v>
      </c>
      <c r="F1013" t="s">
        <v>7</v>
      </c>
      <c r="G1013" s="2" t="str">
        <f>VLOOKUP(D1013,Шары!A:C,2,0)</f>
        <v xml:space="preserve"> Снежный Пейзаж</v>
      </c>
      <c r="H1013">
        <f>VLOOKUP(D1013,Шары!$A:$C,3,0)</f>
        <v>50</v>
      </c>
      <c r="I1013" t="str">
        <f>VLOOKUP(C1013,Магазин!$A$2:$C$19,2,0)</f>
        <v>Хрустальный</v>
      </c>
    </row>
    <row r="1014" spans="1:9" hidden="1" x14ac:dyDescent="0.25">
      <c r="A1014">
        <v>1064</v>
      </c>
      <c r="B1014" s="2">
        <v>45263</v>
      </c>
      <c r="C1014" s="3" t="s">
        <v>24</v>
      </c>
      <c r="D1014">
        <v>44</v>
      </c>
      <c r="E1014">
        <v>200</v>
      </c>
      <c r="F1014" t="s">
        <v>7</v>
      </c>
      <c r="G1014" s="2" t="str">
        <f>VLOOKUP(D1014,Шары!A:C,2,0)</f>
        <v xml:space="preserve"> Ледяное Озеро</v>
      </c>
      <c r="H1014">
        <f>VLOOKUP(D1014,Шары!$A:$C,3,0)</f>
        <v>80</v>
      </c>
      <c r="I1014" t="str">
        <f>VLOOKUP(C1014,Магазин!$A$2:$C$19,2,0)</f>
        <v>Хрустальный</v>
      </c>
    </row>
    <row r="1015" spans="1:9" hidden="1" x14ac:dyDescent="0.25">
      <c r="A1015">
        <v>1065</v>
      </c>
      <c r="B1015" s="2">
        <v>45263</v>
      </c>
      <c r="C1015" s="3" t="s">
        <v>24</v>
      </c>
      <c r="D1015">
        <v>45</v>
      </c>
      <c r="E1015">
        <v>200</v>
      </c>
      <c r="F1015" t="s">
        <v>7</v>
      </c>
      <c r="G1015" s="2" t="str">
        <f>VLOOKUP(D1015,Шары!A:C,2,0)</f>
        <v xml:space="preserve"> Зимняя Симфония</v>
      </c>
      <c r="H1015">
        <f>VLOOKUP(D1015,Шары!$A:$C,3,0)</f>
        <v>250</v>
      </c>
      <c r="I1015" t="str">
        <f>VLOOKUP(C1015,Магазин!$A$2:$C$19,2,0)</f>
        <v>Хрустальный</v>
      </c>
    </row>
    <row r="1016" spans="1:9" hidden="1" x14ac:dyDescent="0.25">
      <c r="A1016">
        <v>1066</v>
      </c>
      <c r="B1016" s="2">
        <v>45263</v>
      </c>
      <c r="C1016" s="3" t="s">
        <v>24</v>
      </c>
      <c r="D1016">
        <v>46</v>
      </c>
      <c r="E1016">
        <v>200</v>
      </c>
      <c r="F1016" t="s">
        <v>7</v>
      </c>
      <c r="G1016" s="2" t="str">
        <f>VLOOKUP(D1016,Шары!A:C,2,0)</f>
        <v xml:space="preserve"> Хрустальная Дорога</v>
      </c>
      <c r="H1016">
        <f>VLOOKUP(D1016,Шары!$A:$C,3,0)</f>
        <v>90</v>
      </c>
      <c r="I1016" t="str">
        <f>VLOOKUP(C1016,Магазин!$A$2:$C$19,2,0)</f>
        <v>Хрустальный</v>
      </c>
    </row>
    <row r="1017" spans="1:9" hidden="1" x14ac:dyDescent="0.25">
      <c r="A1017">
        <v>1067</v>
      </c>
      <c r="B1017" s="2">
        <v>45263</v>
      </c>
      <c r="C1017" s="3" t="s">
        <v>24</v>
      </c>
      <c r="D1017">
        <v>47</v>
      </c>
      <c r="E1017">
        <v>200</v>
      </c>
      <c r="F1017" t="s">
        <v>7</v>
      </c>
      <c r="G1017" s="2" t="str">
        <f>VLOOKUP(D1017,Шары!A:C,2,0)</f>
        <v xml:space="preserve"> Снежный Ларец</v>
      </c>
      <c r="H1017">
        <f>VLOOKUP(D1017,Шары!$A:$C,3,0)</f>
        <v>95</v>
      </c>
      <c r="I1017" t="str">
        <f>VLOOKUP(C1017,Магазин!$A$2:$C$19,2,0)</f>
        <v>Хрустальный</v>
      </c>
    </row>
    <row r="1018" spans="1:9" hidden="1" x14ac:dyDescent="0.25">
      <c r="A1018">
        <v>1068</v>
      </c>
      <c r="B1018" s="2">
        <v>45263</v>
      </c>
      <c r="C1018" s="3" t="s">
        <v>24</v>
      </c>
      <c r="D1018">
        <v>48</v>
      </c>
      <c r="E1018">
        <v>200</v>
      </c>
      <c r="F1018" t="s">
        <v>7</v>
      </c>
      <c r="G1018" s="2" t="str">
        <f>VLOOKUP(D1018,Шары!A:C,2,0)</f>
        <v xml:space="preserve"> Ледяной Дворец</v>
      </c>
      <c r="H1018">
        <f>VLOOKUP(D1018,Шары!$A:$C,3,0)</f>
        <v>100</v>
      </c>
      <c r="I1018" t="str">
        <f>VLOOKUP(C1018,Магазин!$A$2:$C$19,2,0)</f>
        <v>Хрустальный</v>
      </c>
    </row>
    <row r="1019" spans="1:9" hidden="1" x14ac:dyDescent="0.25">
      <c r="A1019">
        <v>1069</v>
      </c>
      <c r="B1019" s="2">
        <v>45263</v>
      </c>
      <c r="C1019" s="3" t="s">
        <v>24</v>
      </c>
      <c r="D1019">
        <v>49</v>
      </c>
      <c r="E1019">
        <v>200</v>
      </c>
      <c r="F1019" t="s">
        <v>7</v>
      </c>
      <c r="G1019" s="2" t="str">
        <f>VLOOKUP(D1019,Шары!A:C,2,0)</f>
        <v xml:space="preserve"> Зимний Завет</v>
      </c>
      <c r="H1019">
        <f>VLOOKUP(D1019,Шары!$A:$C,3,0)</f>
        <v>60</v>
      </c>
      <c r="I1019" t="str">
        <f>VLOOKUP(C1019,Магазин!$A$2:$C$19,2,0)</f>
        <v>Хрустальный</v>
      </c>
    </row>
    <row r="1020" spans="1:9" hidden="1" x14ac:dyDescent="0.25">
      <c r="A1020">
        <v>1070</v>
      </c>
      <c r="B1020" s="2">
        <v>45263</v>
      </c>
      <c r="C1020" s="3" t="s">
        <v>24</v>
      </c>
      <c r="D1020">
        <v>50</v>
      </c>
      <c r="E1020">
        <v>200</v>
      </c>
      <c r="F1020" t="s">
        <v>7</v>
      </c>
      <c r="G1020" s="2" t="str">
        <f>VLOOKUP(D1020,Шары!A:C,2,0)</f>
        <v xml:space="preserve"> Снежная Капля</v>
      </c>
      <c r="H1020">
        <f>VLOOKUP(D1020,Шары!$A:$C,3,0)</f>
        <v>110</v>
      </c>
      <c r="I1020" t="str">
        <f>VLOOKUP(C1020,Магазин!$A$2:$C$19,2,0)</f>
        <v>Хрустальный</v>
      </c>
    </row>
    <row r="1021" spans="1:9" hidden="1" x14ac:dyDescent="0.25">
      <c r="A1021">
        <v>1071</v>
      </c>
      <c r="B1021" s="2">
        <v>45263</v>
      </c>
      <c r="C1021" s="3" t="s">
        <v>24</v>
      </c>
      <c r="D1021">
        <v>51</v>
      </c>
      <c r="E1021">
        <v>200</v>
      </c>
      <c r="F1021" t="s">
        <v>7</v>
      </c>
      <c r="G1021" s="2" t="str">
        <f>VLOOKUP(D1021,Шары!A:C,2,0)</f>
        <v xml:space="preserve"> Холодный Портал</v>
      </c>
      <c r="H1021">
        <f>VLOOKUP(D1021,Шары!$A:$C,3,0)</f>
        <v>110</v>
      </c>
      <c r="I1021" t="str">
        <f>VLOOKUP(C1021,Магазин!$A$2:$C$19,2,0)</f>
        <v>Хрустальный</v>
      </c>
    </row>
    <row r="1022" spans="1:9" hidden="1" x14ac:dyDescent="0.25">
      <c r="A1022">
        <v>1072</v>
      </c>
      <c r="B1022" s="2">
        <v>45263</v>
      </c>
      <c r="C1022" s="3" t="s">
        <v>24</v>
      </c>
      <c r="D1022">
        <v>52</v>
      </c>
      <c r="E1022">
        <v>200</v>
      </c>
      <c r="F1022" t="s">
        <v>7</v>
      </c>
      <c r="G1022" s="2" t="str">
        <f>VLOOKUP(D1022,Шары!A:C,2,0)</f>
        <v xml:space="preserve"> Ледяная Мгла</v>
      </c>
      <c r="H1022">
        <f>VLOOKUP(D1022,Шары!$A:$C,3,0)</f>
        <v>100</v>
      </c>
      <c r="I1022" t="str">
        <f>VLOOKUP(C1022,Магазин!$A$2:$C$19,2,0)</f>
        <v>Хрустальный</v>
      </c>
    </row>
    <row r="1023" spans="1:9" hidden="1" x14ac:dyDescent="0.25">
      <c r="A1023">
        <v>1073</v>
      </c>
      <c r="B1023" s="2">
        <v>45263</v>
      </c>
      <c r="C1023" s="3" t="s">
        <v>24</v>
      </c>
      <c r="D1023">
        <v>53</v>
      </c>
      <c r="E1023">
        <v>200</v>
      </c>
      <c r="F1023" t="s">
        <v>7</v>
      </c>
      <c r="G1023" s="2" t="str">
        <f>VLOOKUP(D1023,Шары!A:C,2,0)</f>
        <v xml:space="preserve"> Снежный Праздник</v>
      </c>
      <c r="H1023">
        <f>VLOOKUP(D1023,Шары!$A:$C,3,0)</f>
        <v>200</v>
      </c>
      <c r="I1023" t="str">
        <f>VLOOKUP(C1023,Магазин!$A$2:$C$19,2,0)</f>
        <v>Хрустальный</v>
      </c>
    </row>
    <row r="1024" spans="1:9" hidden="1" x14ac:dyDescent="0.25">
      <c r="A1024">
        <v>1074</v>
      </c>
      <c r="B1024" s="2">
        <v>45263</v>
      </c>
      <c r="C1024" s="3" t="s">
        <v>24</v>
      </c>
      <c r="D1024">
        <v>54</v>
      </c>
      <c r="E1024">
        <v>200</v>
      </c>
      <c r="F1024" t="s">
        <v>7</v>
      </c>
      <c r="G1024" s="2" t="str">
        <f>VLOOKUP(D1024,Шары!A:C,2,0)</f>
        <v xml:space="preserve"> Кристальная Звезда</v>
      </c>
      <c r="H1024">
        <f>VLOOKUP(D1024,Шары!$A:$C,3,0)</f>
        <v>90</v>
      </c>
      <c r="I1024" t="str">
        <f>VLOOKUP(C1024,Магазин!$A$2:$C$19,2,0)</f>
        <v>Хрустальный</v>
      </c>
    </row>
    <row r="1025" spans="1:9" hidden="1" x14ac:dyDescent="0.25">
      <c r="A1025">
        <v>1075</v>
      </c>
      <c r="B1025" s="2">
        <v>45263</v>
      </c>
      <c r="C1025" s="3" t="s">
        <v>24</v>
      </c>
      <c r="D1025">
        <v>55</v>
      </c>
      <c r="E1025">
        <v>200</v>
      </c>
      <c r="F1025" t="s">
        <v>7</v>
      </c>
      <c r="G1025" s="2" t="str">
        <f>VLOOKUP(D1025,Шары!A:C,2,0)</f>
        <v xml:space="preserve"> Ледяное Обаяние</v>
      </c>
      <c r="H1025">
        <f>VLOOKUP(D1025,Шары!$A:$C,3,0)</f>
        <v>100</v>
      </c>
      <c r="I1025" t="str">
        <f>VLOOKUP(C1025,Магазин!$A$2:$C$19,2,0)</f>
        <v>Хрустальный</v>
      </c>
    </row>
    <row r="1026" spans="1:9" hidden="1" x14ac:dyDescent="0.25">
      <c r="A1026">
        <v>1076</v>
      </c>
      <c r="B1026" s="2">
        <v>45263</v>
      </c>
      <c r="C1026" s="3" t="s">
        <v>24</v>
      </c>
      <c r="D1026">
        <v>56</v>
      </c>
      <c r="E1026">
        <v>200</v>
      </c>
      <c r="F1026" t="s">
        <v>7</v>
      </c>
      <c r="G1026" s="2" t="str">
        <f>VLOOKUP(D1026,Шары!A:C,2,0)</f>
        <v xml:space="preserve"> Зимняя Нежность</v>
      </c>
      <c r="H1026">
        <f>VLOOKUP(D1026,Шары!$A:$C,3,0)</f>
        <v>150</v>
      </c>
      <c r="I1026" t="str">
        <f>VLOOKUP(C1026,Магазин!$A$2:$C$19,2,0)</f>
        <v>Хрустальный</v>
      </c>
    </row>
    <row r="1027" spans="1:9" hidden="1" x14ac:dyDescent="0.25">
      <c r="A1027">
        <v>1077</v>
      </c>
      <c r="B1027" s="2">
        <v>45263</v>
      </c>
      <c r="C1027" s="3" t="s">
        <v>24</v>
      </c>
      <c r="D1027">
        <v>57</v>
      </c>
      <c r="E1027">
        <v>200</v>
      </c>
      <c r="F1027" t="s">
        <v>7</v>
      </c>
      <c r="G1027" s="2" t="str">
        <f>VLOOKUP(D1027,Шары!A:C,2,0)</f>
        <v xml:space="preserve"> Снежный Вихрь</v>
      </c>
      <c r="H1027">
        <f>VLOOKUP(D1027,Шары!$A:$C,3,0)</f>
        <v>40</v>
      </c>
      <c r="I1027" t="str">
        <f>VLOOKUP(C1027,Магазин!$A$2:$C$19,2,0)</f>
        <v>Хрустальный</v>
      </c>
    </row>
    <row r="1028" spans="1:9" hidden="1" x14ac:dyDescent="0.25">
      <c r="A1028">
        <v>1078</v>
      </c>
      <c r="B1028" s="2">
        <v>45263</v>
      </c>
      <c r="C1028" s="3" t="s">
        <v>24</v>
      </c>
      <c r="D1028">
        <v>58</v>
      </c>
      <c r="E1028">
        <v>200</v>
      </c>
      <c r="F1028" t="s">
        <v>7</v>
      </c>
      <c r="G1028" s="2" t="str">
        <f>VLOOKUP(D1028,Шары!A:C,2,0)</f>
        <v xml:space="preserve"> Ледяной Узор</v>
      </c>
      <c r="H1028">
        <f>VLOOKUP(D1028,Шары!$A:$C,3,0)</f>
        <v>80</v>
      </c>
      <c r="I1028" t="str">
        <f>VLOOKUP(C1028,Магазин!$A$2:$C$19,2,0)</f>
        <v>Хрустальный</v>
      </c>
    </row>
    <row r="1029" spans="1:9" hidden="1" x14ac:dyDescent="0.25">
      <c r="A1029">
        <v>1079</v>
      </c>
      <c r="B1029" s="2">
        <v>45263</v>
      </c>
      <c r="C1029" s="3" t="s">
        <v>24</v>
      </c>
      <c r="D1029">
        <v>59</v>
      </c>
      <c r="E1029">
        <v>200</v>
      </c>
      <c r="F1029" t="s">
        <v>7</v>
      </c>
      <c r="G1029" s="2" t="str">
        <f>VLOOKUP(D1029,Шары!A:C,2,0)</f>
        <v xml:space="preserve"> Зимний Ветерок</v>
      </c>
      <c r="H1029">
        <f>VLOOKUP(D1029,Шары!$A:$C,3,0)</f>
        <v>80</v>
      </c>
      <c r="I1029" t="str">
        <f>VLOOKUP(C1029,Магазин!$A$2:$C$19,2,0)</f>
        <v>Хрустальный</v>
      </c>
    </row>
    <row r="1030" spans="1:9" hidden="1" x14ac:dyDescent="0.25">
      <c r="A1030">
        <v>1080</v>
      </c>
      <c r="B1030" s="2">
        <v>45263</v>
      </c>
      <c r="C1030" s="3" t="s">
        <v>24</v>
      </c>
      <c r="D1030">
        <v>60</v>
      </c>
      <c r="E1030">
        <v>200</v>
      </c>
      <c r="F1030" t="s">
        <v>7</v>
      </c>
      <c r="G1030" s="2" t="str">
        <f>VLOOKUP(D1030,Шары!A:C,2,0)</f>
        <v xml:space="preserve"> Хрустальный Путь</v>
      </c>
      <c r="H1030">
        <f>VLOOKUP(D1030,Шары!$A:$C,3,0)</f>
        <v>85</v>
      </c>
      <c r="I1030" t="str">
        <f>VLOOKUP(C1030,Магазин!$A$2:$C$19,2,0)</f>
        <v>Хрустальный</v>
      </c>
    </row>
    <row r="1031" spans="1:9" hidden="1" x14ac:dyDescent="0.25">
      <c r="A1031">
        <v>185</v>
      </c>
      <c r="B1031" s="2">
        <v>45264</v>
      </c>
      <c r="C1031" s="3" t="s">
        <v>12</v>
      </c>
      <c r="D1031">
        <v>5</v>
      </c>
      <c r="E1031">
        <v>200</v>
      </c>
      <c r="F1031" t="s">
        <v>7</v>
      </c>
      <c r="G1031" s="2" t="str">
        <f>VLOOKUP(D1031,Шары!A:C,2,0)</f>
        <v xml:space="preserve"> Лунный Свет</v>
      </c>
      <c r="H1031">
        <f>VLOOKUP(D1031,Шары!$A:$C,3,0)</f>
        <v>200</v>
      </c>
      <c r="I1031" t="str">
        <f>VLOOKUP(C1031,Магазин!$A$2:$C$19,2,0)</f>
        <v>Зимний</v>
      </c>
    </row>
    <row r="1032" spans="1:9" hidden="1" x14ac:dyDescent="0.25">
      <c r="A1032">
        <v>186</v>
      </c>
      <c r="B1032" s="2">
        <v>45264</v>
      </c>
      <c r="C1032" s="3" t="s">
        <v>12</v>
      </c>
      <c r="D1032">
        <v>6</v>
      </c>
      <c r="E1032">
        <v>200</v>
      </c>
      <c r="F1032" t="s">
        <v>7</v>
      </c>
      <c r="G1032" s="2" t="str">
        <f>VLOOKUP(D1032,Шары!A:C,2,0)</f>
        <v xml:space="preserve"> Замороженные Мечты</v>
      </c>
      <c r="H1032">
        <f>VLOOKUP(D1032,Шары!$A:$C,3,0)</f>
        <v>150</v>
      </c>
      <c r="I1032" t="str">
        <f>VLOOKUP(C1032,Магазин!$A$2:$C$19,2,0)</f>
        <v>Зимний</v>
      </c>
    </row>
    <row r="1033" spans="1:9" hidden="1" x14ac:dyDescent="0.25">
      <c r="A1033">
        <v>187</v>
      </c>
      <c r="B1033" s="2">
        <v>45264</v>
      </c>
      <c r="C1033" s="3" t="s">
        <v>12</v>
      </c>
      <c r="D1033">
        <v>7</v>
      </c>
      <c r="E1033">
        <v>200</v>
      </c>
      <c r="F1033" t="s">
        <v>7</v>
      </c>
      <c r="G1033" s="2" t="str">
        <f>VLOOKUP(D1033,Шары!A:C,2,0)</f>
        <v xml:space="preserve"> Сияние Северного Сияния</v>
      </c>
      <c r="H1033">
        <f>VLOOKUP(D1033,Шары!$A:$C,3,0)</f>
        <v>250</v>
      </c>
      <c r="I1033" t="str">
        <f>VLOOKUP(C1033,Магазин!$A$2:$C$19,2,0)</f>
        <v>Зимний</v>
      </c>
    </row>
    <row r="1034" spans="1:9" hidden="1" x14ac:dyDescent="0.25">
      <c r="A1034">
        <v>220</v>
      </c>
      <c r="B1034" s="2">
        <v>45264</v>
      </c>
      <c r="C1034" s="3" t="s">
        <v>13</v>
      </c>
      <c r="D1034">
        <v>4</v>
      </c>
      <c r="E1034">
        <v>300</v>
      </c>
      <c r="F1034" t="s">
        <v>7</v>
      </c>
      <c r="G1034" s="2" t="str">
        <f>VLOOKUP(D1034,Шары!A:C,2,0)</f>
        <v xml:space="preserve"> Снежный Вальс</v>
      </c>
      <c r="H1034">
        <f>VLOOKUP(D1034,Шары!$A:$C,3,0)</f>
        <v>220</v>
      </c>
      <c r="I1034" t="str">
        <f>VLOOKUP(C1034,Магазин!$A$2:$C$19,2,0)</f>
        <v>Лесной</v>
      </c>
    </row>
    <row r="1035" spans="1:9" hidden="1" x14ac:dyDescent="0.25">
      <c r="A1035">
        <v>221</v>
      </c>
      <c r="B1035" s="2">
        <v>45264</v>
      </c>
      <c r="C1035" s="3" t="s">
        <v>13</v>
      </c>
      <c r="D1035">
        <v>5</v>
      </c>
      <c r="E1035">
        <v>300</v>
      </c>
      <c r="F1035" t="s">
        <v>7</v>
      </c>
      <c r="G1035" s="2" t="str">
        <f>VLOOKUP(D1035,Шары!A:C,2,0)</f>
        <v xml:space="preserve"> Лунный Свет</v>
      </c>
      <c r="H1035">
        <f>VLOOKUP(D1035,Шары!$A:$C,3,0)</f>
        <v>200</v>
      </c>
      <c r="I1035" t="str">
        <f>VLOOKUP(C1035,Магазин!$A$2:$C$19,2,0)</f>
        <v>Лесной</v>
      </c>
    </row>
    <row r="1036" spans="1:9" hidden="1" x14ac:dyDescent="0.25">
      <c r="A1036">
        <v>222</v>
      </c>
      <c r="B1036" s="2">
        <v>45264</v>
      </c>
      <c r="C1036" s="3" t="s">
        <v>13</v>
      </c>
      <c r="D1036">
        <v>6</v>
      </c>
      <c r="E1036">
        <v>300</v>
      </c>
      <c r="F1036" t="s">
        <v>7</v>
      </c>
      <c r="G1036" s="2" t="str">
        <f>VLOOKUP(D1036,Шары!A:C,2,0)</f>
        <v xml:space="preserve"> Замороженные Мечты</v>
      </c>
      <c r="H1036">
        <f>VLOOKUP(D1036,Шары!$A:$C,3,0)</f>
        <v>150</v>
      </c>
      <c r="I1036" t="str">
        <f>VLOOKUP(C1036,Магазин!$A$2:$C$19,2,0)</f>
        <v>Лесной</v>
      </c>
    </row>
    <row r="1037" spans="1:9" hidden="1" x14ac:dyDescent="0.25">
      <c r="A1037">
        <v>223</v>
      </c>
      <c r="B1037" s="2">
        <v>45265</v>
      </c>
      <c r="C1037" s="3" t="s">
        <v>13</v>
      </c>
      <c r="D1037">
        <v>7</v>
      </c>
      <c r="E1037">
        <v>300</v>
      </c>
      <c r="F1037" t="s">
        <v>7</v>
      </c>
      <c r="G1037" s="2" t="str">
        <f>VLOOKUP(D1037,Шары!A:C,2,0)</f>
        <v xml:space="preserve"> Сияние Северного Сияния</v>
      </c>
      <c r="H1037">
        <f>VLOOKUP(D1037,Шары!$A:$C,3,0)</f>
        <v>250</v>
      </c>
      <c r="I1037" t="str">
        <f>VLOOKUP(C1037,Магазин!$A$2:$C$19,2,0)</f>
        <v>Лесной</v>
      </c>
    </row>
    <row r="1038" spans="1:9" hidden="1" x14ac:dyDescent="0.25">
      <c r="A1038">
        <v>256</v>
      </c>
      <c r="B1038" s="2">
        <v>45265</v>
      </c>
      <c r="C1038" s="3" t="s">
        <v>14</v>
      </c>
      <c r="D1038">
        <v>4</v>
      </c>
      <c r="E1038">
        <v>300</v>
      </c>
      <c r="F1038" t="s">
        <v>7</v>
      </c>
      <c r="G1038" s="2" t="str">
        <f>VLOOKUP(D1038,Шары!A:C,2,0)</f>
        <v xml:space="preserve"> Снежный Вальс</v>
      </c>
      <c r="H1038">
        <f>VLOOKUP(D1038,Шары!$A:$C,3,0)</f>
        <v>220</v>
      </c>
      <c r="I1038" t="str">
        <f>VLOOKUP(C1038,Магазин!$A$2:$C$19,2,0)</f>
        <v>Лесной</v>
      </c>
    </row>
    <row r="1039" spans="1:9" hidden="1" x14ac:dyDescent="0.25">
      <c r="A1039">
        <v>257</v>
      </c>
      <c r="B1039" s="2">
        <v>45265</v>
      </c>
      <c r="C1039" s="3" t="s">
        <v>14</v>
      </c>
      <c r="D1039">
        <v>5</v>
      </c>
      <c r="E1039">
        <v>300</v>
      </c>
      <c r="F1039" t="s">
        <v>7</v>
      </c>
      <c r="G1039" s="2" t="str">
        <f>VLOOKUP(D1039,Шары!A:C,2,0)</f>
        <v xml:space="preserve"> Лунный Свет</v>
      </c>
      <c r="H1039">
        <f>VLOOKUP(D1039,Шары!$A:$C,3,0)</f>
        <v>200</v>
      </c>
      <c r="I1039" t="str">
        <f>VLOOKUP(C1039,Магазин!$A$2:$C$19,2,0)</f>
        <v>Лесной</v>
      </c>
    </row>
    <row r="1040" spans="1:9" hidden="1" x14ac:dyDescent="0.25">
      <c r="A1040">
        <v>258</v>
      </c>
      <c r="B1040" s="2">
        <v>45265</v>
      </c>
      <c r="C1040" s="3" t="s">
        <v>14</v>
      </c>
      <c r="D1040">
        <v>6</v>
      </c>
      <c r="E1040">
        <v>300</v>
      </c>
      <c r="F1040" t="s">
        <v>7</v>
      </c>
      <c r="G1040" s="2" t="str">
        <f>VLOOKUP(D1040,Шары!A:C,2,0)</f>
        <v xml:space="preserve"> Замороженные Мечты</v>
      </c>
      <c r="H1040">
        <f>VLOOKUP(D1040,Шары!$A:$C,3,0)</f>
        <v>150</v>
      </c>
      <c r="I1040" t="str">
        <f>VLOOKUP(C1040,Магазин!$A$2:$C$19,2,0)</f>
        <v>Лесной</v>
      </c>
    </row>
    <row r="1041" spans="1:9" hidden="1" x14ac:dyDescent="0.25">
      <c r="A1041">
        <v>259</v>
      </c>
      <c r="B1041" s="2">
        <v>45265</v>
      </c>
      <c r="C1041" s="3" t="s">
        <v>14</v>
      </c>
      <c r="D1041">
        <v>7</v>
      </c>
      <c r="E1041">
        <v>300</v>
      </c>
      <c r="F1041" t="s">
        <v>7</v>
      </c>
      <c r="G1041" s="2" t="str">
        <f>VLOOKUP(D1041,Шары!A:C,2,0)</f>
        <v xml:space="preserve"> Сияние Северного Сияния</v>
      </c>
      <c r="H1041">
        <f>VLOOKUP(D1041,Шары!$A:$C,3,0)</f>
        <v>250</v>
      </c>
      <c r="I1041" t="str">
        <f>VLOOKUP(C1041,Магазин!$A$2:$C$19,2,0)</f>
        <v>Лесной</v>
      </c>
    </row>
    <row r="1042" spans="1:9" hidden="1" x14ac:dyDescent="0.25">
      <c r="A1042">
        <v>292</v>
      </c>
      <c r="B1042" s="2">
        <v>45265</v>
      </c>
      <c r="C1042" s="3" t="s">
        <v>15</v>
      </c>
      <c r="D1042">
        <v>4</v>
      </c>
      <c r="E1042">
        <v>300</v>
      </c>
      <c r="F1042" t="s">
        <v>7</v>
      </c>
      <c r="G1042" s="2" t="str">
        <f>VLOOKUP(D1042,Шары!A:C,2,0)</f>
        <v xml:space="preserve"> Снежный Вальс</v>
      </c>
      <c r="H1042">
        <f>VLOOKUP(D1042,Шары!$A:$C,3,0)</f>
        <v>220</v>
      </c>
      <c r="I1042" t="str">
        <f>VLOOKUP(C1042,Магазин!$A$2:$C$19,2,0)</f>
        <v>Лесной</v>
      </c>
    </row>
    <row r="1043" spans="1:9" hidden="1" x14ac:dyDescent="0.25">
      <c r="A1043">
        <v>293</v>
      </c>
      <c r="B1043" s="2">
        <v>45265</v>
      </c>
      <c r="C1043" s="3" t="s">
        <v>15</v>
      </c>
      <c r="D1043">
        <v>5</v>
      </c>
      <c r="E1043">
        <v>300</v>
      </c>
      <c r="F1043" t="s">
        <v>7</v>
      </c>
      <c r="G1043" s="2" t="str">
        <f>VLOOKUP(D1043,Шары!A:C,2,0)</f>
        <v xml:space="preserve"> Лунный Свет</v>
      </c>
      <c r="H1043">
        <f>VLOOKUP(D1043,Шары!$A:$C,3,0)</f>
        <v>200</v>
      </c>
      <c r="I1043" t="str">
        <f>VLOOKUP(C1043,Магазин!$A$2:$C$19,2,0)</f>
        <v>Лесной</v>
      </c>
    </row>
    <row r="1044" spans="1:9" hidden="1" x14ac:dyDescent="0.25">
      <c r="A1044">
        <v>294</v>
      </c>
      <c r="B1044" s="2">
        <v>45265</v>
      </c>
      <c r="C1044" s="3" t="s">
        <v>15</v>
      </c>
      <c r="D1044">
        <v>6</v>
      </c>
      <c r="E1044">
        <v>300</v>
      </c>
      <c r="F1044" t="s">
        <v>7</v>
      </c>
      <c r="G1044" s="2" t="str">
        <f>VLOOKUP(D1044,Шары!A:C,2,0)</f>
        <v xml:space="preserve"> Замороженные Мечты</v>
      </c>
      <c r="H1044">
        <f>VLOOKUP(D1044,Шары!$A:$C,3,0)</f>
        <v>150</v>
      </c>
      <c r="I1044" t="str">
        <f>VLOOKUP(C1044,Магазин!$A$2:$C$19,2,0)</f>
        <v>Лесной</v>
      </c>
    </row>
    <row r="1045" spans="1:9" hidden="1" x14ac:dyDescent="0.25">
      <c r="A1045">
        <v>295</v>
      </c>
      <c r="B1045" s="2">
        <v>45265</v>
      </c>
      <c r="C1045" s="3" t="s">
        <v>15</v>
      </c>
      <c r="D1045">
        <v>7</v>
      </c>
      <c r="E1045">
        <v>300</v>
      </c>
      <c r="F1045" t="s">
        <v>7</v>
      </c>
      <c r="G1045" s="2" t="str">
        <f>VLOOKUP(D1045,Шары!A:C,2,0)</f>
        <v xml:space="preserve"> Сияние Северного Сияния</v>
      </c>
      <c r="H1045">
        <f>VLOOKUP(D1045,Шары!$A:$C,3,0)</f>
        <v>250</v>
      </c>
      <c r="I1045" t="str">
        <f>VLOOKUP(C1045,Магазин!$A$2:$C$19,2,0)</f>
        <v>Лесной</v>
      </c>
    </row>
    <row r="1046" spans="1:9" hidden="1" x14ac:dyDescent="0.25">
      <c r="A1046">
        <v>328</v>
      </c>
      <c r="B1046" s="2">
        <v>45265</v>
      </c>
      <c r="C1046" s="3" t="s">
        <v>16</v>
      </c>
      <c r="D1046">
        <v>4</v>
      </c>
      <c r="E1046">
        <v>300</v>
      </c>
      <c r="F1046" t="s">
        <v>7</v>
      </c>
      <c r="G1046" s="2" t="str">
        <f>VLOOKUP(D1046,Шары!A:C,2,0)</f>
        <v xml:space="preserve"> Снежный Вальс</v>
      </c>
      <c r="H1046">
        <f>VLOOKUP(D1046,Шары!$A:$C,3,0)</f>
        <v>220</v>
      </c>
      <c r="I1046" t="str">
        <f>VLOOKUP(C1046,Магазин!$A$2:$C$19,2,0)</f>
        <v>Лесной</v>
      </c>
    </row>
    <row r="1047" spans="1:9" hidden="1" x14ac:dyDescent="0.25">
      <c r="A1047">
        <v>329</v>
      </c>
      <c r="B1047" s="2">
        <v>45265</v>
      </c>
      <c r="C1047" s="3" t="s">
        <v>16</v>
      </c>
      <c r="D1047">
        <v>5</v>
      </c>
      <c r="E1047">
        <v>300</v>
      </c>
      <c r="F1047" t="s">
        <v>7</v>
      </c>
      <c r="G1047" s="2" t="str">
        <f>VLOOKUP(D1047,Шары!A:C,2,0)</f>
        <v xml:space="preserve"> Лунный Свет</v>
      </c>
      <c r="H1047">
        <f>VLOOKUP(D1047,Шары!$A:$C,3,0)</f>
        <v>200</v>
      </c>
      <c r="I1047" t="str">
        <f>VLOOKUP(C1047,Магазин!$A$2:$C$19,2,0)</f>
        <v>Лесной</v>
      </c>
    </row>
    <row r="1048" spans="1:9" hidden="1" x14ac:dyDescent="0.25">
      <c r="A1048">
        <v>330</v>
      </c>
      <c r="B1048" s="2">
        <v>45265</v>
      </c>
      <c r="C1048" s="3" t="s">
        <v>16</v>
      </c>
      <c r="D1048">
        <v>6</v>
      </c>
      <c r="E1048">
        <v>300</v>
      </c>
      <c r="F1048" t="s">
        <v>7</v>
      </c>
      <c r="G1048" s="2" t="str">
        <f>VLOOKUP(D1048,Шары!A:C,2,0)</f>
        <v xml:space="preserve"> Замороженные Мечты</v>
      </c>
      <c r="H1048">
        <f>VLOOKUP(D1048,Шары!$A:$C,3,0)</f>
        <v>150</v>
      </c>
      <c r="I1048" t="str">
        <f>VLOOKUP(C1048,Магазин!$A$2:$C$19,2,0)</f>
        <v>Лесной</v>
      </c>
    </row>
    <row r="1049" spans="1:9" hidden="1" x14ac:dyDescent="0.25">
      <c r="A1049">
        <v>331</v>
      </c>
      <c r="B1049" s="2">
        <v>45265</v>
      </c>
      <c r="C1049" s="3" t="s">
        <v>16</v>
      </c>
      <c r="D1049">
        <v>7</v>
      </c>
      <c r="E1049">
        <v>300</v>
      </c>
      <c r="F1049" t="s">
        <v>7</v>
      </c>
      <c r="G1049" s="2" t="str">
        <f>VLOOKUP(D1049,Шары!A:C,2,0)</f>
        <v xml:space="preserve"> Сияние Северного Сияния</v>
      </c>
      <c r="H1049">
        <f>VLOOKUP(D1049,Шары!$A:$C,3,0)</f>
        <v>250</v>
      </c>
      <c r="I1049" t="str">
        <f>VLOOKUP(C1049,Магазин!$A$2:$C$19,2,0)</f>
        <v>Лесной</v>
      </c>
    </row>
    <row r="1050" spans="1:9" hidden="1" x14ac:dyDescent="0.25">
      <c r="A1050">
        <v>364</v>
      </c>
      <c r="B1050" s="2">
        <v>45265</v>
      </c>
      <c r="C1050" s="3" t="s">
        <v>17</v>
      </c>
      <c r="D1050">
        <v>4</v>
      </c>
      <c r="E1050">
        <v>300</v>
      </c>
      <c r="F1050" t="s">
        <v>7</v>
      </c>
      <c r="G1050" s="2" t="str">
        <f>VLOOKUP(D1050,Шары!A:C,2,0)</f>
        <v xml:space="preserve"> Снежный Вальс</v>
      </c>
      <c r="H1050">
        <f>VLOOKUP(D1050,Шары!$A:$C,3,0)</f>
        <v>220</v>
      </c>
      <c r="I1050" t="str">
        <f>VLOOKUP(C1050,Магазин!$A$2:$C$19,2,0)</f>
        <v>Лесной</v>
      </c>
    </row>
    <row r="1051" spans="1:9" hidden="1" x14ac:dyDescent="0.25">
      <c r="A1051">
        <v>365</v>
      </c>
      <c r="B1051" s="2">
        <v>45265</v>
      </c>
      <c r="C1051" s="3" t="s">
        <v>17</v>
      </c>
      <c r="D1051">
        <v>5</v>
      </c>
      <c r="E1051">
        <v>300</v>
      </c>
      <c r="F1051" t="s">
        <v>7</v>
      </c>
      <c r="G1051" s="2" t="str">
        <f>VLOOKUP(D1051,Шары!A:C,2,0)</f>
        <v xml:space="preserve"> Лунный Свет</v>
      </c>
      <c r="H1051">
        <f>VLOOKUP(D1051,Шары!$A:$C,3,0)</f>
        <v>200</v>
      </c>
      <c r="I1051" t="str">
        <f>VLOOKUP(C1051,Магазин!$A$2:$C$19,2,0)</f>
        <v>Лесной</v>
      </c>
    </row>
    <row r="1052" spans="1:9" hidden="1" x14ac:dyDescent="0.25">
      <c r="A1052">
        <v>366</v>
      </c>
      <c r="B1052" s="2">
        <v>45265</v>
      </c>
      <c r="C1052" s="3" t="s">
        <v>17</v>
      </c>
      <c r="D1052">
        <v>6</v>
      </c>
      <c r="E1052">
        <v>300</v>
      </c>
      <c r="F1052" t="s">
        <v>7</v>
      </c>
      <c r="G1052" s="2" t="str">
        <f>VLOOKUP(D1052,Шары!A:C,2,0)</f>
        <v xml:space="preserve"> Замороженные Мечты</v>
      </c>
      <c r="H1052">
        <f>VLOOKUP(D1052,Шары!$A:$C,3,0)</f>
        <v>150</v>
      </c>
      <c r="I1052" t="str">
        <f>VLOOKUP(C1052,Магазин!$A$2:$C$19,2,0)</f>
        <v>Лесной</v>
      </c>
    </row>
    <row r="1053" spans="1:9" hidden="1" x14ac:dyDescent="0.25">
      <c r="A1053">
        <v>367</v>
      </c>
      <c r="B1053" s="2">
        <v>45265</v>
      </c>
      <c r="C1053" s="3" t="s">
        <v>17</v>
      </c>
      <c r="D1053">
        <v>7</v>
      </c>
      <c r="E1053">
        <v>300</v>
      </c>
      <c r="F1053" t="s">
        <v>7</v>
      </c>
      <c r="G1053" s="2" t="str">
        <f>VLOOKUP(D1053,Шары!A:C,2,0)</f>
        <v xml:space="preserve"> Сияние Северного Сияния</v>
      </c>
      <c r="H1053">
        <f>VLOOKUP(D1053,Шары!$A:$C,3,0)</f>
        <v>250</v>
      </c>
      <c r="I1053" t="str">
        <f>VLOOKUP(C1053,Магазин!$A$2:$C$19,2,0)</f>
        <v>Лесной</v>
      </c>
    </row>
    <row r="1054" spans="1:9" hidden="1" x14ac:dyDescent="0.25">
      <c r="A1054">
        <v>400</v>
      </c>
      <c r="B1054" s="2">
        <v>45266</v>
      </c>
      <c r="C1054" s="3" t="s">
        <v>18</v>
      </c>
      <c r="D1054">
        <v>4</v>
      </c>
      <c r="E1054">
        <v>300</v>
      </c>
      <c r="F1054" t="s">
        <v>7</v>
      </c>
      <c r="G1054" s="2" t="str">
        <f>VLOOKUP(D1054,Шары!A:C,2,0)</f>
        <v xml:space="preserve"> Снежный Вальс</v>
      </c>
      <c r="H1054">
        <f>VLOOKUP(D1054,Шары!$A:$C,3,0)</f>
        <v>220</v>
      </c>
      <c r="I1054" t="str">
        <f>VLOOKUP(C1054,Магазин!$A$2:$C$19,2,0)</f>
        <v>Лесной</v>
      </c>
    </row>
    <row r="1055" spans="1:9" hidden="1" x14ac:dyDescent="0.25">
      <c r="A1055">
        <v>401</v>
      </c>
      <c r="B1055" s="2">
        <v>45266</v>
      </c>
      <c r="C1055" s="3" t="s">
        <v>18</v>
      </c>
      <c r="D1055">
        <v>5</v>
      </c>
      <c r="E1055">
        <v>300</v>
      </c>
      <c r="F1055" t="s">
        <v>7</v>
      </c>
      <c r="G1055" s="2" t="str">
        <f>VLOOKUP(D1055,Шары!A:C,2,0)</f>
        <v xml:space="preserve"> Лунный Свет</v>
      </c>
      <c r="H1055">
        <f>VLOOKUP(D1055,Шары!$A:$C,3,0)</f>
        <v>200</v>
      </c>
      <c r="I1055" t="str">
        <f>VLOOKUP(C1055,Магазин!$A$2:$C$19,2,0)</f>
        <v>Лесной</v>
      </c>
    </row>
    <row r="1056" spans="1:9" hidden="1" x14ac:dyDescent="0.25">
      <c r="A1056">
        <v>402</v>
      </c>
      <c r="B1056" s="2">
        <v>45266</v>
      </c>
      <c r="C1056" s="3" t="s">
        <v>18</v>
      </c>
      <c r="D1056">
        <v>6</v>
      </c>
      <c r="E1056">
        <v>300</v>
      </c>
      <c r="F1056" t="s">
        <v>7</v>
      </c>
      <c r="G1056" s="2" t="str">
        <f>VLOOKUP(D1056,Шары!A:C,2,0)</f>
        <v xml:space="preserve"> Замороженные Мечты</v>
      </c>
      <c r="H1056">
        <f>VLOOKUP(D1056,Шары!$A:$C,3,0)</f>
        <v>150</v>
      </c>
      <c r="I1056" t="str">
        <f>VLOOKUP(C1056,Магазин!$A$2:$C$19,2,0)</f>
        <v>Лесной</v>
      </c>
    </row>
    <row r="1057" spans="1:9" hidden="1" x14ac:dyDescent="0.25">
      <c r="A1057">
        <v>403</v>
      </c>
      <c r="B1057" s="2">
        <v>45266</v>
      </c>
      <c r="C1057" s="3" t="s">
        <v>18</v>
      </c>
      <c r="D1057">
        <v>7</v>
      </c>
      <c r="E1057">
        <v>300</v>
      </c>
      <c r="F1057" t="s">
        <v>7</v>
      </c>
      <c r="G1057" s="2" t="str">
        <f>VLOOKUP(D1057,Шары!A:C,2,0)</f>
        <v xml:space="preserve"> Сияние Северного Сияния</v>
      </c>
      <c r="H1057">
        <f>VLOOKUP(D1057,Шары!$A:$C,3,0)</f>
        <v>250</v>
      </c>
      <c r="I1057" t="str">
        <f>VLOOKUP(C1057,Магазин!$A$2:$C$19,2,0)</f>
        <v>Лесной</v>
      </c>
    </row>
    <row r="1058" spans="1:9" hidden="1" x14ac:dyDescent="0.25">
      <c r="A1058">
        <v>436</v>
      </c>
      <c r="B1058" s="2">
        <v>45266</v>
      </c>
      <c r="C1058" s="3" t="s">
        <v>19</v>
      </c>
      <c r="D1058">
        <v>4</v>
      </c>
      <c r="E1058">
        <v>300</v>
      </c>
      <c r="F1058" t="s">
        <v>7</v>
      </c>
      <c r="G1058" s="2" t="str">
        <f>VLOOKUP(D1058,Шары!A:C,2,0)</f>
        <v xml:space="preserve"> Снежный Вальс</v>
      </c>
      <c r="H1058">
        <f>VLOOKUP(D1058,Шары!$A:$C,3,0)</f>
        <v>220</v>
      </c>
      <c r="I1058" t="str">
        <f>VLOOKUP(C1058,Магазин!$A$2:$C$19,2,0)</f>
        <v>Лесной</v>
      </c>
    </row>
    <row r="1059" spans="1:9" ht="13.5" hidden="1" customHeight="1" x14ac:dyDescent="0.25">
      <c r="A1059">
        <v>437</v>
      </c>
      <c r="B1059" s="2">
        <v>45266</v>
      </c>
      <c r="C1059" s="3" t="s">
        <v>19</v>
      </c>
      <c r="D1059">
        <v>5</v>
      </c>
      <c r="E1059">
        <v>300</v>
      </c>
      <c r="F1059" t="s">
        <v>7</v>
      </c>
      <c r="G1059" s="2" t="str">
        <f>VLOOKUP(D1059,Шары!A:C,2,0)</f>
        <v xml:space="preserve"> Лунный Свет</v>
      </c>
      <c r="H1059">
        <f>VLOOKUP(D1059,Шары!$A:$C,3,0)</f>
        <v>200</v>
      </c>
      <c r="I1059" t="str">
        <f>VLOOKUP(C1059,Магазин!$A$2:$C$19,2,0)</f>
        <v>Лесной</v>
      </c>
    </row>
    <row r="1060" spans="1:9" ht="13.5" hidden="1" customHeight="1" x14ac:dyDescent="0.25">
      <c r="A1060">
        <v>438</v>
      </c>
      <c r="B1060" s="2">
        <v>45266</v>
      </c>
      <c r="C1060" s="3" t="s">
        <v>19</v>
      </c>
      <c r="D1060">
        <v>6</v>
      </c>
      <c r="E1060">
        <v>300</v>
      </c>
      <c r="F1060" t="s">
        <v>7</v>
      </c>
      <c r="G1060" s="2" t="str">
        <f>VLOOKUP(D1060,Шары!A:C,2,0)</f>
        <v xml:space="preserve"> Замороженные Мечты</v>
      </c>
      <c r="H1060">
        <f>VLOOKUP(D1060,Шары!$A:$C,3,0)</f>
        <v>150</v>
      </c>
      <c r="I1060" t="str">
        <f>VLOOKUP(C1060,Магазин!$A$2:$C$19,2,0)</f>
        <v>Лесной</v>
      </c>
    </row>
    <row r="1061" spans="1:9" hidden="1" x14ac:dyDescent="0.25">
      <c r="A1061">
        <v>439</v>
      </c>
      <c r="B1061" s="2">
        <v>45266</v>
      </c>
      <c r="C1061" s="3" t="s">
        <v>19</v>
      </c>
      <c r="D1061">
        <v>7</v>
      </c>
      <c r="E1061">
        <v>300</v>
      </c>
      <c r="F1061" t="s">
        <v>7</v>
      </c>
      <c r="G1061" s="2" t="str">
        <f>VLOOKUP(D1061,Шары!A:C,2,0)</f>
        <v xml:space="preserve"> Сияние Северного Сияния</v>
      </c>
      <c r="H1061">
        <f>VLOOKUP(D1061,Шары!$A:$C,3,0)</f>
        <v>250</v>
      </c>
      <c r="I1061" t="str">
        <f>VLOOKUP(C1061,Магазин!$A$2:$C$19,2,0)</f>
        <v>Лесной</v>
      </c>
    </row>
    <row r="1062" spans="1:9" hidden="1" x14ac:dyDescent="0.25">
      <c r="A1062">
        <v>472</v>
      </c>
      <c r="B1062" s="2">
        <v>45266</v>
      </c>
      <c r="C1062" s="3" t="s">
        <v>20</v>
      </c>
      <c r="D1062">
        <v>4</v>
      </c>
      <c r="E1062">
        <v>100</v>
      </c>
      <c r="F1062" t="s">
        <v>7</v>
      </c>
      <c r="G1062" s="2" t="str">
        <f>VLOOKUP(D1062,Шары!A:C,2,0)</f>
        <v xml:space="preserve"> Снежный Вальс</v>
      </c>
      <c r="H1062">
        <f>VLOOKUP(D1062,Шары!$A:$C,3,0)</f>
        <v>220</v>
      </c>
      <c r="I1062" t="str">
        <f>VLOOKUP(C1062,Магазин!$A$2:$C$19,2,0)</f>
        <v>Хрустальный</v>
      </c>
    </row>
    <row r="1063" spans="1:9" hidden="1" x14ac:dyDescent="0.25">
      <c r="A1063">
        <v>473</v>
      </c>
      <c r="B1063" s="2">
        <v>45266</v>
      </c>
      <c r="C1063" s="3" t="s">
        <v>20</v>
      </c>
      <c r="D1063">
        <v>5</v>
      </c>
      <c r="E1063">
        <v>100</v>
      </c>
      <c r="F1063" t="s">
        <v>7</v>
      </c>
      <c r="G1063" s="2" t="str">
        <f>VLOOKUP(D1063,Шары!A:C,2,0)</f>
        <v xml:space="preserve"> Лунный Свет</v>
      </c>
      <c r="H1063">
        <f>VLOOKUP(D1063,Шары!$A:$C,3,0)</f>
        <v>200</v>
      </c>
      <c r="I1063" t="str">
        <f>VLOOKUP(C1063,Магазин!$A$2:$C$19,2,0)</f>
        <v>Хрустальный</v>
      </c>
    </row>
    <row r="1064" spans="1:9" hidden="1" x14ac:dyDescent="0.25">
      <c r="A1064">
        <v>474</v>
      </c>
      <c r="B1064" s="2">
        <v>45266</v>
      </c>
      <c r="C1064" s="3" t="s">
        <v>20</v>
      </c>
      <c r="D1064">
        <v>6</v>
      </c>
      <c r="E1064">
        <v>100</v>
      </c>
      <c r="F1064" t="s">
        <v>7</v>
      </c>
      <c r="G1064" s="2" t="str">
        <f>VLOOKUP(D1064,Шары!A:C,2,0)</f>
        <v xml:space="preserve"> Замороженные Мечты</v>
      </c>
      <c r="H1064">
        <f>VLOOKUP(D1064,Шары!$A:$C,3,0)</f>
        <v>150</v>
      </c>
      <c r="I1064" t="str">
        <f>VLOOKUP(C1064,Магазин!$A$2:$C$19,2,0)</f>
        <v>Хрустальный</v>
      </c>
    </row>
    <row r="1065" spans="1:9" hidden="1" x14ac:dyDescent="0.25">
      <c r="A1065">
        <v>475</v>
      </c>
      <c r="B1065" s="2">
        <v>45266</v>
      </c>
      <c r="C1065" s="3" t="s">
        <v>20</v>
      </c>
      <c r="D1065">
        <v>7</v>
      </c>
      <c r="E1065">
        <v>100</v>
      </c>
      <c r="F1065" t="s">
        <v>7</v>
      </c>
      <c r="G1065" s="2" t="str">
        <f>VLOOKUP(D1065,Шары!A:C,2,0)</f>
        <v xml:space="preserve"> Сияние Северного Сияния</v>
      </c>
      <c r="H1065">
        <f>VLOOKUP(D1065,Шары!$A:$C,3,0)</f>
        <v>250</v>
      </c>
      <c r="I1065" t="str">
        <f>VLOOKUP(C1065,Магазин!$A$2:$C$19,2,0)</f>
        <v>Хрустальный</v>
      </c>
    </row>
    <row r="1066" spans="1:9" hidden="1" x14ac:dyDescent="0.25">
      <c r="A1066">
        <v>508</v>
      </c>
      <c r="B1066" s="2">
        <v>45266</v>
      </c>
      <c r="C1066" s="3" t="s">
        <v>21</v>
      </c>
      <c r="D1066">
        <v>4</v>
      </c>
      <c r="E1066">
        <v>100</v>
      </c>
      <c r="F1066" t="s">
        <v>7</v>
      </c>
      <c r="G1066" s="2" t="str">
        <f>VLOOKUP(D1066,Шары!A:C,2,0)</f>
        <v xml:space="preserve"> Снежный Вальс</v>
      </c>
      <c r="H1066">
        <f>VLOOKUP(D1066,Шары!$A:$C,3,0)</f>
        <v>220</v>
      </c>
      <c r="I1066" t="str">
        <f>VLOOKUP(C1066,Магазин!$A$2:$C$19,2,0)</f>
        <v>Хрустальный</v>
      </c>
    </row>
    <row r="1067" spans="1:9" hidden="1" x14ac:dyDescent="0.25">
      <c r="A1067">
        <v>509</v>
      </c>
      <c r="B1067" s="2">
        <v>45266</v>
      </c>
      <c r="C1067" s="3" t="s">
        <v>21</v>
      </c>
      <c r="D1067">
        <v>5</v>
      </c>
      <c r="E1067">
        <v>100</v>
      </c>
      <c r="F1067" t="s">
        <v>7</v>
      </c>
      <c r="G1067" s="2" t="str">
        <f>VLOOKUP(D1067,Шары!A:C,2,0)</f>
        <v xml:space="preserve"> Лунный Свет</v>
      </c>
      <c r="H1067">
        <f>VLOOKUP(D1067,Шары!$A:$C,3,0)</f>
        <v>200</v>
      </c>
      <c r="I1067" t="str">
        <f>VLOOKUP(C1067,Магазин!$A$2:$C$19,2,0)</f>
        <v>Хрустальный</v>
      </c>
    </row>
    <row r="1068" spans="1:9" hidden="1" x14ac:dyDescent="0.25">
      <c r="A1068">
        <v>510</v>
      </c>
      <c r="B1068" s="2">
        <v>45266</v>
      </c>
      <c r="C1068" s="3" t="s">
        <v>21</v>
      </c>
      <c r="D1068">
        <v>6</v>
      </c>
      <c r="E1068">
        <v>100</v>
      </c>
      <c r="F1068" t="s">
        <v>7</v>
      </c>
      <c r="G1068" s="2" t="str">
        <f>VLOOKUP(D1068,Шары!A:C,2,0)</f>
        <v xml:space="preserve"> Замороженные Мечты</v>
      </c>
      <c r="H1068">
        <f>VLOOKUP(D1068,Шары!$A:$C,3,0)</f>
        <v>150</v>
      </c>
      <c r="I1068" t="str">
        <f>VLOOKUP(C1068,Магазин!$A$2:$C$19,2,0)</f>
        <v>Хрустальный</v>
      </c>
    </row>
    <row r="1069" spans="1:9" hidden="1" x14ac:dyDescent="0.25">
      <c r="A1069">
        <v>511</v>
      </c>
      <c r="B1069" s="2">
        <v>45266</v>
      </c>
      <c r="C1069" s="3" t="s">
        <v>21</v>
      </c>
      <c r="D1069">
        <v>7</v>
      </c>
      <c r="E1069">
        <v>100</v>
      </c>
      <c r="F1069" t="s">
        <v>7</v>
      </c>
      <c r="G1069" s="2" t="str">
        <f>VLOOKUP(D1069,Шары!A:C,2,0)</f>
        <v xml:space="preserve"> Сияние Северного Сияния</v>
      </c>
      <c r="H1069">
        <f>VLOOKUP(D1069,Шары!$A:$C,3,0)</f>
        <v>250</v>
      </c>
      <c r="I1069" t="str">
        <f>VLOOKUP(C1069,Магазин!$A$2:$C$19,2,0)</f>
        <v>Хрустальный</v>
      </c>
    </row>
    <row r="1070" spans="1:9" hidden="1" x14ac:dyDescent="0.25">
      <c r="A1070">
        <v>544</v>
      </c>
      <c r="B1070" s="2">
        <v>45266</v>
      </c>
      <c r="C1070" s="3" t="s">
        <v>22</v>
      </c>
      <c r="D1070">
        <v>4</v>
      </c>
      <c r="E1070">
        <v>100</v>
      </c>
      <c r="F1070" t="s">
        <v>7</v>
      </c>
      <c r="G1070" s="2" t="str">
        <f>VLOOKUP(D1070,Шары!A:C,2,0)</f>
        <v xml:space="preserve"> Снежный Вальс</v>
      </c>
      <c r="H1070">
        <f>VLOOKUP(D1070,Шары!$A:$C,3,0)</f>
        <v>220</v>
      </c>
      <c r="I1070" t="str">
        <f>VLOOKUP(C1070,Магазин!$A$2:$C$19,2,0)</f>
        <v>Хрустальный</v>
      </c>
    </row>
    <row r="1071" spans="1:9" hidden="1" x14ac:dyDescent="0.25">
      <c r="A1071">
        <v>545</v>
      </c>
      <c r="B1071" s="2">
        <v>45266</v>
      </c>
      <c r="C1071" s="3" t="s">
        <v>22</v>
      </c>
      <c r="D1071">
        <v>5</v>
      </c>
      <c r="E1071">
        <v>100</v>
      </c>
      <c r="F1071" t="s">
        <v>7</v>
      </c>
      <c r="G1071" s="2" t="str">
        <f>VLOOKUP(D1071,Шары!A:C,2,0)</f>
        <v xml:space="preserve"> Лунный Свет</v>
      </c>
      <c r="H1071">
        <f>VLOOKUP(D1071,Шары!$A:$C,3,0)</f>
        <v>200</v>
      </c>
      <c r="I1071" t="str">
        <f>VLOOKUP(C1071,Магазин!$A$2:$C$19,2,0)</f>
        <v>Хрустальный</v>
      </c>
    </row>
    <row r="1072" spans="1:9" hidden="1" x14ac:dyDescent="0.25">
      <c r="A1072">
        <v>546</v>
      </c>
      <c r="B1072" s="2">
        <v>45266</v>
      </c>
      <c r="C1072" s="3" t="s">
        <v>22</v>
      </c>
      <c r="D1072">
        <v>6</v>
      </c>
      <c r="E1072">
        <v>100</v>
      </c>
      <c r="F1072" t="s">
        <v>7</v>
      </c>
      <c r="G1072" s="2" t="str">
        <f>VLOOKUP(D1072,Шары!A:C,2,0)</f>
        <v xml:space="preserve"> Замороженные Мечты</v>
      </c>
      <c r="H1072">
        <f>VLOOKUP(D1072,Шары!$A:$C,3,0)</f>
        <v>150</v>
      </c>
      <c r="I1072" t="str">
        <f>VLOOKUP(C1072,Магазин!$A$2:$C$19,2,0)</f>
        <v>Хрустальный</v>
      </c>
    </row>
    <row r="1073" spans="1:9" hidden="1" x14ac:dyDescent="0.25">
      <c r="A1073">
        <v>547</v>
      </c>
      <c r="B1073" s="2">
        <v>45266</v>
      </c>
      <c r="C1073" s="3" t="s">
        <v>22</v>
      </c>
      <c r="D1073">
        <v>7</v>
      </c>
      <c r="E1073">
        <v>100</v>
      </c>
      <c r="F1073" t="s">
        <v>7</v>
      </c>
      <c r="G1073" s="2" t="str">
        <f>VLOOKUP(D1073,Шары!A:C,2,0)</f>
        <v xml:space="preserve"> Сияние Северного Сияния</v>
      </c>
      <c r="H1073">
        <f>VLOOKUP(D1073,Шары!$A:$C,3,0)</f>
        <v>250</v>
      </c>
      <c r="I1073" t="str">
        <f>VLOOKUP(C1073,Магазин!$A$2:$C$19,2,0)</f>
        <v>Хрустальный</v>
      </c>
    </row>
    <row r="1074" spans="1:9" hidden="1" x14ac:dyDescent="0.25">
      <c r="A1074">
        <v>580</v>
      </c>
      <c r="B1074" s="2">
        <v>45266</v>
      </c>
      <c r="C1074" s="3" t="s">
        <v>23</v>
      </c>
      <c r="D1074">
        <v>4</v>
      </c>
      <c r="E1074">
        <v>100</v>
      </c>
      <c r="F1074" t="s">
        <v>7</v>
      </c>
      <c r="G1074" s="2" t="str">
        <f>VLOOKUP(D1074,Шары!A:C,2,0)</f>
        <v xml:space="preserve"> Снежный Вальс</v>
      </c>
      <c r="H1074">
        <f>VLOOKUP(D1074,Шары!$A:$C,3,0)</f>
        <v>220</v>
      </c>
      <c r="I1074" t="str">
        <f>VLOOKUP(C1074,Магазин!$A$2:$C$19,2,0)</f>
        <v>Хрустальный</v>
      </c>
    </row>
    <row r="1075" spans="1:9" hidden="1" x14ac:dyDescent="0.25">
      <c r="A1075">
        <v>581</v>
      </c>
      <c r="B1075" s="2">
        <v>45266</v>
      </c>
      <c r="C1075" s="3" t="s">
        <v>23</v>
      </c>
      <c r="D1075">
        <v>5</v>
      </c>
      <c r="E1075">
        <v>100</v>
      </c>
      <c r="F1075" t="s">
        <v>7</v>
      </c>
      <c r="G1075" s="2" t="str">
        <f>VLOOKUP(D1075,Шары!A:C,2,0)</f>
        <v xml:space="preserve"> Лунный Свет</v>
      </c>
      <c r="H1075">
        <f>VLOOKUP(D1075,Шары!$A:$C,3,0)</f>
        <v>200</v>
      </c>
      <c r="I1075" t="str">
        <f>VLOOKUP(C1075,Магазин!$A$2:$C$19,2,0)</f>
        <v>Хрустальный</v>
      </c>
    </row>
    <row r="1076" spans="1:9" hidden="1" x14ac:dyDescent="0.25">
      <c r="A1076">
        <v>582</v>
      </c>
      <c r="B1076" s="2">
        <v>45266</v>
      </c>
      <c r="C1076" s="3" t="s">
        <v>23</v>
      </c>
      <c r="D1076">
        <v>6</v>
      </c>
      <c r="E1076">
        <v>100</v>
      </c>
      <c r="F1076" t="s">
        <v>7</v>
      </c>
      <c r="G1076" s="2" t="str">
        <f>VLOOKUP(D1076,Шары!A:C,2,0)</f>
        <v xml:space="preserve"> Замороженные Мечты</v>
      </c>
      <c r="H1076">
        <f>VLOOKUP(D1076,Шары!$A:$C,3,0)</f>
        <v>150</v>
      </c>
      <c r="I1076" t="str">
        <f>VLOOKUP(C1076,Магазин!$A$2:$C$19,2,0)</f>
        <v>Хрустальный</v>
      </c>
    </row>
    <row r="1077" spans="1:9" hidden="1" x14ac:dyDescent="0.25">
      <c r="A1077">
        <v>583</v>
      </c>
      <c r="B1077" s="2">
        <v>45266</v>
      </c>
      <c r="C1077" s="3" t="s">
        <v>23</v>
      </c>
      <c r="D1077">
        <v>7</v>
      </c>
      <c r="E1077">
        <v>100</v>
      </c>
      <c r="F1077" t="s">
        <v>7</v>
      </c>
      <c r="G1077" s="2" t="str">
        <f>VLOOKUP(D1077,Шары!A:C,2,0)</f>
        <v xml:space="preserve"> Сияние Северного Сияния</v>
      </c>
      <c r="H1077">
        <f>VLOOKUP(D1077,Шары!$A:$C,3,0)</f>
        <v>250</v>
      </c>
      <c r="I1077" t="str">
        <f>VLOOKUP(C1077,Магазин!$A$2:$C$19,2,0)</f>
        <v>Хрустальный</v>
      </c>
    </row>
    <row r="1078" spans="1:9" hidden="1" x14ac:dyDescent="0.25">
      <c r="A1078">
        <v>616</v>
      </c>
      <c r="B1078" s="2">
        <v>45266</v>
      </c>
      <c r="C1078" s="3" t="s">
        <v>24</v>
      </c>
      <c r="D1078">
        <v>4</v>
      </c>
      <c r="E1078">
        <v>100</v>
      </c>
      <c r="F1078" t="s">
        <v>7</v>
      </c>
      <c r="G1078" s="2" t="str">
        <f>VLOOKUP(D1078,Шары!A:C,2,0)</f>
        <v xml:space="preserve"> Снежный Вальс</v>
      </c>
      <c r="H1078">
        <f>VLOOKUP(D1078,Шары!$A:$C,3,0)</f>
        <v>220</v>
      </c>
      <c r="I1078" t="str">
        <f>VLOOKUP(C1078,Магазин!$A$2:$C$19,2,0)</f>
        <v>Хрустальный</v>
      </c>
    </row>
    <row r="1079" spans="1:9" hidden="1" x14ac:dyDescent="0.25">
      <c r="A1079">
        <v>617</v>
      </c>
      <c r="B1079" s="2">
        <v>45266</v>
      </c>
      <c r="C1079" s="3" t="s">
        <v>24</v>
      </c>
      <c r="D1079">
        <v>5</v>
      </c>
      <c r="E1079">
        <v>100</v>
      </c>
      <c r="F1079" t="s">
        <v>7</v>
      </c>
      <c r="G1079" s="2" t="str">
        <f>VLOOKUP(D1079,Шары!A:C,2,0)</f>
        <v xml:space="preserve"> Лунный Свет</v>
      </c>
      <c r="H1079">
        <f>VLOOKUP(D1079,Шары!$A:$C,3,0)</f>
        <v>200</v>
      </c>
      <c r="I1079" t="str">
        <f>VLOOKUP(C1079,Магазин!$A$2:$C$19,2,0)</f>
        <v>Хрустальный</v>
      </c>
    </row>
    <row r="1080" spans="1:9" hidden="1" x14ac:dyDescent="0.25">
      <c r="A1080">
        <v>618</v>
      </c>
      <c r="B1080" s="2">
        <v>45266</v>
      </c>
      <c r="C1080" s="3" t="s">
        <v>24</v>
      </c>
      <c r="D1080">
        <v>6</v>
      </c>
      <c r="E1080">
        <v>100</v>
      </c>
      <c r="F1080" t="s">
        <v>7</v>
      </c>
      <c r="G1080" s="2" t="str">
        <f>VLOOKUP(D1080,Шары!A:C,2,0)</f>
        <v xml:space="preserve"> Замороженные Мечты</v>
      </c>
      <c r="H1080">
        <f>VLOOKUP(D1080,Шары!$A:$C,3,0)</f>
        <v>150</v>
      </c>
      <c r="I1080" t="str">
        <f>VLOOKUP(C1080,Магазин!$A$2:$C$19,2,0)</f>
        <v>Хрустальный</v>
      </c>
    </row>
    <row r="1081" spans="1:9" hidden="1" x14ac:dyDescent="0.25">
      <c r="A1081">
        <v>619</v>
      </c>
      <c r="B1081" s="2">
        <v>45266</v>
      </c>
      <c r="C1081" s="3" t="s">
        <v>24</v>
      </c>
      <c r="D1081">
        <v>7</v>
      </c>
      <c r="E1081">
        <v>100</v>
      </c>
      <c r="F1081" t="s">
        <v>7</v>
      </c>
      <c r="G1081" s="2" t="str">
        <f>VLOOKUP(D1081,Шары!A:C,2,0)</f>
        <v xml:space="preserve"> Сияние Северного Сияния</v>
      </c>
      <c r="H1081">
        <f>VLOOKUP(D1081,Шары!$A:$C,3,0)</f>
        <v>250</v>
      </c>
      <c r="I1081" t="str">
        <f>VLOOKUP(C1081,Магазин!$A$2:$C$19,2,0)</f>
        <v>Хрустальный</v>
      </c>
    </row>
    <row r="1082" spans="1:9" hidden="1" x14ac:dyDescent="0.25">
      <c r="A1082">
        <v>1081</v>
      </c>
      <c r="B1082" s="2">
        <v>45267</v>
      </c>
      <c r="C1082" s="3" t="s">
        <v>6</v>
      </c>
      <c r="D1082">
        <v>1</v>
      </c>
      <c r="E1082">
        <v>180</v>
      </c>
      <c r="F1082" t="s">
        <v>25</v>
      </c>
      <c r="G1082" s="2" t="str">
        <f>VLOOKUP(D1082,Шары!A:C,2,0)</f>
        <v xml:space="preserve"> Ледяная Симфония</v>
      </c>
      <c r="H1082">
        <f>VLOOKUP(D1082,Шары!$A:$C,3,0)</f>
        <v>110</v>
      </c>
      <c r="I1082" t="str">
        <f>VLOOKUP(C1082,Магазин!$A$2:$C$19,2,0)</f>
        <v>Зимний</v>
      </c>
    </row>
    <row r="1083" spans="1:9" hidden="1" x14ac:dyDescent="0.25">
      <c r="A1083">
        <v>1082</v>
      </c>
      <c r="B1083" s="2">
        <v>45267</v>
      </c>
      <c r="C1083" s="3" t="s">
        <v>6</v>
      </c>
      <c r="D1083">
        <v>2</v>
      </c>
      <c r="E1083">
        <v>142</v>
      </c>
      <c r="F1083" t="s">
        <v>25</v>
      </c>
      <c r="G1083" s="2" t="str">
        <f>VLOOKUP(D1083,Шары!A:C,2,0)</f>
        <v xml:space="preserve"> Зимняя Сказка</v>
      </c>
      <c r="H1083">
        <f>VLOOKUP(D1083,Шары!$A:$C,3,0)</f>
        <v>250</v>
      </c>
      <c r="I1083" t="str">
        <f>VLOOKUP(C1083,Магазин!$A$2:$C$19,2,0)</f>
        <v>Зимний</v>
      </c>
    </row>
    <row r="1084" spans="1:9" hidden="1" x14ac:dyDescent="0.25">
      <c r="A1084">
        <v>1083</v>
      </c>
      <c r="B1084" s="2">
        <v>45267</v>
      </c>
      <c r="C1084" s="3" t="s">
        <v>6</v>
      </c>
      <c r="D1084">
        <v>3</v>
      </c>
      <c r="E1084">
        <v>156</v>
      </c>
      <c r="F1084" t="s">
        <v>25</v>
      </c>
      <c r="G1084" s="2" t="str">
        <f>VLOOKUP(D1084,Шары!A:C,2,0)</f>
        <v xml:space="preserve"> Хрустальная Нежность</v>
      </c>
      <c r="H1084">
        <f>VLOOKUP(D1084,Шары!$A:$C,3,0)</f>
        <v>300</v>
      </c>
      <c r="I1084" t="str">
        <f>VLOOKUP(C1084,Магазин!$A$2:$C$19,2,0)</f>
        <v>Зимний</v>
      </c>
    </row>
    <row r="1085" spans="1:9" hidden="1" x14ac:dyDescent="0.25">
      <c r="A1085">
        <v>1084</v>
      </c>
      <c r="B1085" s="2">
        <v>45267</v>
      </c>
      <c r="C1085" s="3" t="s">
        <v>6</v>
      </c>
      <c r="D1085">
        <v>4</v>
      </c>
      <c r="E1085">
        <v>144</v>
      </c>
      <c r="F1085" t="s">
        <v>25</v>
      </c>
      <c r="G1085" s="2" t="str">
        <f>VLOOKUP(D1085,Шары!A:C,2,0)</f>
        <v xml:space="preserve"> Снежный Вальс</v>
      </c>
      <c r="H1085">
        <f>VLOOKUP(D1085,Шары!$A:$C,3,0)</f>
        <v>220</v>
      </c>
      <c r="I1085" t="str">
        <f>VLOOKUP(C1085,Магазин!$A$2:$C$19,2,0)</f>
        <v>Зимний</v>
      </c>
    </row>
    <row r="1086" spans="1:9" hidden="1" x14ac:dyDescent="0.25">
      <c r="A1086">
        <v>1085</v>
      </c>
      <c r="B1086" s="2">
        <v>45267</v>
      </c>
      <c r="C1086" s="3" t="s">
        <v>6</v>
      </c>
      <c r="D1086">
        <v>5</v>
      </c>
      <c r="E1086">
        <v>178</v>
      </c>
      <c r="F1086" t="s">
        <v>25</v>
      </c>
      <c r="G1086" s="2" t="str">
        <f>VLOOKUP(D1086,Шары!A:C,2,0)</f>
        <v xml:space="preserve"> Лунный Свет</v>
      </c>
      <c r="H1086">
        <f>VLOOKUP(D1086,Шары!$A:$C,3,0)</f>
        <v>200</v>
      </c>
      <c r="I1086" t="str">
        <f>VLOOKUP(C1086,Магазин!$A$2:$C$19,2,0)</f>
        <v>Зимний</v>
      </c>
    </row>
    <row r="1087" spans="1:9" hidden="1" x14ac:dyDescent="0.25">
      <c r="A1087">
        <v>1086</v>
      </c>
      <c r="B1087" s="2">
        <v>45267</v>
      </c>
      <c r="C1087" s="3" t="s">
        <v>6</v>
      </c>
      <c r="D1087">
        <v>6</v>
      </c>
      <c r="E1087">
        <v>169</v>
      </c>
      <c r="F1087" t="s">
        <v>25</v>
      </c>
      <c r="G1087" s="2" t="str">
        <f>VLOOKUP(D1087,Шары!A:C,2,0)</f>
        <v xml:space="preserve"> Замороженные Мечты</v>
      </c>
      <c r="H1087">
        <f>VLOOKUP(D1087,Шары!$A:$C,3,0)</f>
        <v>150</v>
      </c>
      <c r="I1087" t="str">
        <f>VLOOKUP(C1087,Магазин!$A$2:$C$19,2,0)</f>
        <v>Зимний</v>
      </c>
    </row>
    <row r="1088" spans="1:9" hidden="1" x14ac:dyDescent="0.25">
      <c r="A1088">
        <v>1087</v>
      </c>
      <c r="B1088" s="2">
        <v>45267</v>
      </c>
      <c r="C1088" s="3" t="s">
        <v>6</v>
      </c>
      <c r="D1088">
        <v>7</v>
      </c>
      <c r="E1088">
        <v>196</v>
      </c>
      <c r="F1088" t="s">
        <v>25</v>
      </c>
      <c r="G1088" s="2" t="str">
        <f>VLOOKUP(D1088,Шары!A:C,2,0)</f>
        <v xml:space="preserve"> Сияние Северного Сияния</v>
      </c>
      <c r="H1088">
        <f>VLOOKUP(D1088,Шары!$A:$C,3,0)</f>
        <v>250</v>
      </c>
      <c r="I1088" t="str">
        <f>VLOOKUP(C1088,Магазин!$A$2:$C$19,2,0)</f>
        <v>Зимний</v>
      </c>
    </row>
    <row r="1089" spans="1:9" hidden="1" x14ac:dyDescent="0.25">
      <c r="A1089">
        <v>1088</v>
      </c>
      <c r="B1089" s="2">
        <v>45267</v>
      </c>
      <c r="C1089" s="3" t="s">
        <v>6</v>
      </c>
      <c r="D1089">
        <v>8</v>
      </c>
      <c r="E1089">
        <v>123</v>
      </c>
      <c r="F1089" t="s">
        <v>25</v>
      </c>
      <c r="G1089" s="2" t="str">
        <f>VLOOKUP(D1089,Шары!A:C,2,0)</f>
        <v xml:space="preserve"> Ледяной Цветок</v>
      </c>
      <c r="H1089">
        <f>VLOOKUP(D1089,Шары!$A:$C,3,0)</f>
        <v>50</v>
      </c>
      <c r="I1089" t="str">
        <f>VLOOKUP(C1089,Магазин!$A$2:$C$19,2,0)</f>
        <v>Зимний</v>
      </c>
    </row>
    <row r="1090" spans="1:9" hidden="1" x14ac:dyDescent="0.25">
      <c r="A1090">
        <v>1089</v>
      </c>
      <c r="B1090" s="2">
        <v>45267</v>
      </c>
      <c r="C1090" s="3" t="s">
        <v>6</v>
      </c>
      <c r="D1090">
        <v>9</v>
      </c>
      <c r="E1090">
        <v>111</v>
      </c>
      <c r="F1090" t="s">
        <v>25</v>
      </c>
      <c r="G1090" s="2" t="str">
        <f>VLOOKUP(D1090,Шары!A:C,2,0)</f>
        <v xml:space="preserve"> Зимний Пейзаж</v>
      </c>
      <c r="H1090">
        <f>VLOOKUP(D1090,Шары!$A:$C,3,0)</f>
        <v>90</v>
      </c>
      <c r="I1090" t="str">
        <f>VLOOKUP(C1090,Магазин!$A$2:$C$19,2,0)</f>
        <v>Зимний</v>
      </c>
    </row>
    <row r="1091" spans="1:9" hidden="1" x14ac:dyDescent="0.25">
      <c r="A1091">
        <v>1090</v>
      </c>
      <c r="B1091" s="2">
        <v>45267</v>
      </c>
      <c r="C1091" s="3" t="s">
        <v>6</v>
      </c>
      <c r="D1091">
        <v>10</v>
      </c>
      <c r="E1091">
        <v>158</v>
      </c>
      <c r="F1091" t="s">
        <v>25</v>
      </c>
      <c r="G1091" s="2" t="str">
        <f>VLOOKUP(D1091,Шары!A:C,2,0)</f>
        <v xml:space="preserve"> Кристальный Ветер</v>
      </c>
      <c r="H1091">
        <f>VLOOKUP(D1091,Шары!$A:$C,3,0)</f>
        <v>600</v>
      </c>
      <c r="I1091" t="str">
        <f>VLOOKUP(C1091,Магазин!$A$2:$C$19,2,0)</f>
        <v>Зимний</v>
      </c>
    </row>
    <row r="1092" spans="1:9" hidden="1" x14ac:dyDescent="0.25">
      <c r="A1092">
        <v>1091</v>
      </c>
      <c r="B1092" s="2">
        <v>45267</v>
      </c>
      <c r="C1092" s="3" t="s">
        <v>6</v>
      </c>
      <c r="D1092">
        <v>11</v>
      </c>
      <c r="E1092">
        <v>175</v>
      </c>
      <c r="F1092" t="s">
        <v>25</v>
      </c>
      <c r="G1092" s="2" t="str">
        <f>VLOOKUP(D1092,Шары!A:C,2,0)</f>
        <v xml:space="preserve"> Снежная Чарующая</v>
      </c>
      <c r="H1092">
        <f>VLOOKUP(D1092,Шары!$A:$C,3,0)</f>
        <v>100</v>
      </c>
      <c r="I1092" t="str">
        <f>VLOOKUP(C1092,Магазин!$A$2:$C$19,2,0)</f>
        <v>Зимний</v>
      </c>
    </row>
    <row r="1093" spans="1:9" hidden="1" x14ac:dyDescent="0.25">
      <c r="A1093">
        <v>1092</v>
      </c>
      <c r="B1093" s="2">
        <v>45267</v>
      </c>
      <c r="C1093" s="3" t="s">
        <v>6</v>
      </c>
      <c r="D1093">
        <v>12</v>
      </c>
      <c r="E1093">
        <v>114</v>
      </c>
      <c r="F1093" t="s">
        <v>25</v>
      </c>
      <c r="G1093" s="2" t="str">
        <f>VLOOKUP(D1093,Шары!A:C,2,0)</f>
        <v xml:space="preserve"> Холодное Очарование</v>
      </c>
      <c r="H1093">
        <f>VLOOKUP(D1093,Шары!$A:$C,3,0)</f>
        <v>55</v>
      </c>
      <c r="I1093" t="str">
        <f>VLOOKUP(C1093,Магазин!$A$2:$C$19,2,0)</f>
        <v>Зимний</v>
      </c>
    </row>
    <row r="1094" spans="1:9" hidden="1" x14ac:dyDescent="0.25">
      <c r="A1094">
        <v>1093</v>
      </c>
      <c r="B1094" s="2">
        <v>45267</v>
      </c>
      <c r="C1094" s="3" t="s">
        <v>6</v>
      </c>
      <c r="D1094">
        <v>13</v>
      </c>
      <c r="E1094">
        <v>139</v>
      </c>
      <c r="F1094" t="s">
        <v>25</v>
      </c>
      <c r="G1094" s="2" t="str">
        <f>VLOOKUP(D1094,Шары!A:C,2,0)</f>
        <v xml:space="preserve"> Зимний Шёпот</v>
      </c>
      <c r="H1094">
        <f>VLOOKUP(D1094,Шары!$A:$C,3,0)</f>
        <v>85</v>
      </c>
      <c r="I1094" t="str">
        <f>VLOOKUP(C1094,Магазин!$A$2:$C$19,2,0)</f>
        <v>Зимний</v>
      </c>
    </row>
    <row r="1095" spans="1:9" hidden="1" x14ac:dyDescent="0.25">
      <c r="A1095">
        <v>1094</v>
      </c>
      <c r="B1095" s="2">
        <v>45267</v>
      </c>
      <c r="C1095" s="3" t="s">
        <v>6</v>
      </c>
      <c r="D1095">
        <v>14</v>
      </c>
      <c r="E1095">
        <v>141</v>
      </c>
      <c r="F1095" t="s">
        <v>25</v>
      </c>
      <c r="G1095" s="2" t="str">
        <f>VLOOKUP(D1095,Шары!A:C,2,0)</f>
        <v xml:space="preserve"> Ледяная Корона</v>
      </c>
      <c r="H1095">
        <f>VLOOKUP(D1095,Шары!$A:$C,3,0)</f>
        <v>220</v>
      </c>
      <c r="I1095" t="str">
        <f>VLOOKUP(C1095,Магазин!$A$2:$C$19,2,0)</f>
        <v>Зимний</v>
      </c>
    </row>
    <row r="1096" spans="1:9" hidden="1" x14ac:dyDescent="0.25">
      <c r="A1096">
        <v>1095</v>
      </c>
      <c r="B1096" s="2">
        <v>45267</v>
      </c>
      <c r="C1096" s="3" t="s">
        <v>6</v>
      </c>
      <c r="D1096">
        <v>15</v>
      </c>
      <c r="E1096">
        <v>122</v>
      </c>
      <c r="F1096" t="s">
        <v>25</v>
      </c>
      <c r="G1096" s="2" t="str">
        <f>VLOOKUP(D1096,Шары!A:C,2,0)</f>
        <v xml:space="preserve"> Снежные Узоры</v>
      </c>
      <c r="H1096">
        <f>VLOOKUP(D1096,Шары!$A:$C,3,0)</f>
        <v>300</v>
      </c>
      <c r="I1096" t="str">
        <f>VLOOKUP(C1096,Магазин!$A$2:$C$19,2,0)</f>
        <v>Зимний</v>
      </c>
    </row>
    <row r="1097" spans="1:9" hidden="1" x14ac:dyDescent="0.25">
      <c r="A1097">
        <v>1096</v>
      </c>
      <c r="B1097" s="2">
        <v>45267</v>
      </c>
      <c r="C1097" s="3" t="s">
        <v>6</v>
      </c>
      <c r="D1097">
        <v>16</v>
      </c>
      <c r="E1097">
        <v>123</v>
      </c>
      <c r="F1097" t="s">
        <v>25</v>
      </c>
      <c r="G1097" s="2" t="str">
        <f>VLOOKUP(D1097,Шары!A:C,2,0)</f>
        <v xml:space="preserve"> Метельная Ночь</v>
      </c>
      <c r="H1097">
        <f>VLOOKUP(D1097,Шары!$A:$C,3,0)</f>
        <v>20</v>
      </c>
      <c r="I1097" t="str">
        <f>VLOOKUP(C1097,Магазин!$A$2:$C$19,2,0)</f>
        <v>Зимний</v>
      </c>
    </row>
    <row r="1098" spans="1:9" hidden="1" x14ac:dyDescent="0.25">
      <c r="A1098">
        <v>1097</v>
      </c>
      <c r="B1098" s="2">
        <v>45267</v>
      </c>
      <c r="C1098" s="3" t="s">
        <v>6</v>
      </c>
      <c r="D1098">
        <v>17</v>
      </c>
      <c r="E1098">
        <v>158</v>
      </c>
      <c r="F1098" t="s">
        <v>25</v>
      </c>
      <c r="G1098" s="2" t="str">
        <f>VLOOKUP(D1098,Шары!A:C,2,0)</f>
        <v xml:space="preserve"> Ледяные Ослепления</v>
      </c>
      <c r="H1098">
        <f>VLOOKUP(D1098,Шары!$A:$C,3,0)</f>
        <v>120</v>
      </c>
      <c r="I1098" t="str">
        <f>VLOOKUP(C1098,Магазин!$A$2:$C$19,2,0)</f>
        <v>Зимний</v>
      </c>
    </row>
    <row r="1099" spans="1:9" hidden="1" x14ac:dyDescent="0.25">
      <c r="A1099">
        <v>1098</v>
      </c>
      <c r="B1099" s="2">
        <v>45267</v>
      </c>
      <c r="C1099" s="3" t="s">
        <v>6</v>
      </c>
      <c r="D1099">
        <v>18</v>
      </c>
      <c r="E1099">
        <v>146</v>
      </c>
      <c r="F1099" t="s">
        <v>25</v>
      </c>
      <c r="G1099" s="2" t="str">
        <f>VLOOKUP(D1099,Шары!A:C,2,0)</f>
        <v xml:space="preserve"> Зимняя Фея</v>
      </c>
      <c r="H1099">
        <f>VLOOKUP(D1099,Шары!$A:$C,3,0)</f>
        <v>120</v>
      </c>
      <c r="I1099" t="str">
        <f>VLOOKUP(C1099,Магазин!$A$2:$C$19,2,0)</f>
        <v>Зимний</v>
      </c>
    </row>
    <row r="1100" spans="1:9" hidden="1" x14ac:dyDescent="0.25">
      <c r="A1100">
        <v>1099</v>
      </c>
      <c r="B1100" s="2">
        <v>45267</v>
      </c>
      <c r="C1100" s="3" t="s">
        <v>6</v>
      </c>
      <c r="D1100">
        <v>19</v>
      </c>
      <c r="E1100">
        <v>147</v>
      </c>
      <c r="F1100" t="s">
        <v>25</v>
      </c>
      <c r="G1100" s="2" t="str">
        <f>VLOOKUP(D1100,Шары!A:C,2,0)</f>
        <v xml:space="preserve"> Снежная Гладь</v>
      </c>
      <c r="H1100">
        <f>VLOOKUP(D1100,Шары!$A:$C,3,0)</f>
        <v>170</v>
      </c>
      <c r="I1100" t="str">
        <f>VLOOKUP(C1100,Магазин!$A$2:$C$19,2,0)</f>
        <v>Зимний</v>
      </c>
    </row>
    <row r="1101" spans="1:9" hidden="1" x14ac:dyDescent="0.25">
      <c r="A1101">
        <v>1100</v>
      </c>
      <c r="B1101" s="2">
        <v>45267</v>
      </c>
      <c r="C1101" s="3" t="s">
        <v>6</v>
      </c>
      <c r="D1101">
        <v>20</v>
      </c>
      <c r="E1101">
        <v>169</v>
      </c>
      <c r="F1101" t="s">
        <v>25</v>
      </c>
      <c r="G1101" s="2" t="str">
        <f>VLOOKUP(D1101,Шары!A:C,2,0)</f>
        <v xml:space="preserve"> Ледяной Огонь</v>
      </c>
      <c r="H1101">
        <f>VLOOKUP(D1101,Шары!$A:$C,3,0)</f>
        <v>120</v>
      </c>
      <c r="I1101" t="str">
        <f>VLOOKUP(C1101,Магазин!$A$2:$C$19,2,0)</f>
        <v>Зимний</v>
      </c>
    </row>
    <row r="1102" spans="1:9" hidden="1" x14ac:dyDescent="0.25">
      <c r="A1102">
        <v>1101</v>
      </c>
      <c r="B1102" s="2">
        <v>45267</v>
      </c>
      <c r="C1102" s="3" t="s">
        <v>6</v>
      </c>
      <c r="D1102">
        <v>21</v>
      </c>
      <c r="E1102">
        <v>199</v>
      </c>
      <c r="F1102" t="s">
        <v>25</v>
      </c>
      <c r="G1102" s="2" t="str">
        <f>VLOOKUP(D1102,Шары!A:C,2,0)</f>
        <v xml:space="preserve"> Хрустальный Дождь</v>
      </c>
      <c r="H1102">
        <f>VLOOKUP(D1102,Шары!$A:$C,3,0)</f>
        <v>110</v>
      </c>
      <c r="I1102" t="str">
        <f>VLOOKUP(C1102,Магазин!$A$2:$C$19,2,0)</f>
        <v>Зимний</v>
      </c>
    </row>
    <row r="1103" spans="1:9" hidden="1" x14ac:dyDescent="0.25">
      <c r="A1103">
        <v>1102</v>
      </c>
      <c r="B1103" s="2">
        <v>45267</v>
      </c>
      <c r="C1103" s="3" t="s">
        <v>6</v>
      </c>
      <c r="D1103">
        <v>22</v>
      </c>
      <c r="E1103">
        <v>147</v>
      </c>
      <c r="F1103" t="s">
        <v>25</v>
      </c>
      <c r="G1103" s="2" t="str">
        <f>VLOOKUP(D1103,Шары!A:C,2,0)</f>
        <v xml:space="preserve"> Снежный Ветерок</v>
      </c>
      <c r="H1103">
        <f>VLOOKUP(D1103,Шары!$A:$C,3,0)</f>
        <v>120</v>
      </c>
      <c r="I1103" t="str">
        <f>VLOOKUP(C1103,Магазин!$A$2:$C$19,2,0)</f>
        <v>Зимний</v>
      </c>
    </row>
    <row r="1104" spans="1:9" hidden="1" x14ac:dyDescent="0.25">
      <c r="A1104">
        <v>1103</v>
      </c>
      <c r="B1104" s="2">
        <v>45267</v>
      </c>
      <c r="C1104" s="3" t="s">
        <v>6</v>
      </c>
      <c r="D1104">
        <v>23</v>
      </c>
      <c r="E1104">
        <v>138</v>
      </c>
      <c r="F1104" t="s">
        <v>25</v>
      </c>
      <c r="G1104" s="2" t="str">
        <f>VLOOKUP(D1104,Шары!A:C,2,0)</f>
        <v xml:space="preserve"> Ледяное Сердце</v>
      </c>
      <c r="H1104">
        <f>VLOOKUP(D1104,Шары!$A:$C,3,0)</f>
        <v>180</v>
      </c>
      <c r="I1104" t="str">
        <f>VLOOKUP(C1104,Магазин!$A$2:$C$19,2,0)</f>
        <v>Зимний</v>
      </c>
    </row>
    <row r="1105" spans="1:9" hidden="1" x14ac:dyDescent="0.25">
      <c r="A1105">
        <v>1104</v>
      </c>
      <c r="B1105" s="2">
        <v>45267</v>
      </c>
      <c r="C1105" s="3" t="s">
        <v>6</v>
      </c>
      <c r="D1105">
        <v>24</v>
      </c>
      <c r="E1105">
        <v>129</v>
      </c>
      <c r="F1105" t="s">
        <v>25</v>
      </c>
      <c r="G1105" s="2" t="str">
        <f>VLOOKUP(D1105,Шары!A:C,2,0)</f>
        <v xml:space="preserve"> Зимняя Роза</v>
      </c>
      <c r="H1105">
        <f>VLOOKUP(D1105,Шары!$A:$C,3,0)</f>
        <v>350</v>
      </c>
      <c r="I1105" t="str">
        <f>VLOOKUP(C1105,Магазин!$A$2:$C$19,2,0)</f>
        <v>Зимний</v>
      </c>
    </row>
    <row r="1106" spans="1:9" hidden="1" x14ac:dyDescent="0.25">
      <c r="A1106">
        <v>1105</v>
      </c>
      <c r="B1106" s="2">
        <v>45267</v>
      </c>
      <c r="C1106" s="3" t="s">
        <v>6</v>
      </c>
      <c r="D1106">
        <v>25</v>
      </c>
      <c r="E1106">
        <v>191</v>
      </c>
      <c r="F1106" t="s">
        <v>25</v>
      </c>
      <c r="G1106" s="2" t="str">
        <f>VLOOKUP(D1106,Шары!A:C,2,0)</f>
        <v xml:space="preserve"> Снежные Огни</v>
      </c>
      <c r="H1106">
        <f>VLOOKUP(D1106,Шары!$A:$C,3,0)</f>
        <v>125</v>
      </c>
      <c r="I1106" t="str">
        <f>VLOOKUP(C1106,Магазин!$A$2:$C$19,2,0)</f>
        <v>Зимний</v>
      </c>
    </row>
    <row r="1107" spans="1:9" hidden="1" x14ac:dyDescent="0.25">
      <c r="A1107">
        <v>1106</v>
      </c>
      <c r="B1107" s="2">
        <v>45267</v>
      </c>
      <c r="C1107" s="3" t="s">
        <v>6</v>
      </c>
      <c r="D1107">
        <v>26</v>
      </c>
      <c r="E1107">
        <v>155</v>
      </c>
      <c r="F1107" t="s">
        <v>25</v>
      </c>
      <c r="G1107" s="2" t="str">
        <f>VLOOKUP(D1107,Шары!A:C,2,0)</f>
        <v xml:space="preserve"> Ледяная Завеса</v>
      </c>
      <c r="H1107">
        <f>VLOOKUP(D1107,Шары!$A:$C,3,0)</f>
        <v>140</v>
      </c>
      <c r="I1107" t="str">
        <f>VLOOKUP(C1107,Магазин!$A$2:$C$19,2,0)</f>
        <v>Зимний</v>
      </c>
    </row>
    <row r="1108" spans="1:9" hidden="1" x14ac:dyDescent="0.25">
      <c r="A1108">
        <v>1107</v>
      </c>
      <c r="B1108" s="2">
        <v>45267</v>
      </c>
      <c r="C1108" s="3" t="s">
        <v>6</v>
      </c>
      <c r="D1108">
        <v>27</v>
      </c>
      <c r="E1108">
        <v>143</v>
      </c>
      <c r="F1108" t="s">
        <v>25</v>
      </c>
      <c r="G1108" s="2" t="str">
        <f>VLOOKUP(D1108,Шары!A:C,2,0)</f>
        <v xml:space="preserve"> Кристаллы Мороза</v>
      </c>
      <c r="H1108">
        <f>VLOOKUP(D1108,Шары!$A:$C,3,0)</f>
        <v>55</v>
      </c>
      <c r="I1108" t="str">
        <f>VLOOKUP(C1108,Магазин!$A$2:$C$19,2,0)</f>
        <v>Зимний</v>
      </c>
    </row>
    <row r="1109" spans="1:9" hidden="1" x14ac:dyDescent="0.25">
      <c r="A1109">
        <v>1108</v>
      </c>
      <c r="B1109" s="2">
        <v>45267</v>
      </c>
      <c r="C1109" s="3" t="s">
        <v>6</v>
      </c>
      <c r="D1109">
        <v>28</v>
      </c>
      <c r="E1109">
        <v>178</v>
      </c>
      <c r="F1109" t="s">
        <v>25</v>
      </c>
      <c r="G1109" s="2" t="str">
        <f>VLOOKUP(D1109,Шары!A:C,2,0)</f>
        <v xml:space="preserve"> Снежный Пух</v>
      </c>
      <c r="H1109">
        <f>VLOOKUP(D1109,Шары!$A:$C,3,0)</f>
        <v>115</v>
      </c>
      <c r="I1109" t="str">
        <f>VLOOKUP(C1109,Магазин!$A$2:$C$19,2,0)</f>
        <v>Зимний</v>
      </c>
    </row>
    <row r="1110" spans="1:9" hidden="1" x14ac:dyDescent="0.25">
      <c r="A1110">
        <v>1109</v>
      </c>
      <c r="B1110" s="2">
        <v>45267</v>
      </c>
      <c r="C1110" s="3" t="s">
        <v>6</v>
      </c>
      <c r="D1110">
        <v>29</v>
      </c>
      <c r="E1110">
        <v>146</v>
      </c>
      <c r="F1110" t="s">
        <v>25</v>
      </c>
      <c r="G1110" s="2" t="str">
        <f>VLOOKUP(D1110,Шары!A:C,2,0)</f>
        <v xml:space="preserve"> Лунный Ледник</v>
      </c>
      <c r="H1110">
        <f>VLOOKUP(D1110,Шары!$A:$C,3,0)</f>
        <v>300</v>
      </c>
      <c r="I1110" t="str">
        <f>VLOOKUP(C1110,Магазин!$A$2:$C$19,2,0)</f>
        <v>Зимний</v>
      </c>
    </row>
    <row r="1111" spans="1:9" hidden="1" x14ac:dyDescent="0.25">
      <c r="A1111">
        <v>1110</v>
      </c>
      <c r="B1111" s="2">
        <v>45267</v>
      </c>
      <c r="C1111" s="3" t="s">
        <v>6</v>
      </c>
      <c r="D1111">
        <v>30</v>
      </c>
      <c r="E1111">
        <v>128</v>
      </c>
      <c r="F1111" t="s">
        <v>25</v>
      </c>
      <c r="G1111" s="2" t="str">
        <f>VLOOKUP(D1111,Шары!A:C,2,0)</f>
        <v xml:space="preserve"> Зимняя Радуга</v>
      </c>
      <c r="H1111">
        <f>VLOOKUP(D1111,Шары!$A:$C,3,0)</f>
        <v>75</v>
      </c>
      <c r="I1111" t="str">
        <f>VLOOKUP(C1111,Магазин!$A$2:$C$19,2,0)</f>
        <v>Зимний</v>
      </c>
    </row>
    <row r="1112" spans="1:9" hidden="1" x14ac:dyDescent="0.25">
      <c r="A1112">
        <v>1111</v>
      </c>
      <c r="B1112" s="2">
        <v>45267</v>
      </c>
      <c r="C1112" s="3" t="s">
        <v>6</v>
      </c>
      <c r="D1112">
        <v>31</v>
      </c>
      <c r="E1112">
        <v>191</v>
      </c>
      <c r="F1112" t="s">
        <v>25</v>
      </c>
      <c r="G1112" s="2" t="str">
        <f>VLOOKUP(D1112,Шары!A:C,2,0)</f>
        <v xml:space="preserve"> Хрустальный Снежок</v>
      </c>
      <c r="H1112">
        <f>VLOOKUP(D1112,Шары!$A:$C,3,0)</f>
        <v>80</v>
      </c>
      <c r="I1112" t="str">
        <f>VLOOKUP(C1112,Магазин!$A$2:$C$19,2,0)</f>
        <v>Зимний</v>
      </c>
    </row>
    <row r="1113" spans="1:9" hidden="1" x14ac:dyDescent="0.25">
      <c r="A1113">
        <v>1112</v>
      </c>
      <c r="B1113" s="2">
        <v>45267</v>
      </c>
      <c r="C1113" s="3" t="s">
        <v>6</v>
      </c>
      <c r="D1113">
        <v>32</v>
      </c>
      <c r="E1113">
        <v>165</v>
      </c>
      <c r="F1113" t="s">
        <v>25</v>
      </c>
      <c r="G1113" s="2" t="str">
        <f>VLOOKUP(D1113,Шары!A:C,2,0)</f>
        <v xml:space="preserve"> Снежная Гроза</v>
      </c>
      <c r="H1113">
        <f>VLOOKUP(D1113,Шары!$A:$C,3,0)</f>
        <v>90</v>
      </c>
      <c r="I1113" t="str">
        <f>VLOOKUP(C1113,Магазин!$A$2:$C$19,2,0)</f>
        <v>Зимний</v>
      </c>
    </row>
    <row r="1114" spans="1:9" hidden="1" x14ac:dyDescent="0.25">
      <c r="A1114">
        <v>1113</v>
      </c>
      <c r="B1114" s="2">
        <v>45267</v>
      </c>
      <c r="C1114" s="3" t="s">
        <v>6</v>
      </c>
      <c r="D1114">
        <v>33</v>
      </c>
      <c r="E1114">
        <v>167</v>
      </c>
      <c r="F1114" t="s">
        <v>25</v>
      </c>
      <c r="G1114" s="2" t="str">
        <f>VLOOKUP(D1114,Шары!A:C,2,0)</f>
        <v xml:space="preserve"> Ледяная Гармония</v>
      </c>
      <c r="H1114">
        <f>VLOOKUP(D1114,Шары!$A:$C,3,0)</f>
        <v>80</v>
      </c>
      <c r="I1114" t="str">
        <f>VLOOKUP(C1114,Магазин!$A$2:$C$19,2,0)</f>
        <v>Зимний</v>
      </c>
    </row>
    <row r="1115" spans="1:9" hidden="1" x14ac:dyDescent="0.25">
      <c r="A1115">
        <v>1114</v>
      </c>
      <c r="B1115" s="2">
        <v>45267</v>
      </c>
      <c r="C1115" s="3" t="s">
        <v>6</v>
      </c>
      <c r="D1115">
        <v>34</v>
      </c>
      <c r="E1115">
        <v>132</v>
      </c>
      <c r="F1115" t="s">
        <v>25</v>
      </c>
      <c r="G1115" s="2" t="str">
        <f>VLOOKUP(D1115,Шары!A:C,2,0)</f>
        <v xml:space="preserve"> Зимняя Загадка</v>
      </c>
      <c r="H1115">
        <f>VLOOKUP(D1115,Шары!$A:$C,3,0)</f>
        <v>130</v>
      </c>
      <c r="I1115" t="str">
        <f>VLOOKUP(C1115,Магазин!$A$2:$C$19,2,0)</f>
        <v>Зимний</v>
      </c>
    </row>
    <row r="1116" spans="1:9" hidden="1" x14ac:dyDescent="0.25">
      <c r="A1116">
        <v>1115</v>
      </c>
      <c r="B1116" s="2">
        <v>45267</v>
      </c>
      <c r="C1116" s="3" t="s">
        <v>6</v>
      </c>
      <c r="D1116">
        <v>35</v>
      </c>
      <c r="E1116">
        <v>105</v>
      </c>
      <c r="F1116" t="s">
        <v>25</v>
      </c>
      <c r="G1116" s="2" t="str">
        <f>VLOOKUP(D1116,Шары!A:C,2,0)</f>
        <v xml:space="preserve"> Снежное Облако</v>
      </c>
      <c r="H1116">
        <f>VLOOKUP(D1116,Шары!$A:$C,3,0)</f>
        <v>200</v>
      </c>
      <c r="I1116" t="str">
        <f>VLOOKUP(C1116,Магазин!$A$2:$C$19,2,0)</f>
        <v>Зимний</v>
      </c>
    </row>
    <row r="1117" spans="1:9" hidden="1" x14ac:dyDescent="0.25">
      <c r="A1117">
        <v>1116</v>
      </c>
      <c r="B1117" s="2">
        <v>45267</v>
      </c>
      <c r="C1117" s="3" t="s">
        <v>6</v>
      </c>
      <c r="D1117">
        <v>36</v>
      </c>
      <c r="E1117">
        <v>114</v>
      </c>
      <c r="F1117" t="s">
        <v>25</v>
      </c>
      <c r="G1117" s="2" t="str">
        <f>VLOOKUP(D1117,Шары!A:C,2,0)</f>
        <v xml:space="preserve"> Холодные Мгновения</v>
      </c>
      <c r="H1117">
        <f>VLOOKUP(D1117,Шары!$A:$C,3,0)</f>
        <v>375</v>
      </c>
      <c r="I1117" t="str">
        <f>VLOOKUP(C1117,Магазин!$A$2:$C$19,2,0)</f>
        <v>Зимний</v>
      </c>
    </row>
    <row r="1118" spans="1:9" hidden="1" x14ac:dyDescent="0.25">
      <c r="A1118">
        <v>1117</v>
      </c>
      <c r="B1118" s="2">
        <v>45267</v>
      </c>
      <c r="C1118" s="3" t="s">
        <v>8</v>
      </c>
      <c r="D1118">
        <v>1</v>
      </c>
      <c r="E1118">
        <v>192</v>
      </c>
      <c r="F1118" t="s">
        <v>25</v>
      </c>
      <c r="G1118" s="2" t="str">
        <f>VLOOKUP(D1118,Шары!A:C,2,0)</f>
        <v xml:space="preserve"> Ледяная Симфония</v>
      </c>
      <c r="H1118">
        <f>VLOOKUP(D1118,Шары!$A:$C,3,0)</f>
        <v>110</v>
      </c>
      <c r="I1118" t="str">
        <f>VLOOKUP(C1118,Магазин!$A$2:$C$19,2,0)</f>
        <v>Зимний</v>
      </c>
    </row>
    <row r="1119" spans="1:9" hidden="1" x14ac:dyDescent="0.25">
      <c r="A1119">
        <v>1118</v>
      </c>
      <c r="B1119" s="2">
        <v>45267</v>
      </c>
      <c r="C1119" s="3" t="s">
        <v>8</v>
      </c>
      <c r="D1119">
        <v>2</v>
      </c>
      <c r="E1119">
        <v>145</v>
      </c>
      <c r="F1119" t="s">
        <v>25</v>
      </c>
      <c r="G1119" s="2" t="str">
        <f>VLOOKUP(D1119,Шары!A:C,2,0)</f>
        <v xml:space="preserve"> Зимняя Сказка</v>
      </c>
      <c r="H1119">
        <f>VLOOKUP(D1119,Шары!$A:$C,3,0)</f>
        <v>250</v>
      </c>
      <c r="I1119" t="str">
        <f>VLOOKUP(C1119,Магазин!$A$2:$C$19,2,0)</f>
        <v>Зимний</v>
      </c>
    </row>
    <row r="1120" spans="1:9" hidden="1" x14ac:dyDescent="0.25">
      <c r="A1120">
        <v>1119</v>
      </c>
      <c r="B1120" s="2">
        <v>45267</v>
      </c>
      <c r="C1120" s="3" t="s">
        <v>8</v>
      </c>
      <c r="D1120">
        <v>3</v>
      </c>
      <c r="E1120">
        <v>163</v>
      </c>
      <c r="F1120" t="s">
        <v>25</v>
      </c>
      <c r="G1120" s="2" t="str">
        <f>VLOOKUP(D1120,Шары!A:C,2,0)</f>
        <v xml:space="preserve"> Хрустальная Нежность</v>
      </c>
      <c r="H1120">
        <f>VLOOKUP(D1120,Шары!$A:$C,3,0)</f>
        <v>300</v>
      </c>
      <c r="I1120" t="str">
        <f>VLOOKUP(C1120,Магазин!$A$2:$C$19,2,0)</f>
        <v>Зимний</v>
      </c>
    </row>
    <row r="1121" spans="1:9" hidden="1" x14ac:dyDescent="0.25">
      <c r="A1121">
        <v>1120</v>
      </c>
      <c r="B1121" s="2">
        <v>45267</v>
      </c>
      <c r="C1121" s="3" t="s">
        <v>8</v>
      </c>
      <c r="D1121">
        <v>4</v>
      </c>
      <c r="E1121">
        <v>128</v>
      </c>
      <c r="F1121" t="s">
        <v>25</v>
      </c>
      <c r="G1121" s="2" t="str">
        <f>VLOOKUP(D1121,Шары!A:C,2,0)</f>
        <v xml:space="preserve"> Снежный Вальс</v>
      </c>
      <c r="H1121">
        <f>VLOOKUP(D1121,Шары!$A:$C,3,0)</f>
        <v>220</v>
      </c>
      <c r="I1121" t="str">
        <f>VLOOKUP(C1121,Магазин!$A$2:$C$19,2,0)</f>
        <v>Зимний</v>
      </c>
    </row>
    <row r="1122" spans="1:9" hidden="1" x14ac:dyDescent="0.25">
      <c r="A1122">
        <v>1121</v>
      </c>
      <c r="B1122" s="2">
        <v>45267</v>
      </c>
      <c r="C1122" s="3" t="s">
        <v>8</v>
      </c>
      <c r="D1122">
        <v>5</v>
      </c>
      <c r="E1122">
        <v>145</v>
      </c>
      <c r="F1122" t="s">
        <v>25</v>
      </c>
      <c r="G1122" s="2" t="str">
        <f>VLOOKUP(D1122,Шары!A:C,2,0)</f>
        <v xml:space="preserve"> Лунный Свет</v>
      </c>
      <c r="H1122">
        <f>VLOOKUP(D1122,Шары!$A:$C,3,0)</f>
        <v>200</v>
      </c>
      <c r="I1122" t="str">
        <f>VLOOKUP(C1122,Магазин!$A$2:$C$19,2,0)</f>
        <v>Зимний</v>
      </c>
    </row>
    <row r="1123" spans="1:9" hidden="1" x14ac:dyDescent="0.25">
      <c r="A1123">
        <v>1122</v>
      </c>
      <c r="B1123" s="2">
        <v>45267</v>
      </c>
      <c r="C1123" s="3" t="s">
        <v>8</v>
      </c>
      <c r="D1123">
        <v>6</v>
      </c>
      <c r="E1123">
        <v>138</v>
      </c>
      <c r="F1123" t="s">
        <v>25</v>
      </c>
      <c r="G1123" s="2" t="str">
        <f>VLOOKUP(D1123,Шары!A:C,2,0)</f>
        <v xml:space="preserve"> Замороженные Мечты</v>
      </c>
      <c r="H1123">
        <f>VLOOKUP(D1123,Шары!$A:$C,3,0)</f>
        <v>150</v>
      </c>
      <c r="I1123" t="str">
        <f>VLOOKUP(C1123,Магазин!$A$2:$C$19,2,0)</f>
        <v>Зимний</v>
      </c>
    </row>
    <row r="1124" spans="1:9" hidden="1" x14ac:dyDescent="0.25">
      <c r="A1124">
        <v>1123</v>
      </c>
      <c r="B1124" s="2">
        <v>45267</v>
      </c>
      <c r="C1124" s="3" t="s">
        <v>8</v>
      </c>
      <c r="D1124">
        <v>7</v>
      </c>
      <c r="E1124">
        <v>164</v>
      </c>
      <c r="F1124" t="s">
        <v>25</v>
      </c>
      <c r="G1124" s="2" t="str">
        <f>VLOOKUP(D1124,Шары!A:C,2,0)</f>
        <v xml:space="preserve"> Сияние Северного Сияния</v>
      </c>
      <c r="H1124">
        <f>VLOOKUP(D1124,Шары!$A:$C,3,0)</f>
        <v>250</v>
      </c>
      <c r="I1124" t="str">
        <f>VLOOKUP(C1124,Магазин!$A$2:$C$19,2,0)</f>
        <v>Зимний</v>
      </c>
    </row>
    <row r="1125" spans="1:9" hidden="1" x14ac:dyDescent="0.25">
      <c r="A1125">
        <v>1124</v>
      </c>
      <c r="B1125" s="2">
        <v>45267</v>
      </c>
      <c r="C1125" s="3" t="s">
        <v>8</v>
      </c>
      <c r="D1125">
        <v>8</v>
      </c>
      <c r="E1125">
        <v>176</v>
      </c>
      <c r="F1125" t="s">
        <v>25</v>
      </c>
      <c r="G1125" s="2" t="str">
        <f>VLOOKUP(D1125,Шары!A:C,2,0)</f>
        <v xml:space="preserve"> Ледяной Цветок</v>
      </c>
      <c r="H1125">
        <f>VLOOKUP(D1125,Шары!$A:$C,3,0)</f>
        <v>50</v>
      </c>
      <c r="I1125" t="str">
        <f>VLOOKUP(C1125,Магазин!$A$2:$C$19,2,0)</f>
        <v>Зимний</v>
      </c>
    </row>
    <row r="1126" spans="1:9" hidden="1" x14ac:dyDescent="0.25">
      <c r="A1126">
        <v>1125</v>
      </c>
      <c r="B1126" s="2">
        <v>45267</v>
      </c>
      <c r="C1126" s="3" t="s">
        <v>8</v>
      </c>
      <c r="D1126">
        <v>9</v>
      </c>
      <c r="E1126">
        <v>128</v>
      </c>
      <c r="F1126" t="s">
        <v>25</v>
      </c>
      <c r="G1126" s="2" t="str">
        <f>VLOOKUP(D1126,Шары!A:C,2,0)</f>
        <v xml:space="preserve"> Зимний Пейзаж</v>
      </c>
      <c r="H1126">
        <f>VLOOKUP(D1126,Шары!$A:$C,3,0)</f>
        <v>90</v>
      </c>
      <c r="I1126" t="str">
        <f>VLOOKUP(C1126,Магазин!$A$2:$C$19,2,0)</f>
        <v>Зимний</v>
      </c>
    </row>
    <row r="1127" spans="1:9" hidden="1" x14ac:dyDescent="0.25">
      <c r="A1127">
        <v>1126</v>
      </c>
      <c r="B1127" s="2">
        <v>45267</v>
      </c>
      <c r="C1127" s="3" t="s">
        <v>8</v>
      </c>
      <c r="D1127">
        <v>10</v>
      </c>
      <c r="E1127">
        <v>146</v>
      </c>
      <c r="F1127" t="s">
        <v>25</v>
      </c>
      <c r="G1127" s="2" t="str">
        <f>VLOOKUP(D1127,Шары!A:C,2,0)</f>
        <v xml:space="preserve"> Кристальный Ветер</v>
      </c>
      <c r="H1127">
        <f>VLOOKUP(D1127,Шары!$A:$C,3,0)</f>
        <v>600</v>
      </c>
      <c r="I1127" t="str">
        <f>VLOOKUP(C1127,Магазин!$A$2:$C$19,2,0)</f>
        <v>Зимний</v>
      </c>
    </row>
    <row r="1128" spans="1:9" hidden="1" x14ac:dyDescent="0.25">
      <c r="A1128">
        <v>1127</v>
      </c>
      <c r="B1128" s="2">
        <v>45267</v>
      </c>
      <c r="C1128" s="3" t="s">
        <v>8</v>
      </c>
      <c r="D1128">
        <v>11</v>
      </c>
      <c r="E1128">
        <v>173</v>
      </c>
      <c r="F1128" t="s">
        <v>25</v>
      </c>
      <c r="G1128" s="2" t="str">
        <f>VLOOKUP(D1128,Шары!A:C,2,0)</f>
        <v xml:space="preserve"> Снежная Чарующая</v>
      </c>
      <c r="H1128">
        <f>VLOOKUP(D1128,Шары!$A:$C,3,0)</f>
        <v>100</v>
      </c>
      <c r="I1128" t="str">
        <f>VLOOKUP(C1128,Магазин!$A$2:$C$19,2,0)</f>
        <v>Зимний</v>
      </c>
    </row>
    <row r="1129" spans="1:9" hidden="1" x14ac:dyDescent="0.25">
      <c r="A1129">
        <v>1128</v>
      </c>
      <c r="B1129" s="2">
        <v>45267</v>
      </c>
      <c r="C1129" s="3" t="s">
        <v>8</v>
      </c>
      <c r="D1129">
        <v>12</v>
      </c>
      <c r="E1129">
        <v>180</v>
      </c>
      <c r="F1129" t="s">
        <v>25</v>
      </c>
      <c r="G1129" s="2" t="str">
        <f>VLOOKUP(D1129,Шары!A:C,2,0)</f>
        <v xml:space="preserve"> Холодное Очарование</v>
      </c>
      <c r="H1129">
        <f>VLOOKUP(D1129,Шары!$A:$C,3,0)</f>
        <v>55</v>
      </c>
      <c r="I1129" t="str">
        <f>VLOOKUP(C1129,Магазин!$A$2:$C$19,2,0)</f>
        <v>Зимний</v>
      </c>
    </row>
    <row r="1130" spans="1:9" hidden="1" x14ac:dyDescent="0.25">
      <c r="A1130">
        <v>1129</v>
      </c>
      <c r="B1130" s="2">
        <v>45267</v>
      </c>
      <c r="C1130" s="3" t="s">
        <v>8</v>
      </c>
      <c r="D1130">
        <v>13</v>
      </c>
      <c r="E1130">
        <v>142</v>
      </c>
      <c r="F1130" t="s">
        <v>25</v>
      </c>
      <c r="G1130" s="2" t="str">
        <f>VLOOKUP(D1130,Шары!A:C,2,0)</f>
        <v xml:space="preserve"> Зимний Шёпот</v>
      </c>
      <c r="H1130">
        <f>VLOOKUP(D1130,Шары!$A:$C,3,0)</f>
        <v>85</v>
      </c>
      <c r="I1130" t="str">
        <f>VLOOKUP(C1130,Магазин!$A$2:$C$19,2,0)</f>
        <v>Зимний</v>
      </c>
    </row>
    <row r="1131" spans="1:9" hidden="1" x14ac:dyDescent="0.25">
      <c r="A1131">
        <v>1130</v>
      </c>
      <c r="B1131" s="2">
        <v>45267</v>
      </c>
      <c r="C1131" s="3" t="s">
        <v>8</v>
      </c>
      <c r="D1131">
        <v>14</v>
      </c>
      <c r="E1131">
        <v>156</v>
      </c>
      <c r="F1131" t="s">
        <v>25</v>
      </c>
      <c r="G1131" s="2" t="str">
        <f>VLOOKUP(D1131,Шары!A:C,2,0)</f>
        <v xml:space="preserve"> Ледяная Корона</v>
      </c>
      <c r="H1131">
        <f>VLOOKUP(D1131,Шары!$A:$C,3,0)</f>
        <v>220</v>
      </c>
      <c r="I1131" t="str">
        <f>VLOOKUP(C1131,Магазин!$A$2:$C$19,2,0)</f>
        <v>Зимний</v>
      </c>
    </row>
    <row r="1132" spans="1:9" hidden="1" x14ac:dyDescent="0.25">
      <c r="A1132">
        <v>1131</v>
      </c>
      <c r="B1132" s="2">
        <v>45267</v>
      </c>
      <c r="C1132" s="3" t="s">
        <v>8</v>
      </c>
      <c r="D1132">
        <v>15</v>
      </c>
      <c r="E1132">
        <v>144</v>
      </c>
      <c r="F1132" t="s">
        <v>25</v>
      </c>
      <c r="G1132" s="2" t="str">
        <f>VLOOKUP(D1132,Шары!A:C,2,0)</f>
        <v xml:space="preserve"> Снежные Узоры</v>
      </c>
      <c r="H1132">
        <f>VLOOKUP(D1132,Шары!$A:$C,3,0)</f>
        <v>300</v>
      </c>
      <c r="I1132" t="str">
        <f>VLOOKUP(C1132,Магазин!$A$2:$C$19,2,0)</f>
        <v>Зимний</v>
      </c>
    </row>
    <row r="1133" spans="1:9" hidden="1" x14ac:dyDescent="0.25">
      <c r="A1133">
        <v>1132</v>
      </c>
      <c r="B1133" s="2">
        <v>45267</v>
      </c>
      <c r="C1133" s="3" t="s">
        <v>8</v>
      </c>
      <c r="D1133">
        <v>16</v>
      </c>
      <c r="E1133">
        <v>178</v>
      </c>
      <c r="F1133" t="s">
        <v>25</v>
      </c>
      <c r="G1133" s="2" t="str">
        <f>VLOOKUP(D1133,Шары!A:C,2,0)</f>
        <v xml:space="preserve"> Метельная Ночь</v>
      </c>
      <c r="H1133">
        <f>VLOOKUP(D1133,Шары!$A:$C,3,0)</f>
        <v>20</v>
      </c>
      <c r="I1133" t="str">
        <f>VLOOKUP(C1133,Магазин!$A$2:$C$19,2,0)</f>
        <v>Зимний</v>
      </c>
    </row>
    <row r="1134" spans="1:9" hidden="1" x14ac:dyDescent="0.25">
      <c r="A1134">
        <v>1133</v>
      </c>
      <c r="B1134" s="2">
        <v>45267</v>
      </c>
      <c r="C1134" s="3" t="s">
        <v>8</v>
      </c>
      <c r="D1134">
        <v>17</v>
      </c>
      <c r="E1134">
        <v>169</v>
      </c>
      <c r="F1134" t="s">
        <v>25</v>
      </c>
      <c r="G1134" s="2" t="str">
        <f>VLOOKUP(D1134,Шары!A:C,2,0)</f>
        <v xml:space="preserve"> Ледяные Ослепления</v>
      </c>
      <c r="H1134">
        <f>VLOOKUP(D1134,Шары!$A:$C,3,0)</f>
        <v>120</v>
      </c>
      <c r="I1134" t="str">
        <f>VLOOKUP(C1134,Магазин!$A$2:$C$19,2,0)</f>
        <v>Зимний</v>
      </c>
    </row>
    <row r="1135" spans="1:9" hidden="1" x14ac:dyDescent="0.25">
      <c r="A1135">
        <v>1134</v>
      </c>
      <c r="B1135" s="2">
        <v>45267</v>
      </c>
      <c r="C1135" s="3" t="s">
        <v>8</v>
      </c>
      <c r="D1135">
        <v>18</v>
      </c>
      <c r="E1135">
        <v>196</v>
      </c>
      <c r="F1135" t="s">
        <v>25</v>
      </c>
      <c r="G1135" s="2" t="str">
        <f>VLOOKUP(D1135,Шары!A:C,2,0)</f>
        <v xml:space="preserve"> Зимняя Фея</v>
      </c>
      <c r="H1135">
        <f>VLOOKUP(D1135,Шары!$A:$C,3,0)</f>
        <v>120</v>
      </c>
      <c r="I1135" t="str">
        <f>VLOOKUP(C1135,Магазин!$A$2:$C$19,2,0)</f>
        <v>Зимний</v>
      </c>
    </row>
    <row r="1136" spans="1:9" hidden="1" x14ac:dyDescent="0.25">
      <c r="A1136">
        <v>1135</v>
      </c>
      <c r="B1136" s="2">
        <v>45267</v>
      </c>
      <c r="C1136" s="3" t="s">
        <v>8</v>
      </c>
      <c r="D1136">
        <v>19</v>
      </c>
      <c r="E1136">
        <v>123</v>
      </c>
      <c r="F1136" t="s">
        <v>25</v>
      </c>
      <c r="G1136" s="2" t="str">
        <f>VLOOKUP(D1136,Шары!A:C,2,0)</f>
        <v xml:space="preserve"> Снежная Гладь</v>
      </c>
      <c r="H1136">
        <f>VLOOKUP(D1136,Шары!$A:$C,3,0)</f>
        <v>170</v>
      </c>
      <c r="I1136" t="str">
        <f>VLOOKUP(C1136,Магазин!$A$2:$C$19,2,0)</f>
        <v>Зимний</v>
      </c>
    </row>
    <row r="1137" spans="1:9" hidden="1" x14ac:dyDescent="0.25">
      <c r="A1137">
        <v>1136</v>
      </c>
      <c r="B1137" s="2">
        <v>45267</v>
      </c>
      <c r="C1137" s="3" t="s">
        <v>8</v>
      </c>
      <c r="D1137">
        <v>20</v>
      </c>
      <c r="E1137">
        <v>111</v>
      </c>
      <c r="F1137" t="s">
        <v>25</v>
      </c>
      <c r="G1137" s="2" t="str">
        <f>VLOOKUP(D1137,Шары!A:C,2,0)</f>
        <v xml:space="preserve"> Ледяной Огонь</v>
      </c>
      <c r="H1137">
        <f>VLOOKUP(D1137,Шары!$A:$C,3,0)</f>
        <v>120</v>
      </c>
      <c r="I1137" t="str">
        <f>VLOOKUP(C1137,Магазин!$A$2:$C$19,2,0)</f>
        <v>Зимний</v>
      </c>
    </row>
    <row r="1138" spans="1:9" hidden="1" x14ac:dyDescent="0.25">
      <c r="A1138">
        <v>1137</v>
      </c>
      <c r="B1138" s="2">
        <v>45267</v>
      </c>
      <c r="C1138" s="3" t="s">
        <v>8</v>
      </c>
      <c r="D1138">
        <v>21</v>
      </c>
      <c r="E1138">
        <v>158</v>
      </c>
      <c r="F1138" t="s">
        <v>25</v>
      </c>
      <c r="G1138" s="2" t="str">
        <f>VLOOKUP(D1138,Шары!A:C,2,0)</f>
        <v xml:space="preserve"> Хрустальный Дождь</v>
      </c>
      <c r="H1138">
        <f>VLOOKUP(D1138,Шары!$A:$C,3,0)</f>
        <v>110</v>
      </c>
      <c r="I1138" t="str">
        <f>VLOOKUP(C1138,Магазин!$A$2:$C$19,2,0)</f>
        <v>Зимний</v>
      </c>
    </row>
    <row r="1139" spans="1:9" hidden="1" x14ac:dyDescent="0.25">
      <c r="A1139">
        <v>1138</v>
      </c>
      <c r="B1139" s="2">
        <v>45267</v>
      </c>
      <c r="C1139" s="3" t="s">
        <v>8</v>
      </c>
      <c r="D1139">
        <v>22</v>
      </c>
      <c r="E1139">
        <v>175</v>
      </c>
      <c r="F1139" t="s">
        <v>25</v>
      </c>
      <c r="G1139" s="2" t="str">
        <f>VLOOKUP(D1139,Шары!A:C,2,0)</f>
        <v xml:space="preserve"> Снежный Ветерок</v>
      </c>
      <c r="H1139">
        <f>VLOOKUP(D1139,Шары!$A:$C,3,0)</f>
        <v>120</v>
      </c>
      <c r="I1139" t="str">
        <f>VLOOKUP(C1139,Магазин!$A$2:$C$19,2,0)</f>
        <v>Зимний</v>
      </c>
    </row>
    <row r="1140" spans="1:9" hidden="1" x14ac:dyDescent="0.25">
      <c r="A1140">
        <v>1139</v>
      </c>
      <c r="B1140" s="2">
        <v>45267</v>
      </c>
      <c r="C1140" s="3" t="s">
        <v>8</v>
      </c>
      <c r="D1140">
        <v>23</v>
      </c>
      <c r="E1140">
        <v>114</v>
      </c>
      <c r="F1140" t="s">
        <v>25</v>
      </c>
      <c r="G1140" s="2" t="str">
        <f>VLOOKUP(D1140,Шары!A:C,2,0)</f>
        <v xml:space="preserve"> Ледяное Сердце</v>
      </c>
      <c r="H1140">
        <f>VLOOKUP(D1140,Шары!$A:$C,3,0)</f>
        <v>180</v>
      </c>
      <c r="I1140" t="str">
        <f>VLOOKUP(C1140,Магазин!$A$2:$C$19,2,0)</f>
        <v>Зимний</v>
      </c>
    </row>
    <row r="1141" spans="1:9" hidden="1" x14ac:dyDescent="0.25">
      <c r="A1141">
        <v>1140</v>
      </c>
      <c r="B1141" s="2">
        <v>45267</v>
      </c>
      <c r="C1141" s="3" t="s">
        <v>8</v>
      </c>
      <c r="D1141">
        <v>24</v>
      </c>
      <c r="E1141">
        <v>139</v>
      </c>
      <c r="F1141" t="s">
        <v>25</v>
      </c>
      <c r="G1141" s="2" t="str">
        <f>VLOOKUP(D1141,Шары!A:C,2,0)</f>
        <v xml:space="preserve"> Зимняя Роза</v>
      </c>
      <c r="H1141">
        <f>VLOOKUP(D1141,Шары!$A:$C,3,0)</f>
        <v>350</v>
      </c>
      <c r="I1141" t="str">
        <f>VLOOKUP(C1141,Магазин!$A$2:$C$19,2,0)</f>
        <v>Зимний</v>
      </c>
    </row>
    <row r="1142" spans="1:9" hidden="1" x14ac:dyDescent="0.25">
      <c r="A1142">
        <v>1141</v>
      </c>
      <c r="B1142" s="2">
        <v>45267</v>
      </c>
      <c r="C1142" s="3" t="s">
        <v>8</v>
      </c>
      <c r="D1142">
        <v>25</v>
      </c>
      <c r="E1142">
        <v>141</v>
      </c>
      <c r="F1142" t="s">
        <v>25</v>
      </c>
      <c r="G1142" s="2" t="str">
        <f>VLOOKUP(D1142,Шары!A:C,2,0)</f>
        <v xml:space="preserve"> Снежные Огни</v>
      </c>
      <c r="H1142">
        <f>VLOOKUP(D1142,Шары!$A:$C,3,0)</f>
        <v>125</v>
      </c>
      <c r="I1142" t="str">
        <f>VLOOKUP(C1142,Магазин!$A$2:$C$19,2,0)</f>
        <v>Зимний</v>
      </c>
    </row>
    <row r="1143" spans="1:9" hidden="1" x14ac:dyDescent="0.25">
      <c r="A1143">
        <v>1142</v>
      </c>
      <c r="B1143" s="2">
        <v>45267</v>
      </c>
      <c r="C1143" s="3" t="s">
        <v>8</v>
      </c>
      <c r="D1143">
        <v>26</v>
      </c>
      <c r="E1143">
        <v>122</v>
      </c>
      <c r="F1143" t="s">
        <v>25</v>
      </c>
      <c r="G1143" s="2" t="str">
        <f>VLOOKUP(D1143,Шары!A:C,2,0)</f>
        <v xml:space="preserve"> Ледяная Завеса</v>
      </c>
      <c r="H1143">
        <f>VLOOKUP(D1143,Шары!$A:$C,3,0)</f>
        <v>140</v>
      </c>
      <c r="I1143" t="str">
        <f>VLOOKUP(C1143,Магазин!$A$2:$C$19,2,0)</f>
        <v>Зимний</v>
      </c>
    </row>
    <row r="1144" spans="1:9" hidden="1" x14ac:dyDescent="0.25">
      <c r="A1144">
        <v>1143</v>
      </c>
      <c r="B1144" s="2">
        <v>45267</v>
      </c>
      <c r="C1144" s="3" t="s">
        <v>8</v>
      </c>
      <c r="D1144">
        <v>27</v>
      </c>
      <c r="E1144">
        <v>123</v>
      </c>
      <c r="F1144" t="s">
        <v>25</v>
      </c>
      <c r="G1144" s="2" t="str">
        <f>VLOOKUP(D1144,Шары!A:C,2,0)</f>
        <v xml:space="preserve"> Кристаллы Мороза</v>
      </c>
      <c r="H1144">
        <f>VLOOKUP(D1144,Шары!$A:$C,3,0)</f>
        <v>55</v>
      </c>
      <c r="I1144" t="str">
        <f>VLOOKUP(C1144,Магазин!$A$2:$C$19,2,0)</f>
        <v>Зимний</v>
      </c>
    </row>
    <row r="1145" spans="1:9" hidden="1" x14ac:dyDescent="0.25">
      <c r="A1145">
        <v>1144</v>
      </c>
      <c r="B1145" s="2">
        <v>45267</v>
      </c>
      <c r="C1145" s="3" t="s">
        <v>8</v>
      </c>
      <c r="D1145">
        <v>28</v>
      </c>
      <c r="E1145">
        <v>158</v>
      </c>
      <c r="F1145" t="s">
        <v>25</v>
      </c>
      <c r="G1145" s="2" t="str">
        <f>VLOOKUP(D1145,Шары!A:C,2,0)</f>
        <v xml:space="preserve"> Снежный Пух</v>
      </c>
      <c r="H1145">
        <f>VLOOKUP(D1145,Шары!$A:$C,3,0)</f>
        <v>115</v>
      </c>
      <c r="I1145" t="str">
        <f>VLOOKUP(C1145,Магазин!$A$2:$C$19,2,0)</f>
        <v>Зимний</v>
      </c>
    </row>
    <row r="1146" spans="1:9" hidden="1" x14ac:dyDescent="0.25">
      <c r="A1146">
        <v>1145</v>
      </c>
      <c r="B1146" s="2">
        <v>45267</v>
      </c>
      <c r="C1146" s="3" t="s">
        <v>8</v>
      </c>
      <c r="D1146">
        <v>29</v>
      </c>
      <c r="E1146">
        <v>146</v>
      </c>
      <c r="F1146" t="s">
        <v>25</v>
      </c>
      <c r="G1146" s="2" t="str">
        <f>VLOOKUP(D1146,Шары!A:C,2,0)</f>
        <v xml:space="preserve"> Лунный Ледник</v>
      </c>
      <c r="H1146">
        <f>VLOOKUP(D1146,Шары!$A:$C,3,0)</f>
        <v>300</v>
      </c>
      <c r="I1146" t="str">
        <f>VLOOKUP(C1146,Магазин!$A$2:$C$19,2,0)</f>
        <v>Зимний</v>
      </c>
    </row>
    <row r="1147" spans="1:9" hidden="1" x14ac:dyDescent="0.25">
      <c r="A1147">
        <v>1146</v>
      </c>
      <c r="B1147" s="2">
        <v>45267</v>
      </c>
      <c r="C1147" s="3" t="s">
        <v>8</v>
      </c>
      <c r="D1147">
        <v>30</v>
      </c>
      <c r="E1147">
        <v>147</v>
      </c>
      <c r="F1147" t="s">
        <v>25</v>
      </c>
      <c r="G1147" s="2" t="str">
        <f>VLOOKUP(D1147,Шары!A:C,2,0)</f>
        <v xml:space="preserve"> Зимняя Радуга</v>
      </c>
      <c r="H1147">
        <f>VLOOKUP(D1147,Шары!$A:$C,3,0)</f>
        <v>75</v>
      </c>
      <c r="I1147" t="str">
        <f>VLOOKUP(C1147,Магазин!$A$2:$C$19,2,0)</f>
        <v>Зимний</v>
      </c>
    </row>
    <row r="1148" spans="1:9" hidden="1" x14ac:dyDescent="0.25">
      <c r="A1148">
        <v>1147</v>
      </c>
      <c r="B1148" s="2">
        <v>45267</v>
      </c>
      <c r="C1148" s="3" t="s">
        <v>8</v>
      </c>
      <c r="D1148">
        <v>31</v>
      </c>
      <c r="E1148">
        <v>169</v>
      </c>
      <c r="F1148" t="s">
        <v>25</v>
      </c>
      <c r="G1148" s="2" t="str">
        <f>VLOOKUP(D1148,Шары!A:C,2,0)</f>
        <v xml:space="preserve"> Хрустальный Снежок</v>
      </c>
      <c r="H1148">
        <f>VLOOKUP(D1148,Шары!$A:$C,3,0)</f>
        <v>80</v>
      </c>
      <c r="I1148" t="str">
        <f>VLOOKUP(C1148,Магазин!$A$2:$C$19,2,0)</f>
        <v>Зимний</v>
      </c>
    </row>
    <row r="1149" spans="1:9" hidden="1" x14ac:dyDescent="0.25">
      <c r="A1149">
        <v>1148</v>
      </c>
      <c r="B1149" s="2">
        <v>45267</v>
      </c>
      <c r="C1149" s="3" t="s">
        <v>8</v>
      </c>
      <c r="D1149">
        <v>32</v>
      </c>
      <c r="E1149">
        <v>199</v>
      </c>
      <c r="F1149" t="s">
        <v>25</v>
      </c>
      <c r="G1149" s="2" t="str">
        <f>VLOOKUP(D1149,Шары!A:C,2,0)</f>
        <v xml:space="preserve"> Снежная Гроза</v>
      </c>
      <c r="H1149">
        <f>VLOOKUP(D1149,Шары!$A:$C,3,0)</f>
        <v>90</v>
      </c>
      <c r="I1149" t="str">
        <f>VLOOKUP(C1149,Магазин!$A$2:$C$19,2,0)</f>
        <v>Зимний</v>
      </c>
    </row>
    <row r="1150" spans="1:9" hidden="1" x14ac:dyDescent="0.25">
      <c r="A1150">
        <v>1149</v>
      </c>
      <c r="B1150" s="2">
        <v>45267</v>
      </c>
      <c r="C1150" s="3" t="s">
        <v>8</v>
      </c>
      <c r="D1150">
        <v>33</v>
      </c>
      <c r="E1150">
        <v>147</v>
      </c>
      <c r="F1150" t="s">
        <v>25</v>
      </c>
      <c r="G1150" s="2" t="str">
        <f>VLOOKUP(D1150,Шары!A:C,2,0)</f>
        <v xml:space="preserve"> Ледяная Гармония</v>
      </c>
      <c r="H1150">
        <f>VLOOKUP(D1150,Шары!$A:$C,3,0)</f>
        <v>80</v>
      </c>
      <c r="I1150" t="str">
        <f>VLOOKUP(C1150,Магазин!$A$2:$C$19,2,0)</f>
        <v>Зимний</v>
      </c>
    </row>
    <row r="1151" spans="1:9" hidden="1" x14ac:dyDescent="0.25">
      <c r="A1151">
        <v>1150</v>
      </c>
      <c r="B1151" s="2">
        <v>45267</v>
      </c>
      <c r="C1151" s="3" t="s">
        <v>8</v>
      </c>
      <c r="D1151">
        <v>34</v>
      </c>
      <c r="E1151">
        <v>138</v>
      </c>
      <c r="F1151" t="s">
        <v>25</v>
      </c>
      <c r="G1151" s="2" t="str">
        <f>VLOOKUP(D1151,Шары!A:C,2,0)</f>
        <v xml:space="preserve"> Зимняя Загадка</v>
      </c>
      <c r="H1151">
        <f>VLOOKUP(D1151,Шары!$A:$C,3,0)</f>
        <v>130</v>
      </c>
      <c r="I1151" t="str">
        <f>VLOOKUP(C1151,Магазин!$A$2:$C$19,2,0)</f>
        <v>Зимний</v>
      </c>
    </row>
    <row r="1152" spans="1:9" hidden="1" x14ac:dyDescent="0.25">
      <c r="A1152">
        <v>1151</v>
      </c>
      <c r="B1152" s="2">
        <v>45267</v>
      </c>
      <c r="C1152" s="3" t="s">
        <v>8</v>
      </c>
      <c r="D1152">
        <v>35</v>
      </c>
      <c r="E1152">
        <v>129</v>
      </c>
      <c r="F1152" t="s">
        <v>25</v>
      </c>
      <c r="G1152" s="2" t="str">
        <f>VLOOKUP(D1152,Шары!A:C,2,0)</f>
        <v xml:space="preserve"> Снежное Облако</v>
      </c>
      <c r="H1152">
        <f>VLOOKUP(D1152,Шары!$A:$C,3,0)</f>
        <v>200</v>
      </c>
      <c r="I1152" t="str">
        <f>VLOOKUP(C1152,Магазин!$A$2:$C$19,2,0)</f>
        <v>Зимний</v>
      </c>
    </row>
    <row r="1153" spans="1:9" hidden="1" x14ac:dyDescent="0.25">
      <c r="A1153">
        <v>1152</v>
      </c>
      <c r="B1153" s="2">
        <v>45267</v>
      </c>
      <c r="C1153" s="3" t="s">
        <v>8</v>
      </c>
      <c r="D1153">
        <v>36</v>
      </c>
      <c r="E1153">
        <v>191</v>
      </c>
      <c r="F1153" t="s">
        <v>25</v>
      </c>
      <c r="G1153" s="2" t="str">
        <f>VLOOKUP(D1153,Шары!A:C,2,0)</f>
        <v xml:space="preserve"> Холодные Мгновения</v>
      </c>
      <c r="H1153">
        <f>VLOOKUP(D1153,Шары!$A:$C,3,0)</f>
        <v>375</v>
      </c>
      <c r="I1153" t="str">
        <f>VLOOKUP(C1153,Магазин!$A$2:$C$19,2,0)</f>
        <v>Зимний</v>
      </c>
    </row>
    <row r="1154" spans="1:9" hidden="1" x14ac:dyDescent="0.25">
      <c r="A1154">
        <v>1153</v>
      </c>
      <c r="B1154" s="2">
        <v>45267</v>
      </c>
      <c r="C1154" s="3" t="s">
        <v>9</v>
      </c>
      <c r="D1154">
        <v>1</v>
      </c>
      <c r="E1154">
        <v>155</v>
      </c>
      <c r="F1154" t="s">
        <v>25</v>
      </c>
      <c r="G1154" s="2" t="str">
        <f>VLOOKUP(D1154,Шары!A:C,2,0)</f>
        <v xml:space="preserve"> Ледяная Симфония</v>
      </c>
      <c r="H1154">
        <f>VLOOKUP(D1154,Шары!$A:$C,3,0)</f>
        <v>110</v>
      </c>
      <c r="I1154" t="str">
        <f>VLOOKUP(C1154,Магазин!$A$2:$C$19,2,0)</f>
        <v>Зимний</v>
      </c>
    </row>
    <row r="1155" spans="1:9" hidden="1" x14ac:dyDescent="0.25">
      <c r="A1155">
        <v>1154</v>
      </c>
      <c r="B1155" s="2">
        <v>45267</v>
      </c>
      <c r="C1155" s="3" t="s">
        <v>9</v>
      </c>
      <c r="D1155">
        <v>2</v>
      </c>
      <c r="E1155">
        <v>143</v>
      </c>
      <c r="F1155" t="s">
        <v>25</v>
      </c>
      <c r="G1155" s="2" t="str">
        <f>VLOOKUP(D1155,Шары!A:C,2,0)</f>
        <v xml:space="preserve"> Зимняя Сказка</v>
      </c>
      <c r="H1155">
        <f>VLOOKUP(D1155,Шары!$A:$C,3,0)</f>
        <v>250</v>
      </c>
      <c r="I1155" t="str">
        <f>VLOOKUP(C1155,Магазин!$A$2:$C$19,2,0)</f>
        <v>Зимний</v>
      </c>
    </row>
    <row r="1156" spans="1:9" hidden="1" x14ac:dyDescent="0.25">
      <c r="A1156">
        <v>1155</v>
      </c>
      <c r="B1156" s="2">
        <v>45267</v>
      </c>
      <c r="C1156" s="3" t="s">
        <v>9</v>
      </c>
      <c r="D1156">
        <v>3</v>
      </c>
      <c r="E1156">
        <v>178</v>
      </c>
      <c r="F1156" t="s">
        <v>25</v>
      </c>
      <c r="G1156" s="2" t="str">
        <f>VLOOKUP(D1156,Шары!A:C,2,0)</f>
        <v xml:space="preserve"> Хрустальная Нежность</v>
      </c>
      <c r="H1156">
        <f>VLOOKUP(D1156,Шары!$A:$C,3,0)</f>
        <v>300</v>
      </c>
      <c r="I1156" t="str">
        <f>VLOOKUP(C1156,Магазин!$A$2:$C$19,2,0)</f>
        <v>Зимний</v>
      </c>
    </row>
    <row r="1157" spans="1:9" hidden="1" x14ac:dyDescent="0.25">
      <c r="A1157">
        <v>1156</v>
      </c>
      <c r="B1157" s="2">
        <v>45267</v>
      </c>
      <c r="C1157" s="3" t="s">
        <v>9</v>
      </c>
      <c r="D1157">
        <v>4</v>
      </c>
      <c r="E1157">
        <v>146</v>
      </c>
      <c r="F1157" t="s">
        <v>25</v>
      </c>
      <c r="G1157" s="2" t="str">
        <f>VLOOKUP(D1157,Шары!A:C,2,0)</f>
        <v xml:space="preserve"> Снежный Вальс</v>
      </c>
      <c r="H1157">
        <f>VLOOKUP(D1157,Шары!$A:$C,3,0)</f>
        <v>220</v>
      </c>
      <c r="I1157" t="str">
        <f>VLOOKUP(C1157,Магазин!$A$2:$C$19,2,0)</f>
        <v>Зимний</v>
      </c>
    </row>
    <row r="1158" spans="1:9" hidden="1" x14ac:dyDescent="0.25">
      <c r="A1158">
        <v>1157</v>
      </c>
      <c r="B1158" s="2">
        <v>45267</v>
      </c>
      <c r="C1158" s="3" t="s">
        <v>9</v>
      </c>
      <c r="D1158">
        <v>5</v>
      </c>
      <c r="E1158">
        <v>128</v>
      </c>
      <c r="F1158" t="s">
        <v>25</v>
      </c>
      <c r="G1158" s="2" t="str">
        <f>VLOOKUP(D1158,Шары!A:C,2,0)</f>
        <v xml:space="preserve"> Лунный Свет</v>
      </c>
      <c r="H1158">
        <f>VLOOKUP(D1158,Шары!$A:$C,3,0)</f>
        <v>200</v>
      </c>
      <c r="I1158" t="str">
        <f>VLOOKUP(C1158,Магазин!$A$2:$C$19,2,0)</f>
        <v>Зимний</v>
      </c>
    </row>
    <row r="1159" spans="1:9" hidden="1" x14ac:dyDescent="0.25">
      <c r="A1159">
        <v>1158</v>
      </c>
      <c r="B1159" s="2">
        <v>45267</v>
      </c>
      <c r="C1159" s="3" t="s">
        <v>9</v>
      </c>
      <c r="D1159">
        <v>6</v>
      </c>
      <c r="E1159">
        <v>191</v>
      </c>
      <c r="F1159" t="s">
        <v>25</v>
      </c>
      <c r="G1159" s="2" t="str">
        <f>VLOOKUP(D1159,Шары!A:C,2,0)</f>
        <v xml:space="preserve"> Замороженные Мечты</v>
      </c>
      <c r="H1159">
        <f>VLOOKUP(D1159,Шары!$A:$C,3,0)</f>
        <v>150</v>
      </c>
      <c r="I1159" t="str">
        <f>VLOOKUP(C1159,Магазин!$A$2:$C$19,2,0)</f>
        <v>Зимний</v>
      </c>
    </row>
    <row r="1160" spans="1:9" hidden="1" x14ac:dyDescent="0.25">
      <c r="A1160">
        <v>1159</v>
      </c>
      <c r="B1160" s="2">
        <v>45267</v>
      </c>
      <c r="C1160" s="3" t="s">
        <v>9</v>
      </c>
      <c r="D1160">
        <v>7</v>
      </c>
      <c r="E1160">
        <v>165</v>
      </c>
      <c r="F1160" t="s">
        <v>25</v>
      </c>
      <c r="G1160" s="2" t="str">
        <f>VLOOKUP(D1160,Шары!A:C,2,0)</f>
        <v xml:space="preserve"> Сияние Северного Сияния</v>
      </c>
      <c r="H1160">
        <f>VLOOKUP(D1160,Шары!$A:$C,3,0)</f>
        <v>250</v>
      </c>
      <c r="I1160" t="str">
        <f>VLOOKUP(C1160,Магазин!$A$2:$C$19,2,0)</f>
        <v>Зимний</v>
      </c>
    </row>
    <row r="1161" spans="1:9" hidden="1" x14ac:dyDescent="0.25">
      <c r="A1161">
        <v>1160</v>
      </c>
      <c r="B1161" s="2">
        <v>45267</v>
      </c>
      <c r="C1161" s="3" t="s">
        <v>9</v>
      </c>
      <c r="D1161">
        <v>8</v>
      </c>
      <c r="E1161">
        <v>167</v>
      </c>
      <c r="F1161" t="s">
        <v>25</v>
      </c>
      <c r="G1161" s="2" t="str">
        <f>VLOOKUP(D1161,Шары!A:C,2,0)</f>
        <v xml:space="preserve"> Ледяной Цветок</v>
      </c>
      <c r="H1161">
        <f>VLOOKUP(D1161,Шары!$A:$C,3,0)</f>
        <v>50</v>
      </c>
      <c r="I1161" t="str">
        <f>VLOOKUP(C1161,Магазин!$A$2:$C$19,2,0)</f>
        <v>Зимний</v>
      </c>
    </row>
    <row r="1162" spans="1:9" hidden="1" x14ac:dyDescent="0.25">
      <c r="A1162">
        <v>1161</v>
      </c>
      <c r="B1162" s="2">
        <v>45267</v>
      </c>
      <c r="C1162" s="3" t="s">
        <v>9</v>
      </c>
      <c r="D1162">
        <v>9</v>
      </c>
      <c r="E1162">
        <v>132</v>
      </c>
      <c r="F1162" t="s">
        <v>25</v>
      </c>
      <c r="G1162" s="2" t="str">
        <f>VLOOKUP(D1162,Шары!A:C,2,0)</f>
        <v xml:space="preserve"> Зимний Пейзаж</v>
      </c>
      <c r="H1162">
        <f>VLOOKUP(D1162,Шары!$A:$C,3,0)</f>
        <v>90</v>
      </c>
      <c r="I1162" t="str">
        <f>VLOOKUP(C1162,Магазин!$A$2:$C$19,2,0)</f>
        <v>Зимний</v>
      </c>
    </row>
    <row r="1163" spans="1:9" hidden="1" x14ac:dyDescent="0.25">
      <c r="A1163">
        <v>1162</v>
      </c>
      <c r="B1163" s="2">
        <v>45267</v>
      </c>
      <c r="C1163" s="3" t="s">
        <v>9</v>
      </c>
      <c r="D1163">
        <v>10</v>
      </c>
      <c r="E1163">
        <v>105</v>
      </c>
      <c r="F1163" t="s">
        <v>25</v>
      </c>
      <c r="G1163" s="2" t="str">
        <f>VLOOKUP(D1163,Шары!A:C,2,0)</f>
        <v xml:space="preserve"> Кристальный Ветер</v>
      </c>
      <c r="H1163">
        <f>VLOOKUP(D1163,Шары!$A:$C,3,0)</f>
        <v>600</v>
      </c>
      <c r="I1163" t="str">
        <f>VLOOKUP(C1163,Магазин!$A$2:$C$19,2,0)</f>
        <v>Зимний</v>
      </c>
    </row>
    <row r="1164" spans="1:9" hidden="1" x14ac:dyDescent="0.25">
      <c r="A1164">
        <v>1163</v>
      </c>
      <c r="B1164" s="2">
        <v>45267</v>
      </c>
      <c r="C1164" s="3" t="s">
        <v>9</v>
      </c>
      <c r="D1164">
        <v>11</v>
      </c>
      <c r="E1164">
        <v>114</v>
      </c>
      <c r="F1164" t="s">
        <v>25</v>
      </c>
      <c r="G1164" s="2" t="str">
        <f>VLOOKUP(D1164,Шары!A:C,2,0)</f>
        <v xml:space="preserve"> Снежная Чарующая</v>
      </c>
      <c r="H1164">
        <f>VLOOKUP(D1164,Шары!$A:$C,3,0)</f>
        <v>100</v>
      </c>
      <c r="I1164" t="str">
        <f>VLOOKUP(C1164,Магазин!$A$2:$C$19,2,0)</f>
        <v>Зимний</v>
      </c>
    </row>
    <row r="1165" spans="1:9" hidden="1" x14ac:dyDescent="0.25">
      <c r="A1165">
        <v>1164</v>
      </c>
      <c r="B1165" s="2">
        <v>45267</v>
      </c>
      <c r="C1165" s="3" t="s">
        <v>9</v>
      </c>
      <c r="D1165">
        <v>12</v>
      </c>
      <c r="E1165">
        <v>192</v>
      </c>
      <c r="F1165" t="s">
        <v>25</v>
      </c>
      <c r="G1165" s="2" t="str">
        <f>VLOOKUP(D1165,Шары!A:C,2,0)</f>
        <v xml:space="preserve"> Холодное Очарование</v>
      </c>
      <c r="H1165">
        <f>VLOOKUP(D1165,Шары!$A:$C,3,0)</f>
        <v>55</v>
      </c>
      <c r="I1165" t="str">
        <f>VLOOKUP(C1165,Магазин!$A$2:$C$19,2,0)</f>
        <v>Зимний</v>
      </c>
    </row>
    <row r="1166" spans="1:9" hidden="1" x14ac:dyDescent="0.25">
      <c r="A1166">
        <v>1165</v>
      </c>
      <c r="B1166" s="2">
        <v>45267</v>
      </c>
      <c r="C1166" s="3" t="s">
        <v>9</v>
      </c>
      <c r="D1166">
        <v>13</v>
      </c>
      <c r="E1166">
        <v>145</v>
      </c>
      <c r="F1166" t="s">
        <v>25</v>
      </c>
      <c r="G1166" s="2" t="str">
        <f>VLOOKUP(D1166,Шары!A:C,2,0)</f>
        <v xml:space="preserve"> Зимний Шёпот</v>
      </c>
      <c r="H1166">
        <f>VLOOKUP(D1166,Шары!$A:$C,3,0)</f>
        <v>85</v>
      </c>
      <c r="I1166" t="str">
        <f>VLOOKUP(C1166,Магазин!$A$2:$C$19,2,0)</f>
        <v>Зимний</v>
      </c>
    </row>
    <row r="1167" spans="1:9" hidden="1" x14ac:dyDescent="0.25">
      <c r="A1167">
        <v>1166</v>
      </c>
      <c r="B1167" s="2">
        <v>45267</v>
      </c>
      <c r="C1167" s="3" t="s">
        <v>9</v>
      </c>
      <c r="D1167">
        <v>14</v>
      </c>
      <c r="E1167">
        <v>163</v>
      </c>
      <c r="F1167" t="s">
        <v>25</v>
      </c>
      <c r="G1167" s="2" t="str">
        <f>VLOOKUP(D1167,Шары!A:C,2,0)</f>
        <v xml:space="preserve"> Ледяная Корона</v>
      </c>
      <c r="H1167">
        <f>VLOOKUP(D1167,Шары!$A:$C,3,0)</f>
        <v>220</v>
      </c>
      <c r="I1167" t="str">
        <f>VLOOKUP(C1167,Магазин!$A$2:$C$19,2,0)</f>
        <v>Зимний</v>
      </c>
    </row>
    <row r="1168" spans="1:9" hidden="1" x14ac:dyDescent="0.25">
      <c r="A1168">
        <v>1167</v>
      </c>
      <c r="B1168" s="2">
        <v>45267</v>
      </c>
      <c r="C1168" s="3" t="s">
        <v>9</v>
      </c>
      <c r="D1168">
        <v>15</v>
      </c>
      <c r="E1168">
        <v>128</v>
      </c>
      <c r="F1168" t="s">
        <v>25</v>
      </c>
      <c r="G1168" s="2" t="str">
        <f>VLOOKUP(D1168,Шары!A:C,2,0)</f>
        <v xml:space="preserve"> Снежные Узоры</v>
      </c>
      <c r="H1168">
        <f>VLOOKUP(D1168,Шары!$A:$C,3,0)</f>
        <v>300</v>
      </c>
      <c r="I1168" t="str">
        <f>VLOOKUP(C1168,Магазин!$A$2:$C$19,2,0)</f>
        <v>Зимний</v>
      </c>
    </row>
    <row r="1169" spans="1:9" hidden="1" x14ac:dyDescent="0.25">
      <c r="A1169">
        <v>1168</v>
      </c>
      <c r="B1169" s="2">
        <v>45267</v>
      </c>
      <c r="C1169" s="3" t="s">
        <v>9</v>
      </c>
      <c r="D1169">
        <v>16</v>
      </c>
      <c r="E1169">
        <v>145</v>
      </c>
      <c r="F1169" t="s">
        <v>25</v>
      </c>
      <c r="G1169" s="2" t="str">
        <f>VLOOKUP(D1169,Шары!A:C,2,0)</f>
        <v xml:space="preserve"> Метельная Ночь</v>
      </c>
      <c r="H1169">
        <f>VLOOKUP(D1169,Шары!$A:$C,3,0)</f>
        <v>20</v>
      </c>
      <c r="I1169" t="str">
        <f>VLOOKUP(C1169,Магазин!$A$2:$C$19,2,0)</f>
        <v>Зимний</v>
      </c>
    </row>
    <row r="1170" spans="1:9" hidden="1" x14ac:dyDescent="0.25">
      <c r="A1170">
        <v>1169</v>
      </c>
      <c r="B1170" s="2">
        <v>45267</v>
      </c>
      <c r="C1170" s="3" t="s">
        <v>9</v>
      </c>
      <c r="D1170">
        <v>17</v>
      </c>
      <c r="E1170">
        <v>138</v>
      </c>
      <c r="F1170" t="s">
        <v>25</v>
      </c>
      <c r="G1170" s="2" t="str">
        <f>VLOOKUP(D1170,Шары!A:C,2,0)</f>
        <v xml:space="preserve"> Ледяные Ослепления</v>
      </c>
      <c r="H1170">
        <f>VLOOKUP(D1170,Шары!$A:$C,3,0)</f>
        <v>120</v>
      </c>
      <c r="I1170" t="str">
        <f>VLOOKUP(C1170,Магазин!$A$2:$C$19,2,0)</f>
        <v>Зимний</v>
      </c>
    </row>
    <row r="1171" spans="1:9" hidden="1" x14ac:dyDescent="0.25">
      <c r="A1171">
        <v>1170</v>
      </c>
      <c r="B1171" s="2">
        <v>45267</v>
      </c>
      <c r="C1171" s="3" t="s">
        <v>9</v>
      </c>
      <c r="D1171">
        <v>18</v>
      </c>
      <c r="E1171">
        <v>164</v>
      </c>
      <c r="F1171" t="s">
        <v>25</v>
      </c>
      <c r="G1171" s="2" t="str">
        <f>VLOOKUP(D1171,Шары!A:C,2,0)</f>
        <v xml:space="preserve"> Зимняя Фея</v>
      </c>
      <c r="H1171">
        <f>VLOOKUP(D1171,Шары!$A:$C,3,0)</f>
        <v>120</v>
      </c>
      <c r="I1171" t="str">
        <f>VLOOKUP(C1171,Магазин!$A$2:$C$19,2,0)</f>
        <v>Зимний</v>
      </c>
    </row>
    <row r="1172" spans="1:9" hidden="1" x14ac:dyDescent="0.25">
      <c r="A1172">
        <v>1171</v>
      </c>
      <c r="B1172" s="2">
        <v>45267</v>
      </c>
      <c r="C1172" s="3" t="s">
        <v>9</v>
      </c>
      <c r="D1172">
        <v>19</v>
      </c>
      <c r="E1172">
        <v>176</v>
      </c>
      <c r="F1172" t="s">
        <v>25</v>
      </c>
      <c r="G1172" s="2" t="str">
        <f>VLOOKUP(D1172,Шары!A:C,2,0)</f>
        <v xml:space="preserve"> Снежная Гладь</v>
      </c>
      <c r="H1172">
        <f>VLOOKUP(D1172,Шары!$A:$C,3,0)</f>
        <v>170</v>
      </c>
      <c r="I1172" t="str">
        <f>VLOOKUP(C1172,Магазин!$A$2:$C$19,2,0)</f>
        <v>Зимний</v>
      </c>
    </row>
    <row r="1173" spans="1:9" hidden="1" x14ac:dyDescent="0.25">
      <c r="A1173">
        <v>1172</v>
      </c>
      <c r="B1173" s="2">
        <v>45267</v>
      </c>
      <c r="C1173" s="3" t="s">
        <v>9</v>
      </c>
      <c r="D1173">
        <v>20</v>
      </c>
      <c r="E1173">
        <v>128</v>
      </c>
      <c r="F1173" t="s">
        <v>25</v>
      </c>
      <c r="G1173" s="2" t="str">
        <f>VLOOKUP(D1173,Шары!A:C,2,0)</f>
        <v xml:space="preserve"> Ледяной Огонь</v>
      </c>
      <c r="H1173">
        <f>VLOOKUP(D1173,Шары!$A:$C,3,0)</f>
        <v>120</v>
      </c>
      <c r="I1173" t="str">
        <f>VLOOKUP(C1173,Магазин!$A$2:$C$19,2,0)</f>
        <v>Зимний</v>
      </c>
    </row>
    <row r="1174" spans="1:9" hidden="1" x14ac:dyDescent="0.25">
      <c r="A1174">
        <v>1173</v>
      </c>
      <c r="B1174" s="2">
        <v>45267</v>
      </c>
      <c r="C1174" s="3" t="s">
        <v>9</v>
      </c>
      <c r="D1174">
        <v>21</v>
      </c>
      <c r="E1174">
        <v>146</v>
      </c>
      <c r="F1174" t="s">
        <v>25</v>
      </c>
      <c r="G1174" s="2" t="str">
        <f>VLOOKUP(D1174,Шары!A:C,2,0)</f>
        <v xml:space="preserve"> Хрустальный Дождь</v>
      </c>
      <c r="H1174">
        <f>VLOOKUP(D1174,Шары!$A:$C,3,0)</f>
        <v>110</v>
      </c>
      <c r="I1174" t="str">
        <f>VLOOKUP(C1174,Магазин!$A$2:$C$19,2,0)</f>
        <v>Зимний</v>
      </c>
    </row>
    <row r="1175" spans="1:9" hidden="1" x14ac:dyDescent="0.25">
      <c r="A1175">
        <v>1174</v>
      </c>
      <c r="B1175" s="2">
        <v>45267</v>
      </c>
      <c r="C1175" s="3" t="s">
        <v>9</v>
      </c>
      <c r="D1175">
        <v>22</v>
      </c>
      <c r="E1175">
        <v>173</v>
      </c>
      <c r="F1175" t="s">
        <v>25</v>
      </c>
      <c r="G1175" s="2" t="str">
        <f>VLOOKUP(D1175,Шары!A:C,2,0)</f>
        <v xml:space="preserve"> Снежный Ветерок</v>
      </c>
      <c r="H1175">
        <f>VLOOKUP(D1175,Шары!$A:$C,3,0)</f>
        <v>120</v>
      </c>
      <c r="I1175" t="str">
        <f>VLOOKUP(C1175,Магазин!$A$2:$C$19,2,0)</f>
        <v>Зимний</v>
      </c>
    </row>
    <row r="1176" spans="1:9" hidden="1" x14ac:dyDescent="0.25">
      <c r="A1176">
        <v>1175</v>
      </c>
      <c r="B1176" s="2">
        <v>45267</v>
      </c>
      <c r="C1176" s="3" t="s">
        <v>9</v>
      </c>
      <c r="D1176">
        <v>23</v>
      </c>
      <c r="E1176">
        <v>180</v>
      </c>
      <c r="F1176" t="s">
        <v>25</v>
      </c>
      <c r="G1176" s="2" t="str">
        <f>VLOOKUP(D1176,Шары!A:C,2,0)</f>
        <v xml:space="preserve"> Ледяное Сердце</v>
      </c>
      <c r="H1176">
        <f>VLOOKUP(D1176,Шары!$A:$C,3,0)</f>
        <v>180</v>
      </c>
      <c r="I1176" t="str">
        <f>VLOOKUP(C1176,Магазин!$A$2:$C$19,2,0)</f>
        <v>Зимний</v>
      </c>
    </row>
    <row r="1177" spans="1:9" hidden="1" x14ac:dyDescent="0.25">
      <c r="A1177">
        <v>1176</v>
      </c>
      <c r="B1177" s="2">
        <v>45267</v>
      </c>
      <c r="C1177" s="3" t="s">
        <v>9</v>
      </c>
      <c r="D1177">
        <v>24</v>
      </c>
      <c r="E1177">
        <v>142</v>
      </c>
      <c r="F1177" t="s">
        <v>25</v>
      </c>
      <c r="G1177" s="2" t="str">
        <f>VLOOKUP(D1177,Шары!A:C,2,0)</f>
        <v xml:space="preserve"> Зимняя Роза</v>
      </c>
      <c r="H1177">
        <f>VLOOKUP(D1177,Шары!$A:$C,3,0)</f>
        <v>350</v>
      </c>
      <c r="I1177" t="str">
        <f>VLOOKUP(C1177,Магазин!$A$2:$C$19,2,0)</f>
        <v>Зимний</v>
      </c>
    </row>
    <row r="1178" spans="1:9" hidden="1" x14ac:dyDescent="0.25">
      <c r="A1178">
        <v>1177</v>
      </c>
      <c r="B1178" s="2">
        <v>45267</v>
      </c>
      <c r="C1178" s="3" t="s">
        <v>9</v>
      </c>
      <c r="D1178">
        <v>25</v>
      </c>
      <c r="E1178">
        <v>156</v>
      </c>
      <c r="F1178" t="s">
        <v>25</v>
      </c>
      <c r="G1178" s="2" t="str">
        <f>VLOOKUP(D1178,Шары!A:C,2,0)</f>
        <v xml:space="preserve"> Снежные Огни</v>
      </c>
      <c r="H1178">
        <f>VLOOKUP(D1178,Шары!$A:$C,3,0)</f>
        <v>125</v>
      </c>
      <c r="I1178" t="str">
        <f>VLOOKUP(C1178,Магазин!$A$2:$C$19,2,0)</f>
        <v>Зимний</v>
      </c>
    </row>
    <row r="1179" spans="1:9" hidden="1" x14ac:dyDescent="0.25">
      <c r="A1179">
        <v>1178</v>
      </c>
      <c r="B1179" s="2">
        <v>45267</v>
      </c>
      <c r="C1179" s="3" t="s">
        <v>9</v>
      </c>
      <c r="D1179">
        <v>26</v>
      </c>
      <c r="E1179">
        <v>144</v>
      </c>
      <c r="F1179" t="s">
        <v>25</v>
      </c>
      <c r="G1179" s="2" t="str">
        <f>VLOOKUP(D1179,Шары!A:C,2,0)</f>
        <v xml:space="preserve"> Ледяная Завеса</v>
      </c>
      <c r="H1179">
        <f>VLOOKUP(D1179,Шары!$A:$C,3,0)</f>
        <v>140</v>
      </c>
      <c r="I1179" t="str">
        <f>VLOOKUP(C1179,Магазин!$A$2:$C$19,2,0)</f>
        <v>Зимний</v>
      </c>
    </row>
    <row r="1180" spans="1:9" hidden="1" x14ac:dyDescent="0.25">
      <c r="A1180">
        <v>1179</v>
      </c>
      <c r="B1180" s="2">
        <v>45267</v>
      </c>
      <c r="C1180" s="3" t="s">
        <v>9</v>
      </c>
      <c r="D1180">
        <v>27</v>
      </c>
      <c r="E1180">
        <v>178</v>
      </c>
      <c r="F1180" t="s">
        <v>25</v>
      </c>
      <c r="G1180" s="2" t="str">
        <f>VLOOKUP(D1180,Шары!A:C,2,0)</f>
        <v xml:space="preserve"> Кристаллы Мороза</v>
      </c>
      <c r="H1180">
        <f>VLOOKUP(D1180,Шары!$A:$C,3,0)</f>
        <v>55</v>
      </c>
      <c r="I1180" t="str">
        <f>VLOOKUP(C1180,Магазин!$A$2:$C$19,2,0)</f>
        <v>Зимний</v>
      </c>
    </row>
    <row r="1181" spans="1:9" hidden="1" x14ac:dyDescent="0.25">
      <c r="A1181">
        <v>1180</v>
      </c>
      <c r="B1181" s="2">
        <v>45267</v>
      </c>
      <c r="C1181" s="3" t="s">
        <v>9</v>
      </c>
      <c r="D1181">
        <v>28</v>
      </c>
      <c r="E1181">
        <v>169</v>
      </c>
      <c r="F1181" t="s">
        <v>25</v>
      </c>
      <c r="G1181" s="2" t="str">
        <f>VLOOKUP(D1181,Шары!A:C,2,0)</f>
        <v xml:space="preserve"> Снежный Пух</v>
      </c>
      <c r="H1181">
        <f>VLOOKUP(D1181,Шары!$A:$C,3,0)</f>
        <v>115</v>
      </c>
      <c r="I1181" t="str">
        <f>VLOOKUP(C1181,Магазин!$A$2:$C$19,2,0)</f>
        <v>Зимний</v>
      </c>
    </row>
    <row r="1182" spans="1:9" hidden="1" x14ac:dyDescent="0.25">
      <c r="A1182">
        <v>1181</v>
      </c>
      <c r="B1182" s="2">
        <v>45267</v>
      </c>
      <c r="C1182" s="3" t="s">
        <v>9</v>
      </c>
      <c r="D1182">
        <v>29</v>
      </c>
      <c r="E1182">
        <v>196</v>
      </c>
      <c r="F1182" t="s">
        <v>25</v>
      </c>
      <c r="G1182" s="2" t="str">
        <f>VLOOKUP(D1182,Шары!A:C,2,0)</f>
        <v xml:space="preserve"> Лунный Ледник</v>
      </c>
      <c r="H1182">
        <f>VLOOKUP(D1182,Шары!$A:$C,3,0)</f>
        <v>300</v>
      </c>
      <c r="I1182" t="str">
        <f>VLOOKUP(C1182,Магазин!$A$2:$C$19,2,0)</f>
        <v>Зимний</v>
      </c>
    </row>
    <row r="1183" spans="1:9" hidden="1" x14ac:dyDescent="0.25">
      <c r="A1183">
        <v>1182</v>
      </c>
      <c r="B1183" s="2">
        <v>45267</v>
      </c>
      <c r="C1183" s="3" t="s">
        <v>9</v>
      </c>
      <c r="D1183">
        <v>30</v>
      </c>
      <c r="E1183">
        <v>123</v>
      </c>
      <c r="F1183" t="s">
        <v>25</v>
      </c>
      <c r="G1183" s="2" t="str">
        <f>VLOOKUP(D1183,Шары!A:C,2,0)</f>
        <v xml:space="preserve"> Зимняя Радуга</v>
      </c>
      <c r="H1183">
        <f>VLOOKUP(D1183,Шары!$A:$C,3,0)</f>
        <v>75</v>
      </c>
      <c r="I1183" t="str">
        <f>VLOOKUP(C1183,Магазин!$A$2:$C$19,2,0)</f>
        <v>Зимний</v>
      </c>
    </row>
    <row r="1184" spans="1:9" hidden="1" x14ac:dyDescent="0.25">
      <c r="A1184">
        <v>1183</v>
      </c>
      <c r="B1184" s="2">
        <v>45267</v>
      </c>
      <c r="C1184" s="3" t="s">
        <v>9</v>
      </c>
      <c r="D1184">
        <v>31</v>
      </c>
      <c r="E1184">
        <v>111</v>
      </c>
      <c r="F1184" t="s">
        <v>25</v>
      </c>
      <c r="G1184" s="2" t="str">
        <f>VLOOKUP(D1184,Шары!A:C,2,0)</f>
        <v xml:space="preserve"> Хрустальный Снежок</v>
      </c>
      <c r="H1184">
        <f>VLOOKUP(D1184,Шары!$A:$C,3,0)</f>
        <v>80</v>
      </c>
      <c r="I1184" t="str">
        <f>VLOOKUP(C1184,Магазин!$A$2:$C$19,2,0)</f>
        <v>Зимний</v>
      </c>
    </row>
    <row r="1185" spans="1:9" hidden="1" x14ac:dyDescent="0.25">
      <c r="A1185">
        <v>1184</v>
      </c>
      <c r="B1185" s="2">
        <v>45267</v>
      </c>
      <c r="C1185" s="3" t="s">
        <v>9</v>
      </c>
      <c r="D1185">
        <v>32</v>
      </c>
      <c r="E1185">
        <v>158</v>
      </c>
      <c r="F1185" t="s">
        <v>25</v>
      </c>
      <c r="G1185" s="2" t="str">
        <f>VLOOKUP(D1185,Шары!A:C,2,0)</f>
        <v xml:space="preserve"> Снежная Гроза</v>
      </c>
      <c r="H1185">
        <f>VLOOKUP(D1185,Шары!$A:$C,3,0)</f>
        <v>90</v>
      </c>
      <c r="I1185" t="str">
        <f>VLOOKUP(C1185,Магазин!$A$2:$C$19,2,0)</f>
        <v>Зимний</v>
      </c>
    </row>
    <row r="1186" spans="1:9" hidden="1" x14ac:dyDescent="0.25">
      <c r="A1186">
        <v>1185</v>
      </c>
      <c r="B1186" s="2">
        <v>45267</v>
      </c>
      <c r="C1186" s="3" t="s">
        <v>9</v>
      </c>
      <c r="D1186">
        <v>33</v>
      </c>
      <c r="E1186">
        <v>175</v>
      </c>
      <c r="F1186" t="s">
        <v>25</v>
      </c>
      <c r="G1186" s="2" t="str">
        <f>VLOOKUP(D1186,Шары!A:C,2,0)</f>
        <v xml:space="preserve"> Ледяная Гармония</v>
      </c>
      <c r="H1186">
        <f>VLOOKUP(D1186,Шары!$A:$C,3,0)</f>
        <v>80</v>
      </c>
      <c r="I1186" t="str">
        <f>VLOOKUP(C1186,Магазин!$A$2:$C$19,2,0)</f>
        <v>Зимний</v>
      </c>
    </row>
    <row r="1187" spans="1:9" hidden="1" x14ac:dyDescent="0.25">
      <c r="A1187">
        <v>1186</v>
      </c>
      <c r="B1187" s="2">
        <v>45267</v>
      </c>
      <c r="C1187" s="3" t="s">
        <v>9</v>
      </c>
      <c r="D1187">
        <v>34</v>
      </c>
      <c r="E1187">
        <v>114</v>
      </c>
      <c r="F1187" t="s">
        <v>25</v>
      </c>
      <c r="G1187" s="2" t="str">
        <f>VLOOKUP(D1187,Шары!A:C,2,0)</f>
        <v xml:space="preserve"> Зимняя Загадка</v>
      </c>
      <c r="H1187">
        <f>VLOOKUP(D1187,Шары!$A:$C,3,0)</f>
        <v>130</v>
      </c>
      <c r="I1187" t="str">
        <f>VLOOKUP(C1187,Магазин!$A$2:$C$19,2,0)</f>
        <v>Зимний</v>
      </c>
    </row>
    <row r="1188" spans="1:9" hidden="1" x14ac:dyDescent="0.25">
      <c r="A1188">
        <v>1187</v>
      </c>
      <c r="B1188" s="2">
        <v>45267</v>
      </c>
      <c r="C1188" s="3" t="s">
        <v>9</v>
      </c>
      <c r="D1188">
        <v>35</v>
      </c>
      <c r="E1188">
        <v>139</v>
      </c>
      <c r="F1188" t="s">
        <v>25</v>
      </c>
      <c r="G1188" s="2" t="str">
        <f>VLOOKUP(D1188,Шары!A:C,2,0)</f>
        <v xml:space="preserve"> Снежное Облако</v>
      </c>
      <c r="H1188">
        <f>VLOOKUP(D1188,Шары!$A:$C,3,0)</f>
        <v>200</v>
      </c>
      <c r="I1188" t="str">
        <f>VLOOKUP(C1188,Магазин!$A$2:$C$19,2,0)</f>
        <v>Зимний</v>
      </c>
    </row>
    <row r="1189" spans="1:9" hidden="1" x14ac:dyDescent="0.25">
      <c r="A1189">
        <v>1188</v>
      </c>
      <c r="B1189" s="2">
        <v>45267</v>
      </c>
      <c r="C1189" s="3" t="s">
        <v>9</v>
      </c>
      <c r="D1189">
        <v>36</v>
      </c>
      <c r="E1189">
        <v>141</v>
      </c>
      <c r="F1189" t="s">
        <v>25</v>
      </c>
      <c r="G1189" s="2" t="str">
        <f>VLOOKUP(D1189,Шары!A:C,2,0)</f>
        <v xml:space="preserve"> Холодные Мгновения</v>
      </c>
      <c r="H1189">
        <f>VLOOKUP(D1189,Шары!$A:$C,3,0)</f>
        <v>375</v>
      </c>
      <c r="I1189" t="str">
        <f>VLOOKUP(C1189,Магазин!$A$2:$C$19,2,0)</f>
        <v>Зимний</v>
      </c>
    </row>
    <row r="1190" spans="1:9" hidden="1" x14ac:dyDescent="0.25">
      <c r="A1190">
        <v>1189</v>
      </c>
      <c r="B1190" s="2">
        <v>45267</v>
      </c>
      <c r="C1190" s="3" t="s">
        <v>10</v>
      </c>
      <c r="D1190">
        <v>1</v>
      </c>
      <c r="E1190">
        <v>122</v>
      </c>
      <c r="F1190" t="s">
        <v>25</v>
      </c>
      <c r="G1190" s="2" t="str">
        <f>VLOOKUP(D1190,Шары!A:C,2,0)</f>
        <v xml:space="preserve"> Ледяная Симфония</v>
      </c>
      <c r="H1190">
        <f>VLOOKUP(D1190,Шары!$A:$C,3,0)</f>
        <v>110</v>
      </c>
      <c r="I1190" t="str">
        <f>VLOOKUP(C1190,Магазин!$A$2:$C$19,2,0)</f>
        <v>Зимний</v>
      </c>
    </row>
    <row r="1191" spans="1:9" hidden="1" x14ac:dyDescent="0.25">
      <c r="A1191">
        <v>1190</v>
      </c>
      <c r="B1191" s="2">
        <v>45267</v>
      </c>
      <c r="C1191" s="3" t="s">
        <v>10</v>
      </c>
      <c r="D1191">
        <v>2</v>
      </c>
      <c r="E1191">
        <v>123</v>
      </c>
      <c r="F1191" t="s">
        <v>25</v>
      </c>
      <c r="G1191" s="2" t="str">
        <f>VLOOKUP(D1191,Шары!A:C,2,0)</f>
        <v xml:space="preserve"> Зимняя Сказка</v>
      </c>
      <c r="H1191">
        <f>VLOOKUP(D1191,Шары!$A:$C,3,0)</f>
        <v>250</v>
      </c>
      <c r="I1191" t="str">
        <f>VLOOKUP(C1191,Магазин!$A$2:$C$19,2,0)</f>
        <v>Зимний</v>
      </c>
    </row>
    <row r="1192" spans="1:9" hidden="1" x14ac:dyDescent="0.25">
      <c r="A1192">
        <v>1191</v>
      </c>
      <c r="B1192" s="2">
        <v>45267</v>
      </c>
      <c r="C1192" s="3" t="s">
        <v>10</v>
      </c>
      <c r="D1192">
        <v>3</v>
      </c>
      <c r="E1192">
        <v>158</v>
      </c>
      <c r="F1192" t="s">
        <v>25</v>
      </c>
      <c r="G1192" s="2" t="str">
        <f>VLOOKUP(D1192,Шары!A:C,2,0)</f>
        <v xml:space="preserve"> Хрустальная Нежность</v>
      </c>
      <c r="H1192">
        <f>VLOOKUP(D1192,Шары!$A:$C,3,0)</f>
        <v>300</v>
      </c>
      <c r="I1192" t="str">
        <f>VLOOKUP(C1192,Магазин!$A$2:$C$19,2,0)</f>
        <v>Зимний</v>
      </c>
    </row>
    <row r="1193" spans="1:9" hidden="1" x14ac:dyDescent="0.25">
      <c r="A1193">
        <v>1192</v>
      </c>
      <c r="B1193" s="2">
        <v>45267</v>
      </c>
      <c r="C1193" s="3" t="s">
        <v>10</v>
      </c>
      <c r="D1193">
        <v>4</v>
      </c>
      <c r="E1193">
        <v>146</v>
      </c>
      <c r="F1193" t="s">
        <v>25</v>
      </c>
      <c r="G1193" s="2" t="str">
        <f>VLOOKUP(D1193,Шары!A:C,2,0)</f>
        <v xml:space="preserve"> Снежный Вальс</v>
      </c>
      <c r="H1193">
        <f>VLOOKUP(D1193,Шары!$A:$C,3,0)</f>
        <v>220</v>
      </c>
      <c r="I1193" t="str">
        <f>VLOOKUP(C1193,Магазин!$A$2:$C$19,2,0)</f>
        <v>Зимний</v>
      </c>
    </row>
    <row r="1194" spans="1:9" hidden="1" x14ac:dyDescent="0.25">
      <c r="A1194">
        <v>1193</v>
      </c>
      <c r="B1194" s="2">
        <v>45267</v>
      </c>
      <c r="C1194" s="3" t="s">
        <v>10</v>
      </c>
      <c r="D1194">
        <v>5</v>
      </c>
      <c r="E1194">
        <v>147</v>
      </c>
      <c r="F1194" t="s">
        <v>25</v>
      </c>
      <c r="G1194" s="2" t="str">
        <f>VLOOKUP(D1194,Шары!A:C,2,0)</f>
        <v xml:space="preserve"> Лунный Свет</v>
      </c>
      <c r="H1194">
        <f>VLOOKUP(D1194,Шары!$A:$C,3,0)</f>
        <v>200</v>
      </c>
      <c r="I1194" t="str">
        <f>VLOOKUP(C1194,Магазин!$A$2:$C$19,2,0)</f>
        <v>Зимний</v>
      </c>
    </row>
    <row r="1195" spans="1:9" hidden="1" x14ac:dyDescent="0.25">
      <c r="A1195">
        <v>1194</v>
      </c>
      <c r="B1195" s="2">
        <v>45267</v>
      </c>
      <c r="C1195" s="3" t="s">
        <v>10</v>
      </c>
      <c r="D1195">
        <v>6</v>
      </c>
      <c r="E1195">
        <v>169</v>
      </c>
      <c r="F1195" t="s">
        <v>25</v>
      </c>
      <c r="G1195" s="2" t="str">
        <f>VLOOKUP(D1195,Шары!A:C,2,0)</f>
        <v xml:space="preserve"> Замороженные Мечты</v>
      </c>
      <c r="H1195">
        <f>VLOOKUP(D1195,Шары!$A:$C,3,0)</f>
        <v>150</v>
      </c>
      <c r="I1195" t="str">
        <f>VLOOKUP(C1195,Магазин!$A$2:$C$19,2,0)</f>
        <v>Зимний</v>
      </c>
    </row>
    <row r="1196" spans="1:9" hidden="1" x14ac:dyDescent="0.25">
      <c r="A1196">
        <v>1195</v>
      </c>
      <c r="B1196" s="2">
        <v>45267</v>
      </c>
      <c r="C1196" s="3" t="s">
        <v>10</v>
      </c>
      <c r="D1196">
        <v>7</v>
      </c>
      <c r="E1196">
        <v>199</v>
      </c>
      <c r="F1196" t="s">
        <v>25</v>
      </c>
      <c r="G1196" s="2" t="str">
        <f>VLOOKUP(D1196,Шары!A:C,2,0)</f>
        <v xml:space="preserve"> Сияние Северного Сияния</v>
      </c>
      <c r="H1196">
        <f>VLOOKUP(D1196,Шары!$A:$C,3,0)</f>
        <v>250</v>
      </c>
      <c r="I1196" t="str">
        <f>VLOOKUP(C1196,Магазин!$A$2:$C$19,2,0)</f>
        <v>Зимний</v>
      </c>
    </row>
    <row r="1197" spans="1:9" hidden="1" x14ac:dyDescent="0.25">
      <c r="A1197">
        <v>1196</v>
      </c>
      <c r="B1197" s="2">
        <v>45267</v>
      </c>
      <c r="C1197" s="3" t="s">
        <v>10</v>
      </c>
      <c r="D1197">
        <v>8</v>
      </c>
      <c r="E1197">
        <v>147</v>
      </c>
      <c r="F1197" t="s">
        <v>25</v>
      </c>
      <c r="G1197" s="2" t="str">
        <f>VLOOKUP(D1197,Шары!A:C,2,0)</f>
        <v xml:space="preserve"> Ледяной Цветок</v>
      </c>
      <c r="H1197">
        <f>VLOOKUP(D1197,Шары!$A:$C,3,0)</f>
        <v>50</v>
      </c>
      <c r="I1197" t="str">
        <f>VLOOKUP(C1197,Магазин!$A$2:$C$19,2,0)</f>
        <v>Зимний</v>
      </c>
    </row>
    <row r="1198" spans="1:9" hidden="1" x14ac:dyDescent="0.25">
      <c r="A1198">
        <v>1197</v>
      </c>
      <c r="B1198" s="2">
        <v>45267</v>
      </c>
      <c r="C1198" s="3" t="s">
        <v>10</v>
      </c>
      <c r="D1198">
        <v>9</v>
      </c>
      <c r="E1198">
        <v>138</v>
      </c>
      <c r="F1198" t="s">
        <v>25</v>
      </c>
      <c r="G1198" s="2" t="str">
        <f>VLOOKUP(D1198,Шары!A:C,2,0)</f>
        <v xml:space="preserve"> Зимний Пейзаж</v>
      </c>
      <c r="H1198">
        <f>VLOOKUP(D1198,Шары!$A:$C,3,0)</f>
        <v>90</v>
      </c>
      <c r="I1198" t="str">
        <f>VLOOKUP(C1198,Магазин!$A$2:$C$19,2,0)</f>
        <v>Зимний</v>
      </c>
    </row>
    <row r="1199" spans="1:9" hidden="1" x14ac:dyDescent="0.25">
      <c r="A1199">
        <v>1198</v>
      </c>
      <c r="B1199" s="2">
        <v>45267</v>
      </c>
      <c r="C1199" s="3" t="s">
        <v>10</v>
      </c>
      <c r="D1199">
        <v>10</v>
      </c>
      <c r="E1199">
        <v>129</v>
      </c>
      <c r="F1199" t="s">
        <v>25</v>
      </c>
      <c r="G1199" s="2" t="str">
        <f>VLOOKUP(D1199,Шары!A:C,2,0)</f>
        <v xml:space="preserve"> Кристальный Ветер</v>
      </c>
      <c r="H1199">
        <f>VLOOKUP(D1199,Шары!$A:$C,3,0)</f>
        <v>600</v>
      </c>
      <c r="I1199" t="str">
        <f>VLOOKUP(C1199,Магазин!$A$2:$C$19,2,0)</f>
        <v>Зимний</v>
      </c>
    </row>
    <row r="1200" spans="1:9" hidden="1" x14ac:dyDescent="0.25">
      <c r="A1200">
        <v>1199</v>
      </c>
      <c r="B1200" s="2">
        <v>45267</v>
      </c>
      <c r="C1200" s="3" t="s">
        <v>10</v>
      </c>
      <c r="D1200">
        <v>11</v>
      </c>
      <c r="E1200">
        <v>191</v>
      </c>
      <c r="F1200" t="s">
        <v>25</v>
      </c>
      <c r="G1200" s="2" t="str">
        <f>VLOOKUP(D1200,Шары!A:C,2,0)</f>
        <v xml:space="preserve"> Снежная Чарующая</v>
      </c>
      <c r="H1200">
        <f>VLOOKUP(D1200,Шары!$A:$C,3,0)</f>
        <v>100</v>
      </c>
      <c r="I1200" t="str">
        <f>VLOOKUP(C1200,Магазин!$A$2:$C$19,2,0)</f>
        <v>Зимний</v>
      </c>
    </row>
    <row r="1201" spans="1:9" hidden="1" x14ac:dyDescent="0.25">
      <c r="A1201">
        <v>1200</v>
      </c>
      <c r="B1201" s="2">
        <v>45267</v>
      </c>
      <c r="C1201" s="3" t="s">
        <v>10</v>
      </c>
      <c r="D1201">
        <v>12</v>
      </c>
      <c r="E1201">
        <v>155</v>
      </c>
      <c r="F1201" t="s">
        <v>25</v>
      </c>
      <c r="G1201" s="2" t="str">
        <f>VLOOKUP(D1201,Шары!A:C,2,0)</f>
        <v xml:space="preserve"> Холодное Очарование</v>
      </c>
      <c r="H1201">
        <f>VLOOKUP(D1201,Шары!$A:$C,3,0)</f>
        <v>55</v>
      </c>
      <c r="I1201" t="str">
        <f>VLOOKUP(C1201,Магазин!$A$2:$C$19,2,0)</f>
        <v>Зимний</v>
      </c>
    </row>
    <row r="1202" spans="1:9" hidden="1" x14ac:dyDescent="0.25">
      <c r="A1202">
        <v>1201</v>
      </c>
      <c r="B1202" s="2">
        <v>45267</v>
      </c>
      <c r="C1202" s="3" t="s">
        <v>10</v>
      </c>
      <c r="D1202">
        <v>13</v>
      </c>
      <c r="E1202">
        <v>143</v>
      </c>
      <c r="F1202" t="s">
        <v>25</v>
      </c>
      <c r="G1202" s="2" t="str">
        <f>VLOOKUP(D1202,Шары!A:C,2,0)</f>
        <v xml:space="preserve"> Зимний Шёпот</v>
      </c>
      <c r="H1202">
        <f>VLOOKUP(D1202,Шары!$A:$C,3,0)</f>
        <v>85</v>
      </c>
      <c r="I1202" t="str">
        <f>VLOOKUP(C1202,Магазин!$A$2:$C$19,2,0)</f>
        <v>Зимний</v>
      </c>
    </row>
    <row r="1203" spans="1:9" hidden="1" x14ac:dyDescent="0.25">
      <c r="A1203">
        <v>1202</v>
      </c>
      <c r="B1203" s="2">
        <v>45267</v>
      </c>
      <c r="C1203" s="3" t="s">
        <v>10</v>
      </c>
      <c r="D1203">
        <v>14</v>
      </c>
      <c r="E1203">
        <v>178</v>
      </c>
      <c r="F1203" t="s">
        <v>25</v>
      </c>
      <c r="G1203" s="2" t="str">
        <f>VLOOKUP(D1203,Шары!A:C,2,0)</f>
        <v xml:space="preserve"> Ледяная Корона</v>
      </c>
      <c r="H1203">
        <f>VLOOKUP(D1203,Шары!$A:$C,3,0)</f>
        <v>220</v>
      </c>
      <c r="I1203" t="str">
        <f>VLOOKUP(C1203,Магазин!$A$2:$C$19,2,0)</f>
        <v>Зимний</v>
      </c>
    </row>
    <row r="1204" spans="1:9" hidden="1" x14ac:dyDescent="0.25">
      <c r="A1204">
        <v>1203</v>
      </c>
      <c r="B1204" s="2">
        <v>45267</v>
      </c>
      <c r="C1204" s="3" t="s">
        <v>10</v>
      </c>
      <c r="D1204">
        <v>15</v>
      </c>
      <c r="E1204">
        <v>146</v>
      </c>
      <c r="F1204" t="s">
        <v>25</v>
      </c>
      <c r="G1204" s="2" t="str">
        <f>VLOOKUP(D1204,Шары!A:C,2,0)</f>
        <v xml:space="preserve"> Снежные Узоры</v>
      </c>
      <c r="H1204">
        <f>VLOOKUP(D1204,Шары!$A:$C,3,0)</f>
        <v>300</v>
      </c>
      <c r="I1204" t="str">
        <f>VLOOKUP(C1204,Магазин!$A$2:$C$19,2,0)</f>
        <v>Зимний</v>
      </c>
    </row>
    <row r="1205" spans="1:9" hidden="1" x14ac:dyDescent="0.25">
      <c r="A1205">
        <v>1204</v>
      </c>
      <c r="B1205" s="2">
        <v>45267</v>
      </c>
      <c r="C1205" s="3" t="s">
        <v>10</v>
      </c>
      <c r="D1205">
        <v>16</v>
      </c>
      <c r="E1205">
        <v>128</v>
      </c>
      <c r="F1205" t="s">
        <v>25</v>
      </c>
      <c r="G1205" s="2" t="str">
        <f>VLOOKUP(D1205,Шары!A:C,2,0)</f>
        <v xml:space="preserve"> Метельная Ночь</v>
      </c>
      <c r="H1205">
        <f>VLOOKUP(D1205,Шары!$A:$C,3,0)</f>
        <v>20</v>
      </c>
      <c r="I1205" t="str">
        <f>VLOOKUP(C1205,Магазин!$A$2:$C$19,2,0)</f>
        <v>Зимний</v>
      </c>
    </row>
    <row r="1206" spans="1:9" hidden="1" x14ac:dyDescent="0.25">
      <c r="A1206">
        <v>1205</v>
      </c>
      <c r="B1206" s="2">
        <v>45267</v>
      </c>
      <c r="C1206" s="3" t="s">
        <v>10</v>
      </c>
      <c r="D1206">
        <v>17</v>
      </c>
      <c r="E1206">
        <v>191</v>
      </c>
      <c r="F1206" t="s">
        <v>25</v>
      </c>
      <c r="G1206" s="2" t="str">
        <f>VLOOKUP(D1206,Шары!A:C,2,0)</f>
        <v xml:space="preserve"> Ледяные Ослепления</v>
      </c>
      <c r="H1206">
        <f>VLOOKUP(D1206,Шары!$A:$C,3,0)</f>
        <v>120</v>
      </c>
      <c r="I1206" t="str">
        <f>VLOOKUP(C1206,Магазин!$A$2:$C$19,2,0)</f>
        <v>Зимний</v>
      </c>
    </row>
    <row r="1207" spans="1:9" hidden="1" x14ac:dyDescent="0.25">
      <c r="A1207">
        <v>1206</v>
      </c>
      <c r="B1207" s="2">
        <v>45267</v>
      </c>
      <c r="C1207" s="3" t="s">
        <v>10</v>
      </c>
      <c r="D1207">
        <v>18</v>
      </c>
      <c r="E1207">
        <v>165</v>
      </c>
      <c r="F1207" t="s">
        <v>25</v>
      </c>
      <c r="G1207" s="2" t="str">
        <f>VLOOKUP(D1207,Шары!A:C,2,0)</f>
        <v xml:space="preserve"> Зимняя Фея</v>
      </c>
      <c r="H1207">
        <f>VLOOKUP(D1207,Шары!$A:$C,3,0)</f>
        <v>120</v>
      </c>
      <c r="I1207" t="str">
        <f>VLOOKUP(C1207,Магазин!$A$2:$C$19,2,0)</f>
        <v>Зимний</v>
      </c>
    </row>
    <row r="1208" spans="1:9" hidden="1" x14ac:dyDescent="0.25">
      <c r="A1208">
        <v>1207</v>
      </c>
      <c r="B1208" s="2">
        <v>45267</v>
      </c>
      <c r="C1208" s="3" t="s">
        <v>10</v>
      </c>
      <c r="D1208">
        <v>19</v>
      </c>
      <c r="E1208">
        <v>167</v>
      </c>
      <c r="F1208" t="s">
        <v>25</v>
      </c>
      <c r="G1208" s="2" t="str">
        <f>VLOOKUP(D1208,Шары!A:C,2,0)</f>
        <v xml:space="preserve"> Снежная Гладь</v>
      </c>
      <c r="H1208">
        <f>VLOOKUP(D1208,Шары!$A:$C,3,0)</f>
        <v>170</v>
      </c>
      <c r="I1208" t="str">
        <f>VLOOKUP(C1208,Магазин!$A$2:$C$19,2,0)</f>
        <v>Зимний</v>
      </c>
    </row>
    <row r="1209" spans="1:9" hidden="1" x14ac:dyDescent="0.25">
      <c r="A1209">
        <v>1208</v>
      </c>
      <c r="B1209" s="2">
        <v>45267</v>
      </c>
      <c r="C1209" s="3" t="s">
        <v>10</v>
      </c>
      <c r="D1209">
        <v>20</v>
      </c>
      <c r="E1209">
        <v>132</v>
      </c>
      <c r="F1209" t="s">
        <v>25</v>
      </c>
      <c r="G1209" s="2" t="str">
        <f>VLOOKUP(D1209,Шары!A:C,2,0)</f>
        <v xml:space="preserve"> Ледяной Огонь</v>
      </c>
      <c r="H1209">
        <f>VLOOKUP(D1209,Шары!$A:$C,3,0)</f>
        <v>120</v>
      </c>
      <c r="I1209" t="str">
        <f>VLOOKUP(C1209,Магазин!$A$2:$C$19,2,0)</f>
        <v>Зимний</v>
      </c>
    </row>
    <row r="1210" spans="1:9" hidden="1" x14ac:dyDescent="0.25">
      <c r="A1210">
        <v>1209</v>
      </c>
      <c r="B1210" s="2">
        <v>45267</v>
      </c>
      <c r="C1210" s="3" t="s">
        <v>10</v>
      </c>
      <c r="D1210">
        <v>21</v>
      </c>
      <c r="E1210">
        <v>105</v>
      </c>
      <c r="F1210" t="s">
        <v>25</v>
      </c>
      <c r="G1210" s="2" t="str">
        <f>VLOOKUP(D1210,Шары!A:C,2,0)</f>
        <v xml:space="preserve"> Хрустальный Дождь</v>
      </c>
      <c r="H1210">
        <f>VLOOKUP(D1210,Шары!$A:$C,3,0)</f>
        <v>110</v>
      </c>
      <c r="I1210" t="str">
        <f>VLOOKUP(C1210,Магазин!$A$2:$C$19,2,0)</f>
        <v>Зимний</v>
      </c>
    </row>
    <row r="1211" spans="1:9" hidden="1" x14ac:dyDescent="0.25">
      <c r="A1211">
        <v>1210</v>
      </c>
      <c r="B1211" s="2">
        <v>45267</v>
      </c>
      <c r="C1211" s="3" t="s">
        <v>10</v>
      </c>
      <c r="D1211">
        <v>22</v>
      </c>
      <c r="E1211">
        <v>114</v>
      </c>
      <c r="F1211" t="s">
        <v>25</v>
      </c>
      <c r="G1211" s="2" t="str">
        <f>VLOOKUP(D1211,Шары!A:C,2,0)</f>
        <v xml:space="preserve"> Снежный Ветерок</v>
      </c>
      <c r="H1211">
        <f>VLOOKUP(D1211,Шары!$A:$C,3,0)</f>
        <v>120</v>
      </c>
      <c r="I1211" t="str">
        <f>VLOOKUP(C1211,Магазин!$A$2:$C$19,2,0)</f>
        <v>Зимний</v>
      </c>
    </row>
    <row r="1212" spans="1:9" hidden="1" x14ac:dyDescent="0.25">
      <c r="A1212">
        <v>1211</v>
      </c>
      <c r="B1212" s="2">
        <v>45267</v>
      </c>
      <c r="C1212" s="3" t="s">
        <v>10</v>
      </c>
      <c r="D1212">
        <v>23</v>
      </c>
      <c r="E1212">
        <v>192</v>
      </c>
      <c r="F1212" t="s">
        <v>25</v>
      </c>
      <c r="G1212" s="2" t="str">
        <f>VLOOKUP(D1212,Шары!A:C,2,0)</f>
        <v xml:space="preserve"> Ледяное Сердце</v>
      </c>
      <c r="H1212">
        <f>VLOOKUP(D1212,Шары!$A:$C,3,0)</f>
        <v>180</v>
      </c>
      <c r="I1212" t="str">
        <f>VLOOKUP(C1212,Магазин!$A$2:$C$19,2,0)</f>
        <v>Зимний</v>
      </c>
    </row>
    <row r="1213" spans="1:9" hidden="1" x14ac:dyDescent="0.25">
      <c r="A1213">
        <v>1212</v>
      </c>
      <c r="B1213" s="2">
        <v>45267</v>
      </c>
      <c r="C1213" s="3" t="s">
        <v>10</v>
      </c>
      <c r="D1213">
        <v>24</v>
      </c>
      <c r="E1213">
        <v>145</v>
      </c>
      <c r="F1213" t="s">
        <v>25</v>
      </c>
      <c r="G1213" s="2" t="str">
        <f>VLOOKUP(D1213,Шары!A:C,2,0)</f>
        <v xml:space="preserve"> Зимняя Роза</v>
      </c>
      <c r="H1213">
        <f>VLOOKUP(D1213,Шары!$A:$C,3,0)</f>
        <v>350</v>
      </c>
      <c r="I1213" t="str">
        <f>VLOOKUP(C1213,Магазин!$A$2:$C$19,2,0)</f>
        <v>Зимний</v>
      </c>
    </row>
    <row r="1214" spans="1:9" hidden="1" x14ac:dyDescent="0.25">
      <c r="A1214">
        <v>1213</v>
      </c>
      <c r="B1214" s="2">
        <v>45267</v>
      </c>
      <c r="C1214" s="3" t="s">
        <v>10</v>
      </c>
      <c r="D1214">
        <v>25</v>
      </c>
      <c r="E1214">
        <v>163</v>
      </c>
      <c r="F1214" t="s">
        <v>25</v>
      </c>
      <c r="G1214" s="2" t="str">
        <f>VLOOKUP(D1214,Шары!A:C,2,0)</f>
        <v xml:space="preserve"> Снежные Огни</v>
      </c>
      <c r="H1214">
        <f>VLOOKUP(D1214,Шары!$A:$C,3,0)</f>
        <v>125</v>
      </c>
      <c r="I1214" t="str">
        <f>VLOOKUP(C1214,Магазин!$A$2:$C$19,2,0)</f>
        <v>Зимний</v>
      </c>
    </row>
    <row r="1215" spans="1:9" hidden="1" x14ac:dyDescent="0.25">
      <c r="A1215">
        <v>1214</v>
      </c>
      <c r="B1215" s="2">
        <v>45267</v>
      </c>
      <c r="C1215" s="3" t="s">
        <v>10</v>
      </c>
      <c r="D1215">
        <v>26</v>
      </c>
      <c r="E1215">
        <v>128</v>
      </c>
      <c r="F1215" t="s">
        <v>25</v>
      </c>
      <c r="G1215" s="2" t="str">
        <f>VLOOKUP(D1215,Шары!A:C,2,0)</f>
        <v xml:space="preserve"> Ледяная Завеса</v>
      </c>
      <c r="H1215">
        <f>VLOOKUP(D1215,Шары!$A:$C,3,0)</f>
        <v>140</v>
      </c>
      <c r="I1215" t="str">
        <f>VLOOKUP(C1215,Магазин!$A$2:$C$19,2,0)</f>
        <v>Зимний</v>
      </c>
    </row>
    <row r="1216" spans="1:9" hidden="1" x14ac:dyDescent="0.25">
      <c r="A1216">
        <v>1215</v>
      </c>
      <c r="B1216" s="2">
        <v>45267</v>
      </c>
      <c r="C1216" s="3" t="s">
        <v>10</v>
      </c>
      <c r="D1216">
        <v>27</v>
      </c>
      <c r="E1216">
        <v>145</v>
      </c>
      <c r="F1216" t="s">
        <v>25</v>
      </c>
      <c r="G1216" s="2" t="str">
        <f>VLOOKUP(D1216,Шары!A:C,2,0)</f>
        <v xml:space="preserve"> Кристаллы Мороза</v>
      </c>
      <c r="H1216">
        <f>VLOOKUP(D1216,Шары!$A:$C,3,0)</f>
        <v>55</v>
      </c>
      <c r="I1216" t="str">
        <f>VLOOKUP(C1216,Магазин!$A$2:$C$19,2,0)</f>
        <v>Зимний</v>
      </c>
    </row>
    <row r="1217" spans="1:9" hidden="1" x14ac:dyDescent="0.25">
      <c r="A1217">
        <v>1216</v>
      </c>
      <c r="B1217" s="2">
        <v>45267</v>
      </c>
      <c r="C1217" s="3" t="s">
        <v>10</v>
      </c>
      <c r="D1217">
        <v>28</v>
      </c>
      <c r="E1217">
        <v>138</v>
      </c>
      <c r="F1217" t="s">
        <v>25</v>
      </c>
      <c r="G1217" s="2" t="str">
        <f>VLOOKUP(D1217,Шары!A:C,2,0)</f>
        <v xml:space="preserve"> Снежный Пух</v>
      </c>
      <c r="H1217">
        <f>VLOOKUP(D1217,Шары!$A:$C,3,0)</f>
        <v>115</v>
      </c>
      <c r="I1217" t="str">
        <f>VLOOKUP(C1217,Магазин!$A$2:$C$19,2,0)</f>
        <v>Зимний</v>
      </c>
    </row>
    <row r="1218" spans="1:9" hidden="1" x14ac:dyDescent="0.25">
      <c r="A1218">
        <v>1217</v>
      </c>
      <c r="B1218" s="2">
        <v>45267</v>
      </c>
      <c r="C1218" s="3" t="s">
        <v>10</v>
      </c>
      <c r="D1218">
        <v>29</v>
      </c>
      <c r="E1218">
        <v>164</v>
      </c>
      <c r="F1218" t="s">
        <v>25</v>
      </c>
      <c r="G1218" s="2" t="str">
        <f>VLOOKUP(D1218,Шары!A:C,2,0)</f>
        <v xml:space="preserve"> Лунный Ледник</v>
      </c>
      <c r="H1218">
        <f>VLOOKUP(D1218,Шары!$A:$C,3,0)</f>
        <v>300</v>
      </c>
      <c r="I1218" t="str">
        <f>VLOOKUP(C1218,Магазин!$A$2:$C$19,2,0)</f>
        <v>Зимний</v>
      </c>
    </row>
    <row r="1219" spans="1:9" hidden="1" x14ac:dyDescent="0.25">
      <c r="A1219">
        <v>1218</v>
      </c>
      <c r="B1219" s="2">
        <v>45267</v>
      </c>
      <c r="C1219" s="3" t="s">
        <v>10</v>
      </c>
      <c r="D1219">
        <v>30</v>
      </c>
      <c r="E1219">
        <v>176</v>
      </c>
      <c r="F1219" t="s">
        <v>25</v>
      </c>
      <c r="G1219" s="2" t="str">
        <f>VLOOKUP(D1219,Шары!A:C,2,0)</f>
        <v xml:space="preserve"> Зимняя Радуга</v>
      </c>
      <c r="H1219">
        <f>VLOOKUP(D1219,Шары!$A:$C,3,0)</f>
        <v>75</v>
      </c>
      <c r="I1219" t="str">
        <f>VLOOKUP(C1219,Магазин!$A$2:$C$19,2,0)</f>
        <v>Зимний</v>
      </c>
    </row>
    <row r="1220" spans="1:9" hidden="1" x14ac:dyDescent="0.25">
      <c r="A1220">
        <v>1219</v>
      </c>
      <c r="B1220" s="2">
        <v>45267</v>
      </c>
      <c r="C1220" s="3" t="s">
        <v>10</v>
      </c>
      <c r="D1220">
        <v>31</v>
      </c>
      <c r="E1220">
        <v>128</v>
      </c>
      <c r="F1220" t="s">
        <v>25</v>
      </c>
      <c r="G1220" s="2" t="str">
        <f>VLOOKUP(D1220,Шары!A:C,2,0)</f>
        <v xml:space="preserve"> Хрустальный Снежок</v>
      </c>
      <c r="H1220">
        <f>VLOOKUP(D1220,Шары!$A:$C,3,0)</f>
        <v>80</v>
      </c>
      <c r="I1220" t="str">
        <f>VLOOKUP(C1220,Магазин!$A$2:$C$19,2,0)</f>
        <v>Зимний</v>
      </c>
    </row>
    <row r="1221" spans="1:9" hidden="1" x14ac:dyDescent="0.25">
      <c r="A1221">
        <v>1220</v>
      </c>
      <c r="B1221" s="2">
        <v>45267</v>
      </c>
      <c r="C1221" s="3" t="s">
        <v>10</v>
      </c>
      <c r="D1221">
        <v>32</v>
      </c>
      <c r="E1221">
        <v>146</v>
      </c>
      <c r="F1221" t="s">
        <v>25</v>
      </c>
      <c r="G1221" s="2" t="str">
        <f>VLOOKUP(D1221,Шары!A:C,2,0)</f>
        <v xml:space="preserve"> Снежная Гроза</v>
      </c>
      <c r="H1221">
        <f>VLOOKUP(D1221,Шары!$A:$C,3,0)</f>
        <v>90</v>
      </c>
      <c r="I1221" t="str">
        <f>VLOOKUP(C1221,Магазин!$A$2:$C$19,2,0)</f>
        <v>Зимний</v>
      </c>
    </row>
    <row r="1222" spans="1:9" hidden="1" x14ac:dyDescent="0.25">
      <c r="A1222">
        <v>1221</v>
      </c>
      <c r="B1222" s="2">
        <v>45267</v>
      </c>
      <c r="C1222" s="3" t="s">
        <v>10</v>
      </c>
      <c r="D1222">
        <v>33</v>
      </c>
      <c r="E1222">
        <v>173</v>
      </c>
      <c r="F1222" t="s">
        <v>25</v>
      </c>
      <c r="G1222" s="2" t="str">
        <f>VLOOKUP(D1222,Шары!A:C,2,0)</f>
        <v xml:space="preserve"> Ледяная Гармония</v>
      </c>
      <c r="H1222">
        <f>VLOOKUP(D1222,Шары!$A:$C,3,0)</f>
        <v>80</v>
      </c>
      <c r="I1222" t="str">
        <f>VLOOKUP(C1222,Магазин!$A$2:$C$19,2,0)</f>
        <v>Зимний</v>
      </c>
    </row>
    <row r="1223" spans="1:9" hidden="1" x14ac:dyDescent="0.25">
      <c r="A1223">
        <v>1222</v>
      </c>
      <c r="B1223" s="2">
        <v>45267</v>
      </c>
      <c r="C1223" s="3" t="s">
        <v>10</v>
      </c>
      <c r="D1223">
        <v>34</v>
      </c>
      <c r="E1223">
        <v>180</v>
      </c>
      <c r="F1223" t="s">
        <v>25</v>
      </c>
      <c r="G1223" s="2" t="str">
        <f>VLOOKUP(D1223,Шары!A:C,2,0)</f>
        <v xml:space="preserve"> Зимняя Загадка</v>
      </c>
      <c r="H1223">
        <f>VLOOKUP(D1223,Шары!$A:$C,3,0)</f>
        <v>130</v>
      </c>
      <c r="I1223" t="str">
        <f>VLOOKUP(C1223,Магазин!$A$2:$C$19,2,0)</f>
        <v>Зимний</v>
      </c>
    </row>
    <row r="1224" spans="1:9" hidden="1" x14ac:dyDescent="0.25">
      <c r="A1224">
        <v>1223</v>
      </c>
      <c r="B1224" s="2">
        <v>45267</v>
      </c>
      <c r="C1224" s="3" t="s">
        <v>10</v>
      </c>
      <c r="D1224">
        <v>35</v>
      </c>
      <c r="E1224">
        <v>142</v>
      </c>
      <c r="F1224" t="s">
        <v>25</v>
      </c>
      <c r="G1224" s="2" t="str">
        <f>VLOOKUP(D1224,Шары!A:C,2,0)</f>
        <v xml:space="preserve"> Снежное Облако</v>
      </c>
      <c r="H1224">
        <f>VLOOKUP(D1224,Шары!$A:$C,3,0)</f>
        <v>200</v>
      </c>
      <c r="I1224" t="str">
        <f>VLOOKUP(C1224,Магазин!$A$2:$C$19,2,0)</f>
        <v>Зимний</v>
      </c>
    </row>
    <row r="1225" spans="1:9" hidden="1" x14ac:dyDescent="0.25">
      <c r="A1225">
        <v>1224</v>
      </c>
      <c r="B1225" s="2">
        <v>45267</v>
      </c>
      <c r="C1225" s="3" t="s">
        <v>10</v>
      </c>
      <c r="D1225">
        <v>36</v>
      </c>
      <c r="E1225">
        <v>156</v>
      </c>
      <c r="F1225" t="s">
        <v>25</v>
      </c>
      <c r="G1225" s="2" t="str">
        <f>VLOOKUP(D1225,Шары!A:C,2,0)</f>
        <v xml:space="preserve"> Холодные Мгновения</v>
      </c>
      <c r="H1225">
        <f>VLOOKUP(D1225,Шары!$A:$C,3,0)</f>
        <v>375</v>
      </c>
      <c r="I1225" t="str">
        <f>VLOOKUP(C1225,Магазин!$A$2:$C$19,2,0)</f>
        <v>Зимний</v>
      </c>
    </row>
    <row r="1226" spans="1:9" hidden="1" x14ac:dyDescent="0.25">
      <c r="A1226">
        <v>1225</v>
      </c>
      <c r="B1226" s="2">
        <v>45267</v>
      </c>
      <c r="C1226" s="3" t="s">
        <v>11</v>
      </c>
      <c r="D1226">
        <v>1</v>
      </c>
      <c r="E1226">
        <v>144</v>
      </c>
      <c r="F1226" t="s">
        <v>25</v>
      </c>
      <c r="G1226" s="2" t="str">
        <f>VLOOKUP(D1226,Шары!A:C,2,0)</f>
        <v xml:space="preserve"> Ледяная Симфония</v>
      </c>
      <c r="H1226">
        <f>VLOOKUP(D1226,Шары!$A:$C,3,0)</f>
        <v>110</v>
      </c>
      <c r="I1226" t="str">
        <f>VLOOKUP(C1226,Магазин!$A$2:$C$19,2,0)</f>
        <v>Зимний</v>
      </c>
    </row>
    <row r="1227" spans="1:9" hidden="1" x14ac:dyDescent="0.25">
      <c r="A1227">
        <v>1226</v>
      </c>
      <c r="B1227" s="2">
        <v>45267</v>
      </c>
      <c r="C1227" s="3" t="s">
        <v>11</v>
      </c>
      <c r="D1227">
        <v>2</v>
      </c>
      <c r="E1227">
        <v>178</v>
      </c>
      <c r="F1227" t="s">
        <v>25</v>
      </c>
      <c r="G1227" s="2" t="str">
        <f>VLOOKUP(D1227,Шары!A:C,2,0)</f>
        <v xml:space="preserve"> Зимняя Сказка</v>
      </c>
      <c r="H1227">
        <f>VLOOKUP(D1227,Шары!$A:$C,3,0)</f>
        <v>250</v>
      </c>
      <c r="I1227" t="str">
        <f>VLOOKUP(C1227,Магазин!$A$2:$C$19,2,0)</f>
        <v>Зимний</v>
      </c>
    </row>
    <row r="1228" spans="1:9" hidden="1" x14ac:dyDescent="0.25">
      <c r="A1228">
        <v>1227</v>
      </c>
      <c r="B1228" s="2">
        <v>45267</v>
      </c>
      <c r="C1228" s="3" t="s">
        <v>11</v>
      </c>
      <c r="D1228">
        <v>3</v>
      </c>
      <c r="E1228">
        <v>169</v>
      </c>
      <c r="F1228" t="s">
        <v>25</v>
      </c>
      <c r="G1228" s="2" t="str">
        <f>VLOOKUP(D1228,Шары!A:C,2,0)</f>
        <v xml:space="preserve"> Хрустальная Нежность</v>
      </c>
      <c r="H1228">
        <f>VLOOKUP(D1228,Шары!$A:$C,3,0)</f>
        <v>300</v>
      </c>
      <c r="I1228" t="str">
        <f>VLOOKUP(C1228,Магазин!$A$2:$C$19,2,0)</f>
        <v>Зимний</v>
      </c>
    </row>
    <row r="1229" spans="1:9" hidden="1" x14ac:dyDescent="0.25">
      <c r="A1229">
        <v>1228</v>
      </c>
      <c r="B1229" s="2">
        <v>45267</v>
      </c>
      <c r="C1229" s="3" t="s">
        <v>11</v>
      </c>
      <c r="D1229">
        <v>4</v>
      </c>
      <c r="E1229">
        <v>196</v>
      </c>
      <c r="F1229" t="s">
        <v>25</v>
      </c>
      <c r="G1229" s="2" t="str">
        <f>VLOOKUP(D1229,Шары!A:C,2,0)</f>
        <v xml:space="preserve"> Снежный Вальс</v>
      </c>
      <c r="H1229">
        <f>VLOOKUP(D1229,Шары!$A:$C,3,0)</f>
        <v>220</v>
      </c>
      <c r="I1229" t="str">
        <f>VLOOKUP(C1229,Магазин!$A$2:$C$19,2,0)</f>
        <v>Зимний</v>
      </c>
    </row>
    <row r="1230" spans="1:9" hidden="1" x14ac:dyDescent="0.25">
      <c r="A1230">
        <v>1229</v>
      </c>
      <c r="B1230" s="2">
        <v>45267</v>
      </c>
      <c r="C1230" s="3" t="s">
        <v>11</v>
      </c>
      <c r="D1230">
        <v>5</v>
      </c>
      <c r="E1230">
        <v>123</v>
      </c>
      <c r="F1230" t="s">
        <v>25</v>
      </c>
      <c r="G1230" s="2" t="str">
        <f>VLOOKUP(D1230,Шары!A:C,2,0)</f>
        <v xml:space="preserve"> Лунный Свет</v>
      </c>
      <c r="H1230">
        <f>VLOOKUP(D1230,Шары!$A:$C,3,0)</f>
        <v>200</v>
      </c>
      <c r="I1230" t="str">
        <f>VLOOKUP(C1230,Магазин!$A$2:$C$19,2,0)</f>
        <v>Зимний</v>
      </c>
    </row>
    <row r="1231" spans="1:9" hidden="1" x14ac:dyDescent="0.25">
      <c r="A1231">
        <v>1230</v>
      </c>
      <c r="B1231" s="2">
        <v>45267</v>
      </c>
      <c r="C1231" s="3" t="s">
        <v>11</v>
      </c>
      <c r="D1231">
        <v>6</v>
      </c>
      <c r="E1231">
        <v>111</v>
      </c>
      <c r="F1231" t="s">
        <v>25</v>
      </c>
      <c r="G1231" s="2" t="str">
        <f>VLOOKUP(D1231,Шары!A:C,2,0)</f>
        <v xml:space="preserve"> Замороженные Мечты</v>
      </c>
      <c r="H1231">
        <f>VLOOKUP(D1231,Шары!$A:$C,3,0)</f>
        <v>150</v>
      </c>
      <c r="I1231" t="str">
        <f>VLOOKUP(C1231,Магазин!$A$2:$C$19,2,0)</f>
        <v>Зимний</v>
      </c>
    </row>
    <row r="1232" spans="1:9" hidden="1" x14ac:dyDescent="0.25">
      <c r="A1232">
        <v>1231</v>
      </c>
      <c r="B1232" s="2">
        <v>45267</v>
      </c>
      <c r="C1232" s="3" t="s">
        <v>11</v>
      </c>
      <c r="D1232">
        <v>7</v>
      </c>
      <c r="E1232">
        <v>158</v>
      </c>
      <c r="F1232" t="s">
        <v>25</v>
      </c>
      <c r="G1232" s="2" t="str">
        <f>VLOOKUP(D1232,Шары!A:C,2,0)</f>
        <v xml:space="preserve"> Сияние Северного Сияния</v>
      </c>
      <c r="H1232">
        <f>VLOOKUP(D1232,Шары!$A:$C,3,0)</f>
        <v>250</v>
      </c>
      <c r="I1232" t="str">
        <f>VLOOKUP(C1232,Магазин!$A$2:$C$19,2,0)</f>
        <v>Зимний</v>
      </c>
    </row>
    <row r="1233" spans="1:9" hidden="1" x14ac:dyDescent="0.25">
      <c r="A1233">
        <v>1232</v>
      </c>
      <c r="B1233" s="2">
        <v>45267</v>
      </c>
      <c r="C1233" s="3" t="s">
        <v>11</v>
      </c>
      <c r="D1233">
        <v>8</v>
      </c>
      <c r="E1233">
        <v>175</v>
      </c>
      <c r="F1233" t="s">
        <v>25</v>
      </c>
      <c r="G1233" s="2" t="str">
        <f>VLOOKUP(D1233,Шары!A:C,2,0)</f>
        <v xml:space="preserve"> Ледяной Цветок</v>
      </c>
      <c r="H1233">
        <f>VLOOKUP(D1233,Шары!$A:$C,3,0)</f>
        <v>50</v>
      </c>
      <c r="I1233" t="str">
        <f>VLOOKUP(C1233,Магазин!$A$2:$C$19,2,0)</f>
        <v>Зимний</v>
      </c>
    </row>
    <row r="1234" spans="1:9" hidden="1" x14ac:dyDescent="0.25">
      <c r="A1234">
        <v>1233</v>
      </c>
      <c r="B1234" s="2">
        <v>45267</v>
      </c>
      <c r="C1234" s="3" t="s">
        <v>11</v>
      </c>
      <c r="D1234">
        <v>9</v>
      </c>
      <c r="E1234">
        <v>114</v>
      </c>
      <c r="F1234" t="s">
        <v>25</v>
      </c>
      <c r="G1234" s="2" t="str">
        <f>VLOOKUP(D1234,Шары!A:C,2,0)</f>
        <v xml:space="preserve"> Зимний Пейзаж</v>
      </c>
      <c r="H1234">
        <f>VLOOKUP(D1234,Шары!$A:$C,3,0)</f>
        <v>90</v>
      </c>
      <c r="I1234" t="str">
        <f>VLOOKUP(C1234,Магазин!$A$2:$C$19,2,0)</f>
        <v>Зимний</v>
      </c>
    </row>
    <row r="1235" spans="1:9" hidden="1" x14ac:dyDescent="0.25">
      <c r="A1235">
        <v>1234</v>
      </c>
      <c r="B1235" s="2">
        <v>45267</v>
      </c>
      <c r="C1235" s="3" t="s">
        <v>11</v>
      </c>
      <c r="D1235">
        <v>10</v>
      </c>
      <c r="E1235">
        <v>139</v>
      </c>
      <c r="F1235" t="s">
        <v>25</v>
      </c>
      <c r="G1235" s="2" t="str">
        <f>VLOOKUP(D1235,Шары!A:C,2,0)</f>
        <v xml:space="preserve"> Кристальный Ветер</v>
      </c>
      <c r="H1235">
        <f>VLOOKUP(D1235,Шары!$A:$C,3,0)</f>
        <v>600</v>
      </c>
      <c r="I1235" t="str">
        <f>VLOOKUP(C1235,Магазин!$A$2:$C$19,2,0)</f>
        <v>Зимний</v>
      </c>
    </row>
    <row r="1236" spans="1:9" hidden="1" x14ac:dyDescent="0.25">
      <c r="A1236">
        <v>1235</v>
      </c>
      <c r="B1236" s="2">
        <v>45267</v>
      </c>
      <c r="C1236" s="3" t="s">
        <v>11</v>
      </c>
      <c r="D1236">
        <v>11</v>
      </c>
      <c r="E1236">
        <v>141</v>
      </c>
      <c r="F1236" t="s">
        <v>25</v>
      </c>
      <c r="G1236" s="2" t="str">
        <f>VLOOKUP(D1236,Шары!A:C,2,0)</f>
        <v xml:space="preserve"> Снежная Чарующая</v>
      </c>
      <c r="H1236">
        <f>VLOOKUP(D1236,Шары!$A:$C,3,0)</f>
        <v>100</v>
      </c>
      <c r="I1236" t="str">
        <f>VLOOKUP(C1236,Магазин!$A$2:$C$19,2,0)</f>
        <v>Зимний</v>
      </c>
    </row>
    <row r="1237" spans="1:9" hidden="1" x14ac:dyDescent="0.25">
      <c r="A1237">
        <v>1236</v>
      </c>
      <c r="B1237" s="2">
        <v>45267</v>
      </c>
      <c r="C1237" s="3" t="s">
        <v>11</v>
      </c>
      <c r="D1237">
        <v>12</v>
      </c>
      <c r="E1237">
        <v>122</v>
      </c>
      <c r="F1237" t="s">
        <v>25</v>
      </c>
      <c r="G1237" s="2" t="str">
        <f>VLOOKUP(D1237,Шары!A:C,2,0)</f>
        <v xml:space="preserve"> Холодное Очарование</v>
      </c>
      <c r="H1237">
        <f>VLOOKUP(D1237,Шары!$A:$C,3,0)</f>
        <v>55</v>
      </c>
      <c r="I1237" t="str">
        <f>VLOOKUP(C1237,Магазин!$A$2:$C$19,2,0)</f>
        <v>Зимний</v>
      </c>
    </row>
    <row r="1238" spans="1:9" hidden="1" x14ac:dyDescent="0.25">
      <c r="A1238">
        <v>1237</v>
      </c>
      <c r="B1238" s="2">
        <v>45267</v>
      </c>
      <c r="C1238" s="3" t="s">
        <v>11</v>
      </c>
      <c r="D1238">
        <v>13</v>
      </c>
      <c r="E1238">
        <v>123</v>
      </c>
      <c r="F1238" t="s">
        <v>25</v>
      </c>
      <c r="G1238" s="2" t="str">
        <f>VLOOKUP(D1238,Шары!A:C,2,0)</f>
        <v xml:space="preserve"> Зимний Шёпот</v>
      </c>
      <c r="H1238">
        <f>VLOOKUP(D1238,Шары!$A:$C,3,0)</f>
        <v>85</v>
      </c>
      <c r="I1238" t="str">
        <f>VLOOKUP(C1238,Магазин!$A$2:$C$19,2,0)</f>
        <v>Зимний</v>
      </c>
    </row>
    <row r="1239" spans="1:9" hidden="1" x14ac:dyDescent="0.25">
      <c r="A1239">
        <v>1238</v>
      </c>
      <c r="B1239" s="2">
        <v>45267</v>
      </c>
      <c r="C1239" s="3" t="s">
        <v>11</v>
      </c>
      <c r="D1239">
        <v>14</v>
      </c>
      <c r="E1239">
        <v>158</v>
      </c>
      <c r="F1239" t="s">
        <v>25</v>
      </c>
      <c r="G1239" s="2" t="str">
        <f>VLOOKUP(D1239,Шары!A:C,2,0)</f>
        <v xml:space="preserve"> Ледяная Корона</v>
      </c>
      <c r="H1239">
        <f>VLOOKUP(D1239,Шары!$A:$C,3,0)</f>
        <v>220</v>
      </c>
      <c r="I1239" t="str">
        <f>VLOOKUP(C1239,Магазин!$A$2:$C$19,2,0)</f>
        <v>Зимний</v>
      </c>
    </row>
    <row r="1240" spans="1:9" hidden="1" x14ac:dyDescent="0.25">
      <c r="A1240">
        <v>1239</v>
      </c>
      <c r="B1240" s="2">
        <v>45267</v>
      </c>
      <c r="C1240" s="3" t="s">
        <v>11</v>
      </c>
      <c r="D1240">
        <v>15</v>
      </c>
      <c r="E1240">
        <v>146</v>
      </c>
      <c r="F1240" t="s">
        <v>25</v>
      </c>
      <c r="G1240" s="2" t="str">
        <f>VLOOKUP(D1240,Шары!A:C,2,0)</f>
        <v xml:space="preserve"> Снежные Узоры</v>
      </c>
      <c r="H1240">
        <f>VLOOKUP(D1240,Шары!$A:$C,3,0)</f>
        <v>300</v>
      </c>
      <c r="I1240" t="str">
        <f>VLOOKUP(C1240,Магазин!$A$2:$C$19,2,0)</f>
        <v>Зимний</v>
      </c>
    </row>
    <row r="1241" spans="1:9" hidden="1" x14ac:dyDescent="0.25">
      <c r="A1241">
        <v>1240</v>
      </c>
      <c r="B1241" s="2">
        <v>45267</v>
      </c>
      <c r="C1241" s="3" t="s">
        <v>11</v>
      </c>
      <c r="D1241">
        <v>16</v>
      </c>
      <c r="E1241">
        <v>147</v>
      </c>
      <c r="F1241" t="s">
        <v>25</v>
      </c>
      <c r="G1241" s="2" t="str">
        <f>VLOOKUP(D1241,Шары!A:C,2,0)</f>
        <v xml:space="preserve"> Метельная Ночь</v>
      </c>
      <c r="H1241">
        <f>VLOOKUP(D1241,Шары!$A:$C,3,0)</f>
        <v>20</v>
      </c>
      <c r="I1241" t="str">
        <f>VLOOKUP(C1241,Магазин!$A$2:$C$19,2,0)</f>
        <v>Зимний</v>
      </c>
    </row>
    <row r="1242" spans="1:9" hidden="1" x14ac:dyDescent="0.25">
      <c r="A1242">
        <v>1241</v>
      </c>
      <c r="B1242" s="2">
        <v>45267</v>
      </c>
      <c r="C1242" s="3" t="s">
        <v>11</v>
      </c>
      <c r="D1242">
        <v>17</v>
      </c>
      <c r="E1242">
        <v>169</v>
      </c>
      <c r="F1242" t="s">
        <v>25</v>
      </c>
      <c r="G1242" s="2" t="str">
        <f>VLOOKUP(D1242,Шары!A:C,2,0)</f>
        <v xml:space="preserve"> Ледяные Ослепления</v>
      </c>
      <c r="H1242">
        <f>VLOOKUP(D1242,Шары!$A:$C,3,0)</f>
        <v>120</v>
      </c>
      <c r="I1242" t="str">
        <f>VLOOKUP(C1242,Магазин!$A$2:$C$19,2,0)</f>
        <v>Зимний</v>
      </c>
    </row>
    <row r="1243" spans="1:9" hidden="1" x14ac:dyDescent="0.25">
      <c r="A1243">
        <v>1242</v>
      </c>
      <c r="B1243" s="2">
        <v>45267</v>
      </c>
      <c r="C1243" s="3" t="s">
        <v>11</v>
      </c>
      <c r="D1243">
        <v>18</v>
      </c>
      <c r="E1243">
        <v>199</v>
      </c>
      <c r="F1243" t="s">
        <v>25</v>
      </c>
      <c r="G1243" s="2" t="str">
        <f>VLOOKUP(D1243,Шары!A:C,2,0)</f>
        <v xml:space="preserve"> Зимняя Фея</v>
      </c>
      <c r="H1243">
        <f>VLOOKUP(D1243,Шары!$A:$C,3,0)</f>
        <v>120</v>
      </c>
      <c r="I1243" t="str">
        <f>VLOOKUP(C1243,Магазин!$A$2:$C$19,2,0)</f>
        <v>Зимний</v>
      </c>
    </row>
    <row r="1244" spans="1:9" hidden="1" x14ac:dyDescent="0.25">
      <c r="A1244">
        <v>1243</v>
      </c>
      <c r="B1244" s="2">
        <v>45267</v>
      </c>
      <c r="C1244" s="3" t="s">
        <v>11</v>
      </c>
      <c r="D1244">
        <v>19</v>
      </c>
      <c r="E1244">
        <v>147</v>
      </c>
      <c r="F1244" t="s">
        <v>25</v>
      </c>
      <c r="G1244" s="2" t="str">
        <f>VLOOKUP(D1244,Шары!A:C,2,0)</f>
        <v xml:space="preserve"> Снежная Гладь</v>
      </c>
      <c r="H1244">
        <f>VLOOKUP(D1244,Шары!$A:$C,3,0)</f>
        <v>170</v>
      </c>
      <c r="I1244" t="str">
        <f>VLOOKUP(C1244,Магазин!$A$2:$C$19,2,0)</f>
        <v>Зимний</v>
      </c>
    </row>
    <row r="1245" spans="1:9" hidden="1" x14ac:dyDescent="0.25">
      <c r="A1245">
        <v>1244</v>
      </c>
      <c r="B1245" s="2">
        <v>45267</v>
      </c>
      <c r="C1245" s="3" t="s">
        <v>11</v>
      </c>
      <c r="D1245">
        <v>20</v>
      </c>
      <c r="E1245">
        <v>138</v>
      </c>
      <c r="F1245" t="s">
        <v>25</v>
      </c>
      <c r="G1245" s="2" t="str">
        <f>VLOOKUP(D1245,Шары!A:C,2,0)</f>
        <v xml:space="preserve"> Ледяной Огонь</v>
      </c>
      <c r="H1245">
        <f>VLOOKUP(D1245,Шары!$A:$C,3,0)</f>
        <v>120</v>
      </c>
      <c r="I1245" t="str">
        <f>VLOOKUP(C1245,Магазин!$A$2:$C$19,2,0)</f>
        <v>Зимний</v>
      </c>
    </row>
    <row r="1246" spans="1:9" hidden="1" x14ac:dyDescent="0.25">
      <c r="A1246">
        <v>1245</v>
      </c>
      <c r="B1246" s="2">
        <v>45267</v>
      </c>
      <c r="C1246" s="3" t="s">
        <v>11</v>
      </c>
      <c r="D1246">
        <v>21</v>
      </c>
      <c r="E1246">
        <v>129</v>
      </c>
      <c r="F1246" t="s">
        <v>25</v>
      </c>
      <c r="G1246" s="2" t="str">
        <f>VLOOKUP(D1246,Шары!A:C,2,0)</f>
        <v xml:space="preserve"> Хрустальный Дождь</v>
      </c>
      <c r="H1246">
        <f>VLOOKUP(D1246,Шары!$A:$C,3,0)</f>
        <v>110</v>
      </c>
      <c r="I1246" t="str">
        <f>VLOOKUP(C1246,Магазин!$A$2:$C$19,2,0)</f>
        <v>Зимний</v>
      </c>
    </row>
    <row r="1247" spans="1:9" hidden="1" x14ac:dyDescent="0.25">
      <c r="A1247">
        <v>1246</v>
      </c>
      <c r="B1247" s="2">
        <v>45267</v>
      </c>
      <c r="C1247" s="3" t="s">
        <v>11</v>
      </c>
      <c r="D1247">
        <v>22</v>
      </c>
      <c r="E1247">
        <v>191</v>
      </c>
      <c r="F1247" t="s">
        <v>25</v>
      </c>
      <c r="G1247" s="2" t="str">
        <f>VLOOKUP(D1247,Шары!A:C,2,0)</f>
        <v xml:space="preserve"> Снежный Ветерок</v>
      </c>
      <c r="H1247">
        <f>VLOOKUP(D1247,Шары!$A:$C,3,0)</f>
        <v>120</v>
      </c>
      <c r="I1247" t="str">
        <f>VLOOKUP(C1247,Магазин!$A$2:$C$19,2,0)</f>
        <v>Зимний</v>
      </c>
    </row>
    <row r="1248" spans="1:9" hidden="1" x14ac:dyDescent="0.25">
      <c r="A1248">
        <v>1247</v>
      </c>
      <c r="B1248" s="2">
        <v>45267</v>
      </c>
      <c r="C1248" s="3" t="s">
        <v>11</v>
      </c>
      <c r="D1248">
        <v>23</v>
      </c>
      <c r="E1248">
        <v>155</v>
      </c>
      <c r="F1248" t="s">
        <v>25</v>
      </c>
      <c r="G1248" s="2" t="str">
        <f>VLOOKUP(D1248,Шары!A:C,2,0)</f>
        <v xml:space="preserve"> Ледяное Сердце</v>
      </c>
      <c r="H1248">
        <f>VLOOKUP(D1248,Шары!$A:$C,3,0)</f>
        <v>180</v>
      </c>
      <c r="I1248" t="str">
        <f>VLOOKUP(C1248,Магазин!$A$2:$C$19,2,0)</f>
        <v>Зимний</v>
      </c>
    </row>
    <row r="1249" spans="1:9" hidden="1" x14ac:dyDescent="0.25">
      <c r="A1249">
        <v>1248</v>
      </c>
      <c r="B1249" s="2">
        <v>45267</v>
      </c>
      <c r="C1249" s="3" t="s">
        <v>11</v>
      </c>
      <c r="D1249">
        <v>24</v>
      </c>
      <c r="E1249">
        <v>143</v>
      </c>
      <c r="F1249" t="s">
        <v>25</v>
      </c>
      <c r="G1249" s="2" t="str">
        <f>VLOOKUP(D1249,Шары!A:C,2,0)</f>
        <v xml:space="preserve"> Зимняя Роза</v>
      </c>
      <c r="H1249">
        <f>VLOOKUP(D1249,Шары!$A:$C,3,0)</f>
        <v>350</v>
      </c>
      <c r="I1249" t="str">
        <f>VLOOKUP(C1249,Магазин!$A$2:$C$19,2,0)</f>
        <v>Зимний</v>
      </c>
    </row>
    <row r="1250" spans="1:9" hidden="1" x14ac:dyDescent="0.25">
      <c r="A1250">
        <v>1249</v>
      </c>
      <c r="B1250" s="2">
        <v>45267</v>
      </c>
      <c r="C1250" s="3" t="s">
        <v>11</v>
      </c>
      <c r="D1250">
        <v>25</v>
      </c>
      <c r="E1250">
        <v>178</v>
      </c>
      <c r="F1250" t="s">
        <v>25</v>
      </c>
      <c r="G1250" s="2" t="str">
        <f>VLOOKUP(D1250,Шары!A:C,2,0)</f>
        <v xml:space="preserve"> Снежные Огни</v>
      </c>
      <c r="H1250">
        <f>VLOOKUP(D1250,Шары!$A:$C,3,0)</f>
        <v>125</v>
      </c>
      <c r="I1250" t="str">
        <f>VLOOKUP(C1250,Магазин!$A$2:$C$19,2,0)</f>
        <v>Зимний</v>
      </c>
    </row>
    <row r="1251" spans="1:9" hidden="1" x14ac:dyDescent="0.25">
      <c r="A1251">
        <v>1250</v>
      </c>
      <c r="B1251" s="2">
        <v>45267</v>
      </c>
      <c r="C1251" s="3" t="s">
        <v>11</v>
      </c>
      <c r="D1251">
        <v>26</v>
      </c>
      <c r="E1251">
        <v>146</v>
      </c>
      <c r="F1251" t="s">
        <v>25</v>
      </c>
      <c r="G1251" s="2" t="str">
        <f>VLOOKUP(D1251,Шары!A:C,2,0)</f>
        <v xml:space="preserve"> Ледяная Завеса</v>
      </c>
      <c r="H1251">
        <f>VLOOKUP(D1251,Шары!$A:$C,3,0)</f>
        <v>140</v>
      </c>
      <c r="I1251" t="str">
        <f>VLOOKUP(C1251,Магазин!$A$2:$C$19,2,0)</f>
        <v>Зимний</v>
      </c>
    </row>
    <row r="1252" spans="1:9" hidden="1" x14ac:dyDescent="0.25">
      <c r="A1252">
        <v>1251</v>
      </c>
      <c r="B1252" s="2">
        <v>45267</v>
      </c>
      <c r="C1252" s="3" t="s">
        <v>11</v>
      </c>
      <c r="D1252">
        <v>27</v>
      </c>
      <c r="E1252">
        <v>128</v>
      </c>
      <c r="F1252" t="s">
        <v>25</v>
      </c>
      <c r="G1252" s="2" t="str">
        <f>VLOOKUP(D1252,Шары!A:C,2,0)</f>
        <v xml:space="preserve"> Кристаллы Мороза</v>
      </c>
      <c r="H1252">
        <f>VLOOKUP(D1252,Шары!$A:$C,3,0)</f>
        <v>55</v>
      </c>
      <c r="I1252" t="str">
        <f>VLOOKUP(C1252,Магазин!$A$2:$C$19,2,0)</f>
        <v>Зимний</v>
      </c>
    </row>
    <row r="1253" spans="1:9" hidden="1" x14ac:dyDescent="0.25">
      <c r="A1253">
        <v>1252</v>
      </c>
      <c r="B1253" s="2">
        <v>45267</v>
      </c>
      <c r="C1253" s="3" t="s">
        <v>11</v>
      </c>
      <c r="D1253">
        <v>28</v>
      </c>
      <c r="E1253">
        <v>191</v>
      </c>
      <c r="F1253" t="s">
        <v>25</v>
      </c>
      <c r="G1253" s="2" t="str">
        <f>VLOOKUP(D1253,Шары!A:C,2,0)</f>
        <v xml:space="preserve"> Снежный Пух</v>
      </c>
      <c r="H1253">
        <f>VLOOKUP(D1253,Шары!$A:$C,3,0)</f>
        <v>115</v>
      </c>
      <c r="I1253" t="str">
        <f>VLOOKUP(C1253,Магазин!$A$2:$C$19,2,0)</f>
        <v>Зимний</v>
      </c>
    </row>
    <row r="1254" spans="1:9" hidden="1" x14ac:dyDescent="0.25">
      <c r="A1254">
        <v>1253</v>
      </c>
      <c r="B1254" s="2">
        <v>45267</v>
      </c>
      <c r="C1254" s="3" t="s">
        <v>11</v>
      </c>
      <c r="D1254">
        <v>29</v>
      </c>
      <c r="E1254">
        <v>165</v>
      </c>
      <c r="F1254" t="s">
        <v>25</v>
      </c>
      <c r="G1254" s="2" t="str">
        <f>VLOOKUP(D1254,Шары!A:C,2,0)</f>
        <v xml:space="preserve"> Лунный Ледник</v>
      </c>
      <c r="H1254">
        <f>VLOOKUP(D1254,Шары!$A:$C,3,0)</f>
        <v>300</v>
      </c>
      <c r="I1254" t="str">
        <f>VLOOKUP(C1254,Магазин!$A$2:$C$19,2,0)</f>
        <v>Зимний</v>
      </c>
    </row>
    <row r="1255" spans="1:9" hidden="1" x14ac:dyDescent="0.25">
      <c r="A1255">
        <v>1254</v>
      </c>
      <c r="B1255" s="2">
        <v>45267</v>
      </c>
      <c r="C1255" s="3" t="s">
        <v>11</v>
      </c>
      <c r="D1255">
        <v>30</v>
      </c>
      <c r="E1255">
        <v>167</v>
      </c>
      <c r="F1255" t="s">
        <v>25</v>
      </c>
      <c r="G1255" s="2" t="str">
        <f>VLOOKUP(D1255,Шары!A:C,2,0)</f>
        <v xml:space="preserve"> Зимняя Радуга</v>
      </c>
      <c r="H1255">
        <f>VLOOKUP(D1255,Шары!$A:$C,3,0)</f>
        <v>75</v>
      </c>
      <c r="I1255" t="str">
        <f>VLOOKUP(C1255,Магазин!$A$2:$C$19,2,0)</f>
        <v>Зимний</v>
      </c>
    </row>
    <row r="1256" spans="1:9" hidden="1" x14ac:dyDescent="0.25">
      <c r="A1256">
        <v>1255</v>
      </c>
      <c r="B1256" s="2">
        <v>45267</v>
      </c>
      <c r="C1256" s="3" t="s">
        <v>11</v>
      </c>
      <c r="D1256">
        <v>31</v>
      </c>
      <c r="E1256">
        <v>132</v>
      </c>
      <c r="F1256" t="s">
        <v>25</v>
      </c>
      <c r="G1256" s="2" t="str">
        <f>VLOOKUP(D1256,Шары!A:C,2,0)</f>
        <v xml:space="preserve"> Хрустальный Снежок</v>
      </c>
      <c r="H1256">
        <f>VLOOKUP(D1256,Шары!$A:$C,3,0)</f>
        <v>80</v>
      </c>
      <c r="I1256" t="str">
        <f>VLOOKUP(C1256,Магазин!$A$2:$C$19,2,0)</f>
        <v>Зимний</v>
      </c>
    </row>
    <row r="1257" spans="1:9" hidden="1" x14ac:dyDescent="0.25">
      <c r="A1257">
        <v>1256</v>
      </c>
      <c r="B1257" s="2">
        <v>45267</v>
      </c>
      <c r="C1257" s="3" t="s">
        <v>11</v>
      </c>
      <c r="D1257">
        <v>32</v>
      </c>
      <c r="E1257">
        <v>105</v>
      </c>
      <c r="F1257" t="s">
        <v>25</v>
      </c>
      <c r="G1257" s="2" t="str">
        <f>VLOOKUP(D1257,Шары!A:C,2,0)</f>
        <v xml:space="preserve"> Снежная Гроза</v>
      </c>
      <c r="H1257">
        <f>VLOOKUP(D1257,Шары!$A:$C,3,0)</f>
        <v>90</v>
      </c>
      <c r="I1257" t="str">
        <f>VLOOKUP(C1257,Магазин!$A$2:$C$19,2,0)</f>
        <v>Зимний</v>
      </c>
    </row>
    <row r="1258" spans="1:9" hidden="1" x14ac:dyDescent="0.25">
      <c r="A1258">
        <v>1257</v>
      </c>
      <c r="B1258" s="2">
        <v>45267</v>
      </c>
      <c r="C1258" s="3" t="s">
        <v>11</v>
      </c>
      <c r="D1258">
        <v>33</v>
      </c>
      <c r="E1258">
        <v>114</v>
      </c>
      <c r="F1258" t="s">
        <v>25</v>
      </c>
      <c r="G1258" s="2" t="str">
        <f>VLOOKUP(D1258,Шары!A:C,2,0)</f>
        <v xml:space="preserve"> Ледяная Гармония</v>
      </c>
      <c r="H1258">
        <f>VLOOKUP(D1258,Шары!$A:$C,3,0)</f>
        <v>80</v>
      </c>
      <c r="I1258" t="str">
        <f>VLOOKUP(C1258,Магазин!$A$2:$C$19,2,0)</f>
        <v>Зимний</v>
      </c>
    </row>
    <row r="1259" spans="1:9" hidden="1" x14ac:dyDescent="0.25">
      <c r="A1259">
        <v>1258</v>
      </c>
      <c r="B1259" s="2">
        <v>45267</v>
      </c>
      <c r="C1259" s="3" t="s">
        <v>11</v>
      </c>
      <c r="D1259">
        <v>34</v>
      </c>
      <c r="E1259">
        <v>192</v>
      </c>
      <c r="F1259" t="s">
        <v>25</v>
      </c>
      <c r="G1259" s="2" t="str">
        <f>VLOOKUP(D1259,Шары!A:C,2,0)</f>
        <v xml:space="preserve"> Зимняя Загадка</v>
      </c>
      <c r="H1259">
        <f>VLOOKUP(D1259,Шары!$A:$C,3,0)</f>
        <v>130</v>
      </c>
      <c r="I1259" t="str">
        <f>VLOOKUP(C1259,Магазин!$A$2:$C$19,2,0)</f>
        <v>Зимний</v>
      </c>
    </row>
    <row r="1260" spans="1:9" hidden="1" x14ac:dyDescent="0.25">
      <c r="A1260">
        <v>1259</v>
      </c>
      <c r="B1260" s="2">
        <v>45267</v>
      </c>
      <c r="C1260" s="3" t="s">
        <v>11</v>
      </c>
      <c r="D1260">
        <v>35</v>
      </c>
      <c r="E1260">
        <v>145</v>
      </c>
      <c r="F1260" t="s">
        <v>25</v>
      </c>
      <c r="G1260" s="2" t="str">
        <f>VLOOKUP(D1260,Шары!A:C,2,0)</f>
        <v xml:space="preserve"> Снежное Облако</v>
      </c>
      <c r="H1260">
        <f>VLOOKUP(D1260,Шары!$A:$C,3,0)</f>
        <v>200</v>
      </c>
      <c r="I1260" t="str">
        <f>VLOOKUP(C1260,Магазин!$A$2:$C$19,2,0)</f>
        <v>Зимний</v>
      </c>
    </row>
    <row r="1261" spans="1:9" hidden="1" x14ac:dyDescent="0.25">
      <c r="A1261">
        <v>1260</v>
      </c>
      <c r="B1261" s="2">
        <v>45267</v>
      </c>
      <c r="C1261" s="3" t="s">
        <v>11</v>
      </c>
      <c r="D1261">
        <v>36</v>
      </c>
      <c r="E1261">
        <v>163</v>
      </c>
      <c r="F1261" t="s">
        <v>25</v>
      </c>
      <c r="G1261" s="2" t="str">
        <f>VLOOKUP(D1261,Шары!A:C,2,0)</f>
        <v xml:space="preserve"> Холодные Мгновения</v>
      </c>
      <c r="H1261">
        <f>VLOOKUP(D1261,Шары!$A:$C,3,0)</f>
        <v>375</v>
      </c>
      <c r="I1261" t="str">
        <f>VLOOKUP(C1261,Магазин!$A$2:$C$19,2,0)</f>
        <v>Зимний</v>
      </c>
    </row>
    <row r="1262" spans="1:9" hidden="1" x14ac:dyDescent="0.25">
      <c r="A1262">
        <v>1261</v>
      </c>
      <c r="B1262" s="2">
        <v>45267</v>
      </c>
      <c r="C1262" s="3" t="s">
        <v>12</v>
      </c>
      <c r="D1262">
        <v>1</v>
      </c>
      <c r="E1262">
        <v>128</v>
      </c>
      <c r="F1262" t="s">
        <v>25</v>
      </c>
      <c r="G1262" s="2" t="str">
        <f>VLOOKUP(D1262,Шары!A:C,2,0)</f>
        <v xml:space="preserve"> Ледяная Симфония</v>
      </c>
      <c r="H1262">
        <f>VLOOKUP(D1262,Шары!$A:$C,3,0)</f>
        <v>110</v>
      </c>
      <c r="I1262" t="str">
        <f>VLOOKUP(C1262,Магазин!$A$2:$C$19,2,0)</f>
        <v>Зимний</v>
      </c>
    </row>
    <row r="1263" spans="1:9" hidden="1" x14ac:dyDescent="0.25">
      <c r="A1263">
        <v>1262</v>
      </c>
      <c r="B1263" s="2">
        <v>45267</v>
      </c>
      <c r="C1263" s="3" t="s">
        <v>12</v>
      </c>
      <c r="D1263">
        <v>2</v>
      </c>
      <c r="E1263">
        <v>145</v>
      </c>
      <c r="F1263" t="s">
        <v>25</v>
      </c>
      <c r="G1263" s="2" t="str">
        <f>VLOOKUP(D1263,Шары!A:C,2,0)</f>
        <v xml:space="preserve"> Зимняя Сказка</v>
      </c>
      <c r="H1263">
        <f>VLOOKUP(D1263,Шары!$A:$C,3,0)</f>
        <v>250</v>
      </c>
      <c r="I1263" t="str">
        <f>VLOOKUP(C1263,Магазин!$A$2:$C$19,2,0)</f>
        <v>Зимний</v>
      </c>
    </row>
    <row r="1264" spans="1:9" hidden="1" x14ac:dyDescent="0.25">
      <c r="A1264">
        <v>1263</v>
      </c>
      <c r="B1264" s="2">
        <v>45267</v>
      </c>
      <c r="C1264" s="3" t="s">
        <v>12</v>
      </c>
      <c r="D1264">
        <v>3</v>
      </c>
      <c r="E1264">
        <v>138</v>
      </c>
      <c r="F1264" t="s">
        <v>25</v>
      </c>
      <c r="G1264" s="2" t="str">
        <f>VLOOKUP(D1264,Шары!A:C,2,0)</f>
        <v xml:space="preserve"> Хрустальная Нежность</v>
      </c>
      <c r="H1264">
        <f>VLOOKUP(D1264,Шары!$A:$C,3,0)</f>
        <v>300</v>
      </c>
      <c r="I1264" t="str">
        <f>VLOOKUP(C1264,Магазин!$A$2:$C$19,2,0)</f>
        <v>Зимний</v>
      </c>
    </row>
    <row r="1265" spans="1:9" hidden="1" x14ac:dyDescent="0.25">
      <c r="A1265">
        <v>1264</v>
      </c>
      <c r="B1265" s="2">
        <v>45267</v>
      </c>
      <c r="C1265" s="3" t="s">
        <v>12</v>
      </c>
      <c r="D1265">
        <v>4</v>
      </c>
      <c r="E1265">
        <v>164</v>
      </c>
      <c r="F1265" t="s">
        <v>25</v>
      </c>
      <c r="G1265" s="2" t="str">
        <f>VLOOKUP(D1265,Шары!A:C,2,0)</f>
        <v xml:space="preserve"> Снежный Вальс</v>
      </c>
      <c r="H1265">
        <f>VLOOKUP(D1265,Шары!$A:$C,3,0)</f>
        <v>220</v>
      </c>
      <c r="I1265" t="str">
        <f>VLOOKUP(C1265,Магазин!$A$2:$C$19,2,0)</f>
        <v>Зимний</v>
      </c>
    </row>
    <row r="1266" spans="1:9" hidden="1" x14ac:dyDescent="0.25">
      <c r="A1266">
        <v>1265</v>
      </c>
      <c r="B1266" s="2">
        <v>45267</v>
      </c>
      <c r="C1266" s="3" t="s">
        <v>12</v>
      </c>
      <c r="D1266">
        <v>5</v>
      </c>
      <c r="E1266">
        <v>176</v>
      </c>
      <c r="F1266" t="s">
        <v>25</v>
      </c>
      <c r="G1266" s="2" t="str">
        <f>VLOOKUP(D1266,Шары!A:C,2,0)</f>
        <v xml:space="preserve"> Лунный Свет</v>
      </c>
      <c r="H1266">
        <f>VLOOKUP(D1266,Шары!$A:$C,3,0)</f>
        <v>200</v>
      </c>
      <c r="I1266" t="str">
        <f>VLOOKUP(C1266,Магазин!$A$2:$C$19,2,0)</f>
        <v>Зимний</v>
      </c>
    </row>
    <row r="1267" spans="1:9" hidden="1" x14ac:dyDescent="0.25">
      <c r="A1267">
        <v>1266</v>
      </c>
      <c r="B1267" s="2">
        <v>45267</v>
      </c>
      <c r="C1267" s="3" t="s">
        <v>12</v>
      </c>
      <c r="D1267">
        <v>6</v>
      </c>
      <c r="E1267">
        <v>128</v>
      </c>
      <c r="F1267" t="s">
        <v>25</v>
      </c>
      <c r="G1267" s="2" t="str">
        <f>VLOOKUP(D1267,Шары!A:C,2,0)</f>
        <v xml:space="preserve"> Замороженные Мечты</v>
      </c>
      <c r="H1267">
        <f>VLOOKUP(D1267,Шары!$A:$C,3,0)</f>
        <v>150</v>
      </c>
      <c r="I1267" t="str">
        <f>VLOOKUP(C1267,Магазин!$A$2:$C$19,2,0)</f>
        <v>Зимний</v>
      </c>
    </row>
    <row r="1268" spans="1:9" hidden="1" x14ac:dyDescent="0.25">
      <c r="A1268">
        <v>1267</v>
      </c>
      <c r="B1268" s="2">
        <v>45267</v>
      </c>
      <c r="C1268" s="3" t="s">
        <v>12</v>
      </c>
      <c r="D1268">
        <v>7</v>
      </c>
      <c r="E1268">
        <v>146</v>
      </c>
      <c r="F1268" t="s">
        <v>25</v>
      </c>
      <c r="G1268" s="2" t="str">
        <f>VLOOKUP(D1268,Шары!A:C,2,0)</f>
        <v xml:space="preserve"> Сияние Северного Сияния</v>
      </c>
      <c r="H1268">
        <f>VLOOKUP(D1268,Шары!$A:$C,3,0)</f>
        <v>250</v>
      </c>
      <c r="I1268" t="str">
        <f>VLOOKUP(C1268,Магазин!$A$2:$C$19,2,0)</f>
        <v>Зимний</v>
      </c>
    </row>
    <row r="1269" spans="1:9" hidden="1" x14ac:dyDescent="0.25">
      <c r="A1269">
        <v>1268</v>
      </c>
      <c r="B1269" s="2">
        <v>45267</v>
      </c>
      <c r="C1269" s="3" t="s">
        <v>12</v>
      </c>
      <c r="D1269">
        <v>8</v>
      </c>
      <c r="E1269">
        <v>173</v>
      </c>
      <c r="F1269" t="s">
        <v>25</v>
      </c>
      <c r="G1269" s="2" t="str">
        <f>VLOOKUP(D1269,Шары!A:C,2,0)</f>
        <v xml:space="preserve"> Ледяной Цветок</v>
      </c>
      <c r="H1269">
        <f>VLOOKUP(D1269,Шары!$A:$C,3,0)</f>
        <v>50</v>
      </c>
      <c r="I1269" t="str">
        <f>VLOOKUP(C1269,Магазин!$A$2:$C$19,2,0)</f>
        <v>Зимний</v>
      </c>
    </row>
    <row r="1270" spans="1:9" hidden="1" x14ac:dyDescent="0.25">
      <c r="A1270">
        <v>1269</v>
      </c>
      <c r="B1270" s="2">
        <v>45267</v>
      </c>
      <c r="C1270" s="3" t="s">
        <v>12</v>
      </c>
      <c r="D1270">
        <v>9</v>
      </c>
      <c r="E1270">
        <v>164</v>
      </c>
      <c r="F1270" t="s">
        <v>25</v>
      </c>
      <c r="G1270" s="2" t="str">
        <f>VLOOKUP(D1270,Шары!A:C,2,0)</f>
        <v xml:space="preserve"> Зимний Пейзаж</v>
      </c>
      <c r="H1270">
        <f>VLOOKUP(D1270,Шары!$A:$C,3,0)</f>
        <v>90</v>
      </c>
      <c r="I1270" t="str">
        <f>VLOOKUP(C1270,Магазин!$A$2:$C$19,2,0)</f>
        <v>Зимний</v>
      </c>
    </row>
    <row r="1271" spans="1:9" hidden="1" x14ac:dyDescent="0.25">
      <c r="A1271">
        <v>1270</v>
      </c>
      <c r="B1271" s="2">
        <v>45267</v>
      </c>
      <c r="C1271" s="3" t="s">
        <v>12</v>
      </c>
      <c r="D1271">
        <v>10</v>
      </c>
      <c r="E1271">
        <v>176</v>
      </c>
      <c r="F1271" t="s">
        <v>25</v>
      </c>
      <c r="G1271" s="2" t="str">
        <f>VLOOKUP(D1271,Шары!A:C,2,0)</f>
        <v xml:space="preserve"> Кристальный Ветер</v>
      </c>
      <c r="H1271">
        <f>VLOOKUP(D1271,Шары!$A:$C,3,0)</f>
        <v>600</v>
      </c>
      <c r="I1271" t="str">
        <f>VLOOKUP(C1271,Магазин!$A$2:$C$19,2,0)</f>
        <v>Зимний</v>
      </c>
    </row>
    <row r="1272" spans="1:9" hidden="1" x14ac:dyDescent="0.25">
      <c r="A1272">
        <v>1271</v>
      </c>
      <c r="B1272" s="2">
        <v>45267</v>
      </c>
      <c r="C1272" s="3" t="s">
        <v>12</v>
      </c>
      <c r="D1272">
        <v>11</v>
      </c>
      <c r="E1272">
        <v>128</v>
      </c>
      <c r="F1272" t="s">
        <v>25</v>
      </c>
      <c r="G1272" s="2" t="str">
        <f>VLOOKUP(D1272,Шары!A:C,2,0)</f>
        <v xml:space="preserve"> Снежная Чарующая</v>
      </c>
      <c r="H1272">
        <f>VLOOKUP(D1272,Шары!$A:$C,3,0)</f>
        <v>100</v>
      </c>
      <c r="I1272" t="str">
        <f>VLOOKUP(C1272,Магазин!$A$2:$C$19,2,0)</f>
        <v>Зимний</v>
      </c>
    </row>
    <row r="1273" spans="1:9" hidden="1" x14ac:dyDescent="0.25">
      <c r="A1273">
        <v>1272</v>
      </c>
      <c r="B1273" s="2">
        <v>45267</v>
      </c>
      <c r="C1273" s="3" t="s">
        <v>12</v>
      </c>
      <c r="D1273">
        <v>12</v>
      </c>
      <c r="E1273">
        <v>146</v>
      </c>
      <c r="F1273" t="s">
        <v>25</v>
      </c>
      <c r="G1273" s="2" t="str">
        <f>VLOOKUP(D1273,Шары!A:C,2,0)</f>
        <v xml:space="preserve"> Холодное Очарование</v>
      </c>
      <c r="H1273">
        <f>VLOOKUP(D1273,Шары!$A:$C,3,0)</f>
        <v>55</v>
      </c>
      <c r="I1273" t="str">
        <f>VLOOKUP(C1273,Магазин!$A$2:$C$19,2,0)</f>
        <v>Зимний</v>
      </c>
    </row>
    <row r="1274" spans="1:9" hidden="1" x14ac:dyDescent="0.25">
      <c r="A1274">
        <v>1273</v>
      </c>
      <c r="B1274" s="2">
        <v>45267</v>
      </c>
      <c r="C1274" s="3" t="s">
        <v>12</v>
      </c>
      <c r="D1274">
        <v>13</v>
      </c>
      <c r="E1274">
        <v>173</v>
      </c>
      <c r="F1274" t="s">
        <v>25</v>
      </c>
      <c r="G1274" s="2" t="str">
        <f>VLOOKUP(D1274,Шары!A:C,2,0)</f>
        <v xml:space="preserve"> Зимний Шёпот</v>
      </c>
      <c r="H1274">
        <f>VLOOKUP(D1274,Шары!$A:$C,3,0)</f>
        <v>85</v>
      </c>
      <c r="I1274" t="str">
        <f>VLOOKUP(C1274,Магазин!$A$2:$C$19,2,0)</f>
        <v>Зимний</v>
      </c>
    </row>
    <row r="1275" spans="1:9" hidden="1" x14ac:dyDescent="0.25">
      <c r="A1275">
        <v>1274</v>
      </c>
      <c r="B1275" s="2">
        <v>45267</v>
      </c>
      <c r="C1275" s="3" t="s">
        <v>12</v>
      </c>
      <c r="D1275">
        <v>14</v>
      </c>
      <c r="E1275">
        <v>180</v>
      </c>
      <c r="F1275" t="s">
        <v>25</v>
      </c>
      <c r="G1275" s="2" t="str">
        <f>VLOOKUP(D1275,Шары!A:C,2,0)</f>
        <v xml:space="preserve"> Ледяная Корона</v>
      </c>
      <c r="H1275">
        <f>VLOOKUP(D1275,Шары!$A:$C,3,0)</f>
        <v>220</v>
      </c>
      <c r="I1275" t="str">
        <f>VLOOKUP(C1275,Магазин!$A$2:$C$19,2,0)</f>
        <v>Зимний</v>
      </c>
    </row>
    <row r="1276" spans="1:9" hidden="1" x14ac:dyDescent="0.25">
      <c r="A1276">
        <v>1275</v>
      </c>
      <c r="B1276" s="2">
        <v>45267</v>
      </c>
      <c r="C1276" s="3" t="s">
        <v>12</v>
      </c>
      <c r="D1276">
        <v>15</v>
      </c>
      <c r="E1276">
        <v>142</v>
      </c>
      <c r="F1276" t="s">
        <v>25</v>
      </c>
      <c r="G1276" s="2" t="str">
        <f>VLOOKUP(D1276,Шары!A:C,2,0)</f>
        <v xml:space="preserve"> Снежные Узоры</v>
      </c>
      <c r="H1276">
        <f>VLOOKUP(D1276,Шары!$A:$C,3,0)</f>
        <v>300</v>
      </c>
      <c r="I1276" t="str">
        <f>VLOOKUP(C1276,Магазин!$A$2:$C$19,2,0)</f>
        <v>Зимний</v>
      </c>
    </row>
    <row r="1277" spans="1:9" hidden="1" x14ac:dyDescent="0.25">
      <c r="A1277">
        <v>1276</v>
      </c>
      <c r="B1277" s="2">
        <v>45267</v>
      </c>
      <c r="C1277" s="3" t="s">
        <v>12</v>
      </c>
      <c r="D1277">
        <v>16</v>
      </c>
      <c r="E1277">
        <v>156</v>
      </c>
      <c r="F1277" t="s">
        <v>25</v>
      </c>
      <c r="G1277" s="2" t="str">
        <f>VLOOKUP(D1277,Шары!A:C,2,0)</f>
        <v xml:space="preserve"> Метельная Ночь</v>
      </c>
      <c r="H1277">
        <f>VLOOKUP(D1277,Шары!$A:$C,3,0)</f>
        <v>20</v>
      </c>
      <c r="I1277" t="str">
        <f>VLOOKUP(C1277,Магазин!$A$2:$C$19,2,0)</f>
        <v>Зимний</v>
      </c>
    </row>
    <row r="1278" spans="1:9" hidden="1" x14ac:dyDescent="0.25">
      <c r="A1278">
        <v>1277</v>
      </c>
      <c r="B1278" s="2">
        <v>45267</v>
      </c>
      <c r="C1278" s="3" t="s">
        <v>12</v>
      </c>
      <c r="D1278">
        <v>17</v>
      </c>
      <c r="E1278">
        <v>144</v>
      </c>
      <c r="F1278" t="s">
        <v>25</v>
      </c>
      <c r="G1278" s="2" t="str">
        <f>VLOOKUP(D1278,Шары!A:C,2,0)</f>
        <v xml:space="preserve"> Ледяные Ослепления</v>
      </c>
      <c r="H1278">
        <f>VLOOKUP(D1278,Шары!$A:$C,3,0)</f>
        <v>120</v>
      </c>
      <c r="I1278" t="str">
        <f>VLOOKUP(C1278,Магазин!$A$2:$C$19,2,0)</f>
        <v>Зимний</v>
      </c>
    </row>
    <row r="1279" spans="1:9" hidden="1" x14ac:dyDescent="0.25">
      <c r="A1279">
        <v>1278</v>
      </c>
      <c r="B1279" s="2">
        <v>45267</v>
      </c>
      <c r="C1279" s="3" t="s">
        <v>12</v>
      </c>
      <c r="D1279">
        <v>18</v>
      </c>
      <c r="E1279">
        <v>178</v>
      </c>
      <c r="F1279" t="s">
        <v>25</v>
      </c>
      <c r="G1279" s="2" t="str">
        <f>VLOOKUP(D1279,Шары!A:C,2,0)</f>
        <v xml:space="preserve"> Зимняя Фея</v>
      </c>
      <c r="H1279">
        <f>VLOOKUP(D1279,Шары!$A:$C,3,0)</f>
        <v>120</v>
      </c>
      <c r="I1279" t="str">
        <f>VLOOKUP(C1279,Магазин!$A$2:$C$19,2,0)</f>
        <v>Зимний</v>
      </c>
    </row>
    <row r="1280" spans="1:9" hidden="1" x14ac:dyDescent="0.25">
      <c r="A1280">
        <v>1279</v>
      </c>
      <c r="B1280" s="2">
        <v>45267</v>
      </c>
      <c r="C1280" s="3" t="s">
        <v>12</v>
      </c>
      <c r="D1280">
        <v>19</v>
      </c>
      <c r="E1280">
        <v>169</v>
      </c>
      <c r="F1280" t="s">
        <v>25</v>
      </c>
      <c r="G1280" s="2" t="str">
        <f>VLOOKUP(D1280,Шары!A:C,2,0)</f>
        <v xml:space="preserve"> Снежная Гладь</v>
      </c>
      <c r="H1280">
        <f>VLOOKUP(D1280,Шары!$A:$C,3,0)</f>
        <v>170</v>
      </c>
      <c r="I1280" t="str">
        <f>VLOOKUP(C1280,Магазин!$A$2:$C$19,2,0)</f>
        <v>Зимний</v>
      </c>
    </row>
    <row r="1281" spans="1:9" hidden="1" x14ac:dyDescent="0.25">
      <c r="A1281">
        <v>1280</v>
      </c>
      <c r="B1281" s="2">
        <v>45267</v>
      </c>
      <c r="C1281" s="3" t="s">
        <v>12</v>
      </c>
      <c r="D1281">
        <v>20</v>
      </c>
      <c r="E1281">
        <v>196</v>
      </c>
      <c r="F1281" t="s">
        <v>25</v>
      </c>
      <c r="G1281" s="2" t="str">
        <f>VLOOKUP(D1281,Шары!A:C,2,0)</f>
        <v xml:space="preserve"> Ледяной Огонь</v>
      </c>
      <c r="H1281">
        <f>VLOOKUP(D1281,Шары!$A:$C,3,0)</f>
        <v>120</v>
      </c>
      <c r="I1281" t="str">
        <f>VLOOKUP(C1281,Магазин!$A$2:$C$19,2,0)</f>
        <v>Зимний</v>
      </c>
    </row>
    <row r="1282" spans="1:9" hidden="1" x14ac:dyDescent="0.25">
      <c r="A1282">
        <v>1281</v>
      </c>
      <c r="B1282" s="2">
        <v>45267</v>
      </c>
      <c r="C1282" s="3" t="s">
        <v>12</v>
      </c>
      <c r="D1282">
        <v>21</v>
      </c>
      <c r="E1282">
        <v>123</v>
      </c>
      <c r="F1282" t="s">
        <v>25</v>
      </c>
      <c r="G1282" s="2" t="str">
        <f>VLOOKUP(D1282,Шары!A:C,2,0)</f>
        <v xml:space="preserve"> Хрустальный Дождь</v>
      </c>
      <c r="H1282">
        <f>VLOOKUP(D1282,Шары!$A:$C,3,0)</f>
        <v>110</v>
      </c>
      <c r="I1282" t="str">
        <f>VLOOKUP(C1282,Магазин!$A$2:$C$19,2,0)</f>
        <v>Зимний</v>
      </c>
    </row>
    <row r="1283" spans="1:9" ht="15" hidden="1" customHeight="1" x14ac:dyDescent="0.25">
      <c r="A1283">
        <v>1282</v>
      </c>
      <c r="B1283" s="2">
        <v>45267</v>
      </c>
      <c r="C1283" s="3" t="s">
        <v>12</v>
      </c>
      <c r="D1283">
        <v>22</v>
      </c>
      <c r="E1283">
        <v>111</v>
      </c>
      <c r="F1283" t="s">
        <v>25</v>
      </c>
      <c r="G1283" s="2" t="str">
        <f>VLOOKUP(D1283,Шары!A:C,2,0)</f>
        <v xml:space="preserve"> Снежный Ветерок</v>
      </c>
      <c r="H1283">
        <f>VLOOKUP(D1283,Шары!$A:$C,3,0)</f>
        <v>120</v>
      </c>
      <c r="I1283" t="str">
        <f>VLOOKUP(C1283,Магазин!$A$2:$C$19,2,0)</f>
        <v>Зимний</v>
      </c>
    </row>
    <row r="1284" spans="1:9" ht="15" hidden="1" customHeight="1" x14ac:dyDescent="0.25">
      <c r="A1284">
        <v>1283</v>
      </c>
      <c r="B1284" s="2">
        <v>45267</v>
      </c>
      <c r="C1284" s="3" t="s">
        <v>12</v>
      </c>
      <c r="D1284">
        <v>23</v>
      </c>
      <c r="E1284">
        <v>158</v>
      </c>
      <c r="F1284" t="s">
        <v>25</v>
      </c>
      <c r="G1284" s="2" t="str">
        <f>VLOOKUP(D1284,Шары!A:C,2,0)</f>
        <v xml:space="preserve"> Ледяное Сердце</v>
      </c>
      <c r="H1284">
        <f>VLOOKUP(D1284,Шары!$A:$C,3,0)</f>
        <v>180</v>
      </c>
      <c r="I1284" t="str">
        <f>VLOOKUP(C1284,Магазин!$A$2:$C$19,2,0)</f>
        <v>Зимний</v>
      </c>
    </row>
    <row r="1285" spans="1:9" hidden="1" x14ac:dyDescent="0.25">
      <c r="A1285">
        <v>1284</v>
      </c>
      <c r="B1285" s="2">
        <v>45267</v>
      </c>
      <c r="C1285" s="3" t="s">
        <v>12</v>
      </c>
      <c r="D1285">
        <v>24</v>
      </c>
      <c r="E1285">
        <v>174</v>
      </c>
      <c r="F1285" t="s">
        <v>25</v>
      </c>
      <c r="G1285" s="2" t="str">
        <f>VLOOKUP(D1285,Шары!A:C,2,0)</f>
        <v xml:space="preserve"> Зимняя Роза</v>
      </c>
      <c r="H1285">
        <f>VLOOKUP(D1285,Шары!$A:$C,3,0)</f>
        <v>350</v>
      </c>
      <c r="I1285" t="str">
        <f>VLOOKUP(C1285,Магазин!$A$2:$C$19,2,0)</f>
        <v>Зимний</v>
      </c>
    </row>
    <row r="1286" spans="1:9" hidden="1" x14ac:dyDescent="0.25">
      <c r="A1286">
        <v>1285</v>
      </c>
      <c r="B1286" s="2">
        <v>45267</v>
      </c>
      <c r="C1286" s="3" t="s">
        <v>12</v>
      </c>
      <c r="D1286">
        <v>25</v>
      </c>
      <c r="E1286">
        <v>121</v>
      </c>
      <c r="F1286" t="s">
        <v>25</v>
      </c>
      <c r="G1286" s="2" t="str">
        <f>VLOOKUP(D1286,Шары!A:C,2,0)</f>
        <v xml:space="preserve"> Снежные Огни</v>
      </c>
      <c r="H1286">
        <f>VLOOKUP(D1286,Шары!$A:$C,3,0)</f>
        <v>125</v>
      </c>
      <c r="I1286" t="str">
        <f>VLOOKUP(C1286,Магазин!$A$2:$C$19,2,0)</f>
        <v>Зимний</v>
      </c>
    </row>
    <row r="1287" spans="1:9" hidden="1" x14ac:dyDescent="0.25">
      <c r="A1287">
        <v>1286</v>
      </c>
      <c r="B1287" s="2">
        <v>45267</v>
      </c>
      <c r="C1287" s="3" t="s">
        <v>12</v>
      </c>
      <c r="D1287">
        <v>26</v>
      </c>
      <c r="E1287">
        <v>144</v>
      </c>
      <c r="F1287" t="s">
        <v>25</v>
      </c>
      <c r="G1287" s="2" t="str">
        <f>VLOOKUP(D1287,Шары!A:C,2,0)</f>
        <v xml:space="preserve"> Ледяная Завеса</v>
      </c>
      <c r="H1287">
        <f>VLOOKUP(D1287,Шары!$A:$C,3,0)</f>
        <v>140</v>
      </c>
      <c r="I1287" t="str">
        <f>VLOOKUP(C1287,Магазин!$A$2:$C$19,2,0)</f>
        <v>Зимний</v>
      </c>
    </row>
    <row r="1288" spans="1:9" hidden="1" x14ac:dyDescent="0.25">
      <c r="A1288">
        <v>1287</v>
      </c>
      <c r="B1288" s="2">
        <v>45267</v>
      </c>
      <c r="C1288" s="3" t="s">
        <v>12</v>
      </c>
      <c r="D1288">
        <v>27</v>
      </c>
      <c r="E1288">
        <v>169</v>
      </c>
      <c r="F1288" t="s">
        <v>25</v>
      </c>
      <c r="G1288" s="2" t="str">
        <f>VLOOKUP(D1288,Шары!A:C,2,0)</f>
        <v xml:space="preserve"> Кристаллы Мороза</v>
      </c>
      <c r="H1288">
        <f>VLOOKUP(D1288,Шары!$A:$C,3,0)</f>
        <v>55</v>
      </c>
      <c r="I1288" t="str">
        <f>VLOOKUP(C1288,Магазин!$A$2:$C$19,2,0)</f>
        <v>Зимний</v>
      </c>
    </row>
    <row r="1289" spans="1:9" hidden="1" x14ac:dyDescent="0.25">
      <c r="A1289">
        <v>1288</v>
      </c>
      <c r="B1289" s="2">
        <v>45267</v>
      </c>
      <c r="C1289" s="3" t="s">
        <v>12</v>
      </c>
      <c r="D1289">
        <v>28</v>
      </c>
      <c r="E1289">
        <v>184</v>
      </c>
      <c r="F1289" t="s">
        <v>25</v>
      </c>
      <c r="G1289" s="2" t="str">
        <f>VLOOKUP(D1289,Шары!A:C,2,0)</f>
        <v xml:space="preserve"> Снежный Пух</v>
      </c>
      <c r="H1289">
        <f>VLOOKUP(D1289,Шары!$A:$C,3,0)</f>
        <v>115</v>
      </c>
      <c r="I1289" t="str">
        <f>VLOOKUP(C1289,Магазин!$A$2:$C$19,2,0)</f>
        <v>Зимний</v>
      </c>
    </row>
    <row r="1290" spans="1:9" hidden="1" x14ac:dyDescent="0.25">
      <c r="A1290">
        <v>1289</v>
      </c>
      <c r="B1290" s="2">
        <v>45267</v>
      </c>
      <c r="C1290" s="3" t="s">
        <v>12</v>
      </c>
      <c r="D1290">
        <v>29</v>
      </c>
      <c r="E1290">
        <v>136</v>
      </c>
      <c r="F1290" t="s">
        <v>25</v>
      </c>
      <c r="G1290" s="2" t="str">
        <f>VLOOKUP(D1290,Шары!A:C,2,0)</f>
        <v xml:space="preserve"> Лунный Ледник</v>
      </c>
      <c r="H1290">
        <f>VLOOKUP(D1290,Шары!$A:$C,3,0)</f>
        <v>300</v>
      </c>
      <c r="I1290" t="str">
        <f>VLOOKUP(C1290,Магазин!$A$2:$C$19,2,0)</f>
        <v>Зимний</v>
      </c>
    </row>
    <row r="1291" spans="1:9" hidden="1" x14ac:dyDescent="0.25">
      <c r="A1291">
        <v>1290</v>
      </c>
      <c r="B1291" s="2">
        <v>45267</v>
      </c>
      <c r="C1291" s="3" t="s">
        <v>12</v>
      </c>
      <c r="D1291">
        <v>30</v>
      </c>
      <c r="E1291">
        <v>107</v>
      </c>
      <c r="F1291" t="s">
        <v>25</v>
      </c>
      <c r="G1291" s="2" t="str">
        <f>VLOOKUP(D1291,Шары!A:C,2,0)</f>
        <v xml:space="preserve"> Зимняя Радуга</v>
      </c>
      <c r="H1291">
        <f>VLOOKUP(D1291,Шары!$A:$C,3,0)</f>
        <v>75</v>
      </c>
      <c r="I1291" t="str">
        <f>VLOOKUP(C1291,Магазин!$A$2:$C$19,2,0)</f>
        <v>Зимний</v>
      </c>
    </row>
    <row r="1292" spans="1:9" hidden="1" x14ac:dyDescent="0.25">
      <c r="A1292">
        <v>1291</v>
      </c>
      <c r="B1292" s="2">
        <v>45267</v>
      </c>
      <c r="C1292" s="3" t="s">
        <v>12</v>
      </c>
      <c r="D1292">
        <v>31</v>
      </c>
      <c r="E1292">
        <v>111</v>
      </c>
      <c r="F1292" t="s">
        <v>25</v>
      </c>
      <c r="G1292" s="2" t="str">
        <f>VLOOKUP(D1292,Шары!A:C,2,0)</f>
        <v xml:space="preserve"> Хрустальный Снежок</v>
      </c>
      <c r="H1292">
        <f>VLOOKUP(D1292,Шары!$A:$C,3,0)</f>
        <v>80</v>
      </c>
      <c r="I1292" t="str">
        <f>VLOOKUP(C1292,Магазин!$A$2:$C$19,2,0)</f>
        <v>Зимний</v>
      </c>
    </row>
    <row r="1293" spans="1:9" hidden="1" x14ac:dyDescent="0.25">
      <c r="A1293">
        <v>1292</v>
      </c>
      <c r="B1293" s="2">
        <v>45267</v>
      </c>
      <c r="C1293" s="3" t="s">
        <v>12</v>
      </c>
      <c r="D1293">
        <v>32</v>
      </c>
      <c r="E1293">
        <v>113</v>
      </c>
      <c r="F1293" t="s">
        <v>25</v>
      </c>
      <c r="G1293" s="2" t="str">
        <f>VLOOKUP(D1293,Шары!A:C,2,0)</f>
        <v xml:space="preserve"> Снежная Гроза</v>
      </c>
      <c r="H1293">
        <f>VLOOKUP(D1293,Шары!$A:$C,3,0)</f>
        <v>90</v>
      </c>
      <c r="I1293" t="str">
        <f>VLOOKUP(C1293,Магазин!$A$2:$C$19,2,0)</f>
        <v>Зимний</v>
      </c>
    </row>
    <row r="1294" spans="1:9" hidden="1" x14ac:dyDescent="0.25">
      <c r="A1294">
        <v>1293</v>
      </c>
      <c r="B1294" s="2">
        <v>45267</v>
      </c>
      <c r="C1294" s="3" t="s">
        <v>12</v>
      </c>
      <c r="D1294">
        <v>33</v>
      </c>
      <c r="E1294">
        <v>133</v>
      </c>
      <c r="F1294" t="s">
        <v>25</v>
      </c>
      <c r="G1294" s="2" t="str">
        <f>VLOOKUP(D1294,Шары!A:C,2,0)</f>
        <v xml:space="preserve"> Ледяная Гармония</v>
      </c>
      <c r="H1294">
        <f>VLOOKUP(D1294,Шары!$A:$C,3,0)</f>
        <v>80</v>
      </c>
      <c r="I1294" t="str">
        <f>VLOOKUP(C1294,Магазин!$A$2:$C$19,2,0)</f>
        <v>Зимний</v>
      </c>
    </row>
    <row r="1295" spans="1:9" hidden="1" x14ac:dyDescent="0.25">
      <c r="A1295">
        <v>1294</v>
      </c>
      <c r="B1295" s="2">
        <v>45267</v>
      </c>
      <c r="C1295" s="3" t="s">
        <v>12</v>
      </c>
      <c r="D1295">
        <v>34</v>
      </c>
      <c r="E1295">
        <v>144</v>
      </c>
      <c r="F1295" t="s">
        <v>25</v>
      </c>
      <c r="G1295" s="2" t="str">
        <f>VLOOKUP(D1295,Шары!A:C,2,0)</f>
        <v xml:space="preserve"> Зимняя Загадка</v>
      </c>
      <c r="H1295">
        <f>VLOOKUP(D1295,Шары!$A:$C,3,0)</f>
        <v>130</v>
      </c>
      <c r="I1295" t="str">
        <f>VLOOKUP(C1295,Магазин!$A$2:$C$19,2,0)</f>
        <v>Зимний</v>
      </c>
    </row>
    <row r="1296" spans="1:9" hidden="1" x14ac:dyDescent="0.25">
      <c r="A1296">
        <v>1295</v>
      </c>
      <c r="B1296" s="2">
        <v>45267</v>
      </c>
      <c r="C1296" s="3" t="s">
        <v>12</v>
      </c>
      <c r="D1296">
        <v>35</v>
      </c>
      <c r="E1296">
        <v>155</v>
      </c>
      <c r="F1296" t="s">
        <v>25</v>
      </c>
      <c r="G1296" s="2" t="str">
        <f>VLOOKUP(D1296,Шары!A:C,2,0)</f>
        <v xml:space="preserve"> Снежное Облако</v>
      </c>
      <c r="H1296">
        <f>VLOOKUP(D1296,Шары!$A:$C,3,0)</f>
        <v>200</v>
      </c>
      <c r="I1296" t="str">
        <f>VLOOKUP(C1296,Магазин!$A$2:$C$19,2,0)</f>
        <v>Зимний</v>
      </c>
    </row>
    <row r="1297" spans="1:9" hidden="1" x14ac:dyDescent="0.25">
      <c r="A1297">
        <v>1296</v>
      </c>
      <c r="B1297" s="2">
        <v>45267</v>
      </c>
      <c r="C1297" s="3" t="s">
        <v>12</v>
      </c>
      <c r="D1297">
        <v>36</v>
      </c>
      <c r="E1297">
        <v>166</v>
      </c>
      <c r="F1297" t="s">
        <v>25</v>
      </c>
      <c r="G1297" s="2" t="str">
        <f>VLOOKUP(D1297,Шары!A:C,2,0)</f>
        <v xml:space="preserve"> Холодные Мгновения</v>
      </c>
      <c r="H1297">
        <f>VLOOKUP(D1297,Шары!$A:$C,3,0)</f>
        <v>375</v>
      </c>
      <c r="I1297" t="str">
        <f>VLOOKUP(C1297,Магазин!$A$2:$C$19,2,0)</f>
        <v>Зимний</v>
      </c>
    </row>
    <row r="1298" spans="1:9" hidden="1" x14ac:dyDescent="0.25">
      <c r="A1298">
        <v>1297</v>
      </c>
      <c r="B1298" s="2">
        <v>45267</v>
      </c>
      <c r="C1298" s="3" t="s">
        <v>13</v>
      </c>
      <c r="D1298">
        <v>1</v>
      </c>
      <c r="E1298">
        <v>275</v>
      </c>
      <c r="F1298" t="s">
        <v>25</v>
      </c>
      <c r="G1298" s="2" t="str">
        <f>VLOOKUP(D1298,Шары!A:C,2,0)</f>
        <v xml:space="preserve"> Ледяная Симфония</v>
      </c>
      <c r="H1298">
        <f>VLOOKUP(D1298,Шары!$A:$C,3,0)</f>
        <v>110</v>
      </c>
      <c r="I1298" t="str">
        <f>VLOOKUP(C1298,Магазин!$A$2:$C$19,2,0)</f>
        <v>Лесной</v>
      </c>
    </row>
    <row r="1299" spans="1:9" hidden="1" x14ac:dyDescent="0.25">
      <c r="A1299">
        <v>1298</v>
      </c>
      <c r="B1299" s="2">
        <v>45267</v>
      </c>
      <c r="C1299" s="3" t="s">
        <v>13</v>
      </c>
      <c r="D1299">
        <v>2</v>
      </c>
      <c r="E1299">
        <v>234</v>
      </c>
      <c r="F1299" t="s">
        <v>25</v>
      </c>
      <c r="G1299" s="2" t="str">
        <f>VLOOKUP(D1299,Шары!A:C,2,0)</f>
        <v xml:space="preserve"> Зимняя Сказка</v>
      </c>
      <c r="H1299">
        <f>VLOOKUP(D1299,Шары!$A:$C,3,0)</f>
        <v>250</v>
      </c>
      <c r="I1299" t="str">
        <f>VLOOKUP(C1299,Магазин!$A$2:$C$19,2,0)</f>
        <v>Лесной</v>
      </c>
    </row>
    <row r="1300" spans="1:9" hidden="1" x14ac:dyDescent="0.25">
      <c r="A1300">
        <v>1299</v>
      </c>
      <c r="B1300" s="2">
        <v>45267</v>
      </c>
      <c r="C1300" s="3" t="s">
        <v>13</v>
      </c>
      <c r="D1300">
        <v>3</v>
      </c>
      <c r="E1300">
        <v>228</v>
      </c>
      <c r="F1300" t="s">
        <v>25</v>
      </c>
      <c r="G1300" s="2" t="str">
        <f>VLOOKUP(D1300,Шары!A:C,2,0)</f>
        <v xml:space="preserve"> Хрустальная Нежность</v>
      </c>
      <c r="H1300">
        <f>VLOOKUP(D1300,Шары!$A:$C,3,0)</f>
        <v>300</v>
      </c>
      <c r="I1300" t="str">
        <f>VLOOKUP(C1300,Магазин!$A$2:$C$19,2,0)</f>
        <v>Лесной</v>
      </c>
    </row>
    <row r="1301" spans="1:9" hidden="1" x14ac:dyDescent="0.25">
      <c r="A1301">
        <v>1300</v>
      </c>
      <c r="B1301" s="2">
        <v>45267</v>
      </c>
      <c r="C1301" s="3" t="s">
        <v>13</v>
      </c>
      <c r="D1301">
        <v>4</v>
      </c>
      <c r="E1301">
        <v>217</v>
      </c>
      <c r="F1301" t="s">
        <v>25</v>
      </c>
      <c r="G1301" s="2" t="str">
        <f>VLOOKUP(D1301,Шары!A:C,2,0)</f>
        <v xml:space="preserve"> Снежный Вальс</v>
      </c>
      <c r="H1301">
        <f>VLOOKUP(D1301,Шары!$A:$C,3,0)</f>
        <v>220</v>
      </c>
      <c r="I1301" t="str">
        <f>VLOOKUP(C1301,Магазин!$A$2:$C$19,2,0)</f>
        <v>Лесной</v>
      </c>
    </row>
    <row r="1302" spans="1:9" hidden="1" x14ac:dyDescent="0.25">
      <c r="A1302">
        <v>1301</v>
      </c>
      <c r="B1302" s="2">
        <v>45267</v>
      </c>
      <c r="C1302" s="3" t="s">
        <v>13</v>
      </c>
      <c r="D1302">
        <v>5</v>
      </c>
      <c r="E1302">
        <v>258</v>
      </c>
      <c r="F1302" t="s">
        <v>25</v>
      </c>
      <c r="G1302" s="2" t="str">
        <f>VLOOKUP(D1302,Шары!A:C,2,0)</f>
        <v xml:space="preserve"> Лунный Свет</v>
      </c>
      <c r="H1302">
        <f>VLOOKUP(D1302,Шары!$A:$C,3,0)</f>
        <v>200</v>
      </c>
      <c r="I1302" t="str">
        <f>VLOOKUP(C1302,Магазин!$A$2:$C$19,2,0)</f>
        <v>Лесной</v>
      </c>
    </row>
    <row r="1303" spans="1:9" hidden="1" x14ac:dyDescent="0.25">
      <c r="A1303">
        <v>1302</v>
      </c>
      <c r="B1303" s="2">
        <v>45267</v>
      </c>
      <c r="C1303" s="3" t="s">
        <v>13</v>
      </c>
      <c r="D1303">
        <v>6</v>
      </c>
      <c r="E1303">
        <v>199</v>
      </c>
      <c r="F1303" t="s">
        <v>25</v>
      </c>
      <c r="G1303" s="2" t="str">
        <f>VLOOKUP(D1303,Шары!A:C,2,0)</f>
        <v xml:space="preserve"> Замороженные Мечты</v>
      </c>
      <c r="H1303">
        <f>VLOOKUP(D1303,Шары!$A:$C,3,0)</f>
        <v>150</v>
      </c>
      <c r="I1303" t="str">
        <f>VLOOKUP(C1303,Магазин!$A$2:$C$19,2,0)</f>
        <v>Лесной</v>
      </c>
    </row>
    <row r="1304" spans="1:9" hidden="1" x14ac:dyDescent="0.25">
      <c r="A1304">
        <v>1303</v>
      </c>
      <c r="B1304" s="2">
        <v>45267</v>
      </c>
      <c r="C1304" s="3" t="s">
        <v>13</v>
      </c>
      <c r="D1304">
        <v>7</v>
      </c>
      <c r="E1304">
        <v>248</v>
      </c>
      <c r="F1304" t="s">
        <v>25</v>
      </c>
      <c r="G1304" s="2" t="str">
        <f>VLOOKUP(D1304,Шары!A:C,2,0)</f>
        <v xml:space="preserve"> Сияние Северного Сияния</v>
      </c>
      <c r="H1304">
        <f>VLOOKUP(D1304,Шары!$A:$C,3,0)</f>
        <v>250</v>
      </c>
      <c r="I1304" t="str">
        <f>VLOOKUP(C1304,Магазин!$A$2:$C$19,2,0)</f>
        <v>Лесной</v>
      </c>
    </row>
    <row r="1305" spans="1:9" hidden="1" x14ac:dyDescent="0.25">
      <c r="A1305">
        <v>1304</v>
      </c>
      <c r="B1305" s="2">
        <v>45267</v>
      </c>
      <c r="C1305" s="3" t="s">
        <v>13</v>
      </c>
      <c r="D1305">
        <v>8</v>
      </c>
      <c r="E1305">
        <v>236</v>
      </c>
      <c r="F1305" t="s">
        <v>25</v>
      </c>
      <c r="G1305" s="2" t="str">
        <f>VLOOKUP(D1305,Шары!A:C,2,0)</f>
        <v xml:space="preserve"> Ледяной Цветок</v>
      </c>
      <c r="H1305">
        <f>VLOOKUP(D1305,Шары!$A:$C,3,0)</f>
        <v>50</v>
      </c>
      <c r="I1305" t="str">
        <f>VLOOKUP(C1305,Магазин!$A$2:$C$19,2,0)</f>
        <v>Лесной</v>
      </c>
    </row>
    <row r="1306" spans="1:9" hidden="1" x14ac:dyDescent="0.25">
      <c r="A1306">
        <v>1305</v>
      </c>
      <c r="B1306" s="2">
        <v>45267</v>
      </c>
      <c r="C1306" s="3" t="s">
        <v>13</v>
      </c>
      <c r="D1306">
        <v>9</v>
      </c>
      <c r="E1306">
        <v>287</v>
      </c>
      <c r="F1306" t="s">
        <v>25</v>
      </c>
      <c r="G1306" s="2" t="str">
        <f>VLOOKUP(D1306,Шары!A:C,2,0)</f>
        <v xml:space="preserve"> Зимний Пейзаж</v>
      </c>
      <c r="H1306">
        <f>VLOOKUP(D1306,Шары!$A:$C,3,0)</f>
        <v>90</v>
      </c>
      <c r="I1306" t="str">
        <f>VLOOKUP(C1306,Магазин!$A$2:$C$19,2,0)</f>
        <v>Лесной</v>
      </c>
    </row>
    <row r="1307" spans="1:9" hidden="1" x14ac:dyDescent="0.25">
      <c r="A1307">
        <v>1306</v>
      </c>
      <c r="B1307" s="2">
        <v>45267</v>
      </c>
      <c r="C1307" s="3" t="s">
        <v>13</v>
      </c>
      <c r="D1307">
        <v>10</v>
      </c>
      <c r="E1307">
        <v>265</v>
      </c>
      <c r="F1307" t="s">
        <v>25</v>
      </c>
      <c r="G1307" s="2" t="str">
        <f>VLOOKUP(D1307,Шары!A:C,2,0)</f>
        <v xml:space="preserve"> Кристальный Ветер</v>
      </c>
      <c r="H1307">
        <f>VLOOKUP(D1307,Шары!$A:$C,3,0)</f>
        <v>600</v>
      </c>
      <c r="I1307" t="str">
        <f>VLOOKUP(C1307,Магазин!$A$2:$C$19,2,0)</f>
        <v>Лесной</v>
      </c>
    </row>
    <row r="1308" spans="1:9" hidden="1" x14ac:dyDescent="0.25">
      <c r="A1308">
        <v>1307</v>
      </c>
      <c r="B1308" s="2">
        <v>45267</v>
      </c>
      <c r="C1308" s="3" t="s">
        <v>13</v>
      </c>
      <c r="D1308">
        <v>11</v>
      </c>
      <c r="E1308">
        <v>234</v>
      </c>
      <c r="F1308" t="s">
        <v>25</v>
      </c>
      <c r="G1308" s="2" t="str">
        <f>VLOOKUP(D1308,Шары!A:C,2,0)</f>
        <v xml:space="preserve"> Снежная Чарующая</v>
      </c>
      <c r="H1308">
        <f>VLOOKUP(D1308,Шары!$A:$C,3,0)</f>
        <v>100</v>
      </c>
      <c r="I1308" t="str">
        <f>VLOOKUP(C1308,Магазин!$A$2:$C$19,2,0)</f>
        <v>Лесной</v>
      </c>
    </row>
    <row r="1309" spans="1:9" hidden="1" x14ac:dyDescent="0.25">
      <c r="A1309">
        <v>1308</v>
      </c>
      <c r="B1309" s="2">
        <v>45267</v>
      </c>
      <c r="C1309" s="3" t="s">
        <v>13</v>
      </c>
      <c r="D1309">
        <v>12</v>
      </c>
      <c r="E1309">
        <v>258</v>
      </c>
      <c r="F1309" t="s">
        <v>25</v>
      </c>
      <c r="G1309" s="2" t="str">
        <f>VLOOKUP(D1309,Шары!A:C,2,0)</f>
        <v xml:space="preserve"> Холодное Очарование</v>
      </c>
      <c r="H1309">
        <f>VLOOKUP(D1309,Шары!$A:$C,3,0)</f>
        <v>55</v>
      </c>
      <c r="I1309" t="str">
        <f>VLOOKUP(C1309,Магазин!$A$2:$C$19,2,0)</f>
        <v>Лесной</v>
      </c>
    </row>
    <row r="1310" spans="1:9" hidden="1" x14ac:dyDescent="0.25">
      <c r="A1310">
        <v>1309</v>
      </c>
      <c r="B1310" s="2">
        <v>45267</v>
      </c>
      <c r="C1310" s="3" t="s">
        <v>13</v>
      </c>
      <c r="D1310">
        <v>13</v>
      </c>
      <c r="E1310">
        <v>264</v>
      </c>
      <c r="F1310" t="s">
        <v>25</v>
      </c>
      <c r="G1310" s="2" t="str">
        <f>VLOOKUP(D1310,Шары!A:C,2,0)</f>
        <v xml:space="preserve"> Зимний Шёпот</v>
      </c>
      <c r="H1310">
        <f>VLOOKUP(D1310,Шары!$A:$C,3,0)</f>
        <v>85</v>
      </c>
      <c r="I1310" t="str">
        <f>VLOOKUP(C1310,Магазин!$A$2:$C$19,2,0)</f>
        <v>Лесной</v>
      </c>
    </row>
    <row r="1311" spans="1:9" hidden="1" x14ac:dyDescent="0.25">
      <c r="A1311">
        <v>1310</v>
      </c>
      <c r="B1311" s="2">
        <v>45267</v>
      </c>
      <c r="C1311" s="3" t="s">
        <v>13</v>
      </c>
      <c r="D1311">
        <v>14</v>
      </c>
      <c r="E1311">
        <v>237</v>
      </c>
      <c r="F1311" t="s">
        <v>25</v>
      </c>
      <c r="G1311" s="2" t="str">
        <f>VLOOKUP(D1311,Шары!A:C,2,0)</f>
        <v xml:space="preserve"> Ледяная Корона</v>
      </c>
      <c r="H1311">
        <f>VLOOKUP(D1311,Шары!$A:$C,3,0)</f>
        <v>220</v>
      </c>
      <c r="I1311" t="str">
        <f>VLOOKUP(C1311,Магазин!$A$2:$C$19,2,0)</f>
        <v>Лесной</v>
      </c>
    </row>
    <row r="1312" spans="1:9" hidden="1" x14ac:dyDescent="0.25">
      <c r="A1312">
        <v>1311</v>
      </c>
      <c r="B1312" s="2">
        <v>45267</v>
      </c>
      <c r="C1312" s="3" t="s">
        <v>13</v>
      </c>
      <c r="D1312">
        <v>15</v>
      </c>
      <c r="E1312">
        <v>218</v>
      </c>
      <c r="F1312" t="s">
        <v>25</v>
      </c>
      <c r="G1312" s="2" t="str">
        <f>VLOOKUP(D1312,Шары!A:C,2,0)</f>
        <v xml:space="preserve"> Снежные Узоры</v>
      </c>
      <c r="H1312">
        <f>VLOOKUP(D1312,Шары!$A:$C,3,0)</f>
        <v>300</v>
      </c>
      <c r="I1312" t="str">
        <f>VLOOKUP(C1312,Магазин!$A$2:$C$19,2,0)</f>
        <v>Лесной</v>
      </c>
    </row>
    <row r="1313" spans="1:9" hidden="1" x14ac:dyDescent="0.25">
      <c r="A1313">
        <v>1312</v>
      </c>
      <c r="B1313" s="2">
        <v>45267</v>
      </c>
      <c r="C1313" s="3" t="s">
        <v>13</v>
      </c>
      <c r="D1313">
        <v>16</v>
      </c>
      <c r="E1313">
        <v>249</v>
      </c>
      <c r="F1313" t="s">
        <v>25</v>
      </c>
      <c r="G1313" s="2" t="str">
        <f>VLOOKUP(D1313,Шары!A:C,2,0)</f>
        <v xml:space="preserve"> Метельная Ночь</v>
      </c>
      <c r="H1313">
        <f>VLOOKUP(D1313,Шары!$A:$C,3,0)</f>
        <v>20</v>
      </c>
      <c r="I1313" t="str">
        <f>VLOOKUP(C1313,Магазин!$A$2:$C$19,2,0)</f>
        <v>Лесной</v>
      </c>
    </row>
    <row r="1314" spans="1:9" hidden="1" x14ac:dyDescent="0.25">
      <c r="A1314">
        <v>1313</v>
      </c>
      <c r="B1314" s="2">
        <v>45267</v>
      </c>
      <c r="C1314" s="3" t="s">
        <v>13</v>
      </c>
      <c r="D1314">
        <v>17</v>
      </c>
      <c r="E1314">
        <v>273</v>
      </c>
      <c r="F1314" t="s">
        <v>25</v>
      </c>
      <c r="G1314" s="2" t="str">
        <f>VLOOKUP(D1314,Шары!A:C,2,0)</f>
        <v xml:space="preserve"> Ледяные Ослепления</v>
      </c>
      <c r="H1314">
        <f>VLOOKUP(D1314,Шары!$A:$C,3,0)</f>
        <v>120</v>
      </c>
      <c r="I1314" t="str">
        <f>VLOOKUP(C1314,Магазин!$A$2:$C$19,2,0)</f>
        <v>Лесной</v>
      </c>
    </row>
    <row r="1315" spans="1:9" hidden="1" x14ac:dyDescent="0.25">
      <c r="A1315">
        <v>1314</v>
      </c>
      <c r="B1315" s="2">
        <v>45267</v>
      </c>
      <c r="C1315" s="3" t="s">
        <v>13</v>
      </c>
      <c r="D1315">
        <v>18</v>
      </c>
      <c r="E1315">
        <v>284</v>
      </c>
      <c r="F1315" t="s">
        <v>25</v>
      </c>
      <c r="G1315" s="2" t="str">
        <f>VLOOKUP(D1315,Шары!A:C,2,0)</f>
        <v xml:space="preserve"> Зимняя Фея</v>
      </c>
      <c r="H1315">
        <f>VLOOKUP(D1315,Шары!$A:$C,3,0)</f>
        <v>120</v>
      </c>
      <c r="I1315" t="str">
        <f>VLOOKUP(C1315,Магазин!$A$2:$C$19,2,0)</f>
        <v>Лесной</v>
      </c>
    </row>
    <row r="1316" spans="1:9" hidden="1" x14ac:dyDescent="0.25">
      <c r="A1316">
        <v>1315</v>
      </c>
      <c r="B1316" s="2">
        <v>45267</v>
      </c>
      <c r="C1316" s="3" t="s">
        <v>13</v>
      </c>
      <c r="D1316">
        <v>19</v>
      </c>
      <c r="E1316">
        <v>253</v>
      </c>
      <c r="F1316" t="s">
        <v>25</v>
      </c>
      <c r="G1316" s="2" t="str">
        <f>VLOOKUP(D1316,Шары!A:C,2,0)</f>
        <v xml:space="preserve"> Снежная Гладь</v>
      </c>
      <c r="H1316">
        <f>VLOOKUP(D1316,Шары!$A:$C,3,0)</f>
        <v>170</v>
      </c>
      <c r="I1316" t="str">
        <f>VLOOKUP(C1316,Магазин!$A$2:$C$19,2,0)</f>
        <v>Лесной</v>
      </c>
    </row>
    <row r="1317" spans="1:9" hidden="1" x14ac:dyDescent="0.25">
      <c r="A1317">
        <v>1316</v>
      </c>
      <c r="B1317" s="2">
        <v>45267</v>
      </c>
      <c r="C1317" s="3" t="s">
        <v>13</v>
      </c>
      <c r="D1317">
        <v>20</v>
      </c>
      <c r="E1317">
        <v>261</v>
      </c>
      <c r="F1317" t="s">
        <v>25</v>
      </c>
      <c r="G1317" s="2" t="str">
        <f>VLOOKUP(D1317,Шары!A:C,2,0)</f>
        <v xml:space="preserve"> Ледяной Огонь</v>
      </c>
      <c r="H1317">
        <f>VLOOKUP(D1317,Шары!$A:$C,3,0)</f>
        <v>120</v>
      </c>
      <c r="I1317" t="str">
        <f>VLOOKUP(C1317,Магазин!$A$2:$C$19,2,0)</f>
        <v>Лесной</v>
      </c>
    </row>
    <row r="1318" spans="1:9" hidden="1" x14ac:dyDescent="0.25">
      <c r="A1318">
        <v>1317</v>
      </c>
      <c r="B1318" s="2">
        <v>45267</v>
      </c>
      <c r="C1318" s="3" t="s">
        <v>13</v>
      </c>
      <c r="D1318">
        <v>21</v>
      </c>
      <c r="E1318">
        <v>276</v>
      </c>
      <c r="F1318" t="s">
        <v>25</v>
      </c>
      <c r="G1318" s="2" t="str">
        <f>VLOOKUP(D1318,Шары!A:C,2,0)</f>
        <v xml:space="preserve"> Хрустальный Дождь</v>
      </c>
      <c r="H1318">
        <f>VLOOKUP(D1318,Шары!$A:$C,3,0)</f>
        <v>110</v>
      </c>
      <c r="I1318" t="str">
        <f>VLOOKUP(C1318,Магазин!$A$2:$C$19,2,0)</f>
        <v>Лесной</v>
      </c>
    </row>
    <row r="1319" spans="1:9" hidden="1" x14ac:dyDescent="0.25">
      <c r="A1319">
        <v>1318</v>
      </c>
      <c r="B1319" s="2">
        <v>45267</v>
      </c>
      <c r="C1319" s="3" t="s">
        <v>13</v>
      </c>
      <c r="D1319">
        <v>22</v>
      </c>
      <c r="E1319">
        <v>248</v>
      </c>
      <c r="F1319" t="s">
        <v>25</v>
      </c>
      <c r="G1319" s="2" t="str">
        <f>VLOOKUP(D1319,Шары!A:C,2,0)</f>
        <v xml:space="preserve"> Снежный Ветерок</v>
      </c>
      <c r="H1319">
        <f>VLOOKUP(D1319,Шары!$A:$C,3,0)</f>
        <v>120</v>
      </c>
      <c r="I1319" t="str">
        <f>VLOOKUP(C1319,Магазин!$A$2:$C$19,2,0)</f>
        <v>Лесной</v>
      </c>
    </row>
    <row r="1320" spans="1:9" hidden="1" x14ac:dyDescent="0.25">
      <c r="A1320">
        <v>1319</v>
      </c>
      <c r="B1320" s="2">
        <v>45267</v>
      </c>
      <c r="C1320" s="3" t="s">
        <v>13</v>
      </c>
      <c r="D1320">
        <v>23</v>
      </c>
      <c r="E1320">
        <v>249</v>
      </c>
      <c r="F1320" t="s">
        <v>25</v>
      </c>
      <c r="G1320" s="2" t="str">
        <f>VLOOKUP(D1320,Шары!A:C,2,0)</f>
        <v xml:space="preserve"> Ледяное Сердце</v>
      </c>
      <c r="H1320">
        <f>VLOOKUP(D1320,Шары!$A:$C,3,0)</f>
        <v>180</v>
      </c>
      <c r="I1320" t="str">
        <f>VLOOKUP(C1320,Магазин!$A$2:$C$19,2,0)</f>
        <v>Лесной</v>
      </c>
    </row>
    <row r="1321" spans="1:9" hidden="1" x14ac:dyDescent="0.25">
      <c r="A1321">
        <v>1320</v>
      </c>
      <c r="B1321" s="2">
        <v>45267</v>
      </c>
      <c r="C1321" s="3" t="s">
        <v>13</v>
      </c>
      <c r="D1321">
        <v>24</v>
      </c>
      <c r="E1321">
        <v>234</v>
      </c>
      <c r="F1321" t="s">
        <v>25</v>
      </c>
      <c r="G1321" s="2" t="str">
        <f>VLOOKUP(D1321,Шары!A:C,2,0)</f>
        <v xml:space="preserve"> Зимняя Роза</v>
      </c>
      <c r="H1321">
        <f>VLOOKUP(D1321,Шары!$A:$C,3,0)</f>
        <v>350</v>
      </c>
      <c r="I1321" t="str">
        <f>VLOOKUP(C1321,Магазин!$A$2:$C$19,2,0)</f>
        <v>Лесной</v>
      </c>
    </row>
    <row r="1322" spans="1:9" hidden="1" x14ac:dyDescent="0.25">
      <c r="A1322">
        <v>1321</v>
      </c>
      <c r="B1322" s="2">
        <v>45267</v>
      </c>
      <c r="C1322" s="3" t="s">
        <v>13</v>
      </c>
      <c r="D1322">
        <v>25</v>
      </c>
      <c r="E1322">
        <v>238</v>
      </c>
      <c r="F1322" t="s">
        <v>25</v>
      </c>
      <c r="G1322" s="2" t="str">
        <f>VLOOKUP(D1322,Шары!A:C,2,0)</f>
        <v xml:space="preserve"> Снежные Огни</v>
      </c>
      <c r="H1322">
        <f>VLOOKUP(D1322,Шары!$A:$C,3,0)</f>
        <v>125</v>
      </c>
      <c r="I1322" t="str">
        <f>VLOOKUP(C1322,Магазин!$A$2:$C$19,2,0)</f>
        <v>Лесной</v>
      </c>
    </row>
    <row r="1323" spans="1:9" hidden="1" x14ac:dyDescent="0.25">
      <c r="A1323">
        <v>1322</v>
      </c>
      <c r="B1323" s="2">
        <v>45267</v>
      </c>
      <c r="C1323" s="3" t="s">
        <v>13</v>
      </c>
      <c r="D1323">
        <v>26</v>
      </c>
      <c r="E1323">
        <v>295</v>
      </c>
      <c r="F1323" t="s">
        <v>25</v>
      </c>
      <c r="G1323" s="2" t="str">
        <f>VLOOKUP(D1323,Шары!A:C,2,0)</f>
        <v xml:space="preserve"> Ледяная Завеса</v>
      </c>
      <c r="H1323">
        <f>VLOOKUP(D1323,Шары!$A:$C,3,0)</f>
        <v>140</v>
      </c>
      <c r="I1323" t="str">
        <f>VLOOKUP(C1323,Магазин!$A$2:$C$19,2,0)</f>
        <v>Лесной</v>
      </c>
    </row>
    <row r="1324" spans="1:9" hidden="1" x14ac:dyDescent="0.25">
      <c r="A1324">
        <v>1323</v>
      </c>
      <c r="B1324" s="2">
        <v>45267</v>
      </c>
      <c r="C1324" s="3" t="s">
        <v>13</v>
      </c>
      <c r="D1324">
        <v>27</v>
      </c>
      <c r="E1324">
        <v>211</v>
      </c>
      <c r="F1324" t="s">
        <v>25</v>
      </c>
      <c r="G1324" s="2" t="str">
        <f>VLOOKUP(D1324,Шары!A:C,2,0)</f>
        <v xml:space="preserve"> Кристаллы Мороза</v>
      </c>
      <c r="H1324">
        <f>VLOOKUP(D1324,Шары!$A:$C,3,0)</f>
        <v>55</v>
      </c>
      <c r="I1324" t="str">
        <f>VLOOKUP(C1324,Магазин!$A$2:$C$19,2,0)</f>
        <v>Лесной</v>
      </c>
    </row>
    <row r="1325" spans="1:9" hidden="1" x14ac:dyDescent="0.25">
      <c r="A1325">
        <v>1324</v>
      </c>
      <c r="B1325" s="2">
        <v>45267</v>
      </c>
      <c r="C1325" s="3" t="s">
        <v>13</v>
      </c>
      <c r="D1325">
        <v>28</v>
      </c>
      <c r="E1325">
        <v>233</v>
      </c>
      <c r="F1325" t="s">
        <v>25</v>
      </c>
      <c r="G1325" s="2" t="str">
        <f>VLOOKUP(D1325,Шары!A:C,2,0)</f>
        <v xml:space="preserve"> Снежный Пух</v>
      </c>
      <c r="H1325">
        <f>VLOOKUP(D1325,Шары!$A:$C,3,0)</f>
        <v>115</v>
      </c>
      <c r="I1325" t="str">
        <f>VLOOKUP(C1325,Магазин!$A$2:$C$19,2,0)</f>
        <v>Лесной</v>
      </c>
    </row>
    <row r="1326" spans="1:9" hidden="1" x14ac:dyDescent="0.25">
      <c r="A1326">
        <v>1325</v>
      </c>
      <c r="B1326" s="2">
        <v>45267</v>
      </c>
      <c r="C1326" s="3" t="s">
        <v>13</v>
      </c>
      <c r="D1326">
        <v>29</v>
      </c>
      <c r="E1326">
        <v>244</v>
      </c>
      <c r="F1326" t="s">
        <v>25</v>
      </c>
      <c r="G1326" s="2" t="str">
        <f>VLOOKUP(D1326,Шары!A:C,2,0)</f>
        <v xml:space="preserve"> Лунный Ледник</v>
      </c>
      <c r="H1326">
        <f>VLOOKUP(D1326,Шары!$A:$C,3,0)</f>
        <v>300</v>
      </c>
      <c r="I1326" t="str">
        <f>VLOOKUP(C1326,Магазин!$A$2:$C$19,2,0)</f>
        <v>Лесной</v>
      </c>
    </row>
    <row r="1327" spans="1:9" hidden="1" x14ac:dyDescent="0.25">
      <c r="A1327">
        <v>1326</v>
      </c>
      <c r="B1327" s="2">
        <v>45267</v>
      </c>
      <c r="C1327" s="3" t="s">
        <v>13</v>
      </c>
      <c r="D1327">
        <v>30</v>
      </c>
      <c r="E1327">
        <v>255</v>
      </c>
      <c r="F1327" t="s">
        <v>25</v>
      </c>
      <c r="G1327" s="2" t="str">
        <f>VLOOKUP(D1327,Шары!A:C,2,0)</f>
        <v xml:space="preserve"> Зимняя Радуга</v>
      </c>
      <c r="H1327">
        <f>VLOOKUP(D1327,Шары!$A:$C,3,0)</f>
        <v>75</v>
      </c>
      <c r="I1327" t="str">
        <f>VLOOKUP(C1327,Магазин!$A$2:$C$19,2,0)</f>
        <v>Лесной</v>
      </c>
    </row>
    <row r="1328" spans="1:9" hidden="1" x14ac:dyDescent="0.25">
      <c r="A1328">
        <v>1327</v>
      </c>
      <c r="B1328" s="2">
        <v>45267</v>
      </c>
      <c r="C1328" s="3" t="s">
        <v>13</v>
      </c>
      <c r="D1328">
        <v>31</v>
      </c>
      <c r="E1328">
        <v>266</v>
      </c>
      <c r="F1328" t="s">
        <v>25</v>
      </c>
      <c r="G1328" s="2" t="str">
        <f>VLOOKUP(D1328,Шары!A:C,2,0)</f>
        <v xml:space="preserve"> Хрустальный Снежок</v>
      </c>
      <c r="H1328">
        <f>VLOOKUP(D1328,Шары!$A:$C,3,0)</f>
        <v>80</v>
      </c>
      <c r="I1328" t="str">
        <f>VLOOKUP(C1328,Магазин!$A$2:$C$19,2,0)</f>
        <v>Лесной</v>
      </c>
    </row>
    <row r="1329" spans="1:9" hidden="1" x14ac:dyDescent="0.25">
      <c r="A1329">
        <v>1328</v>
      </c>
      <c r="B1329" s="2">
        <v>45267</v>
      </c>
      <c r="C1329" s="3" t="s">
        <v>13</v>
      </c>
      <c r="D1329">
        <v>32</v>
      </c>
      <c r="E1329">
        <v>277</v>
      </c>
      <c r="F1329" t="s">
        <v>25</v>
      </c>
      <c r="G1329" s="2" t="str">
        <f>VLOOKUP(D1329,Шары!A:C,2,0)</f>
        <v xml:space="preserve"> Снежная Гроза</v>
      </c>
      <c r="H1329">
        <f>VLOOKUP(D1329,Шары!$A:$C,3,0)</f>
        <v>90</v>
      </c>
      <c r="I1329" t="str">
        <f>VLOOKUP(C1329,Магазин!$A$2:$C$19,2,0)</f>
        <v>Лесной</v>
      </c>
    </row>
    <row r="1330" spans="1:9" hidden="1" x14ac:dyDescent="0.25">
      <c r="A1330">
        <v>1329</v>
      </c>
      <c r="B1330" s="2">
        <v>45267</v>
      </c>
      <c r="C1330" s="3" t="s">
        <v>13</v>
      </c>
      <c r="D1330">
        <v>33</v>
      </c>
      <c r="E1330">
        <v>288</v>
      </c>
      <c r="F1330" t="s">
        <v>25</v>
      </c>
      <c r="G1330" s="2" t="str">
        <f>VLOOKUP(D1330,Шары!A:C,2,0)</f>
        <v xml:space="preserve"> Ледяная Гармония</v>
      </c>
      <c r="H1330">
        <f>VLOOKUP(D1330,Шары!$A:$C,3,0)</f>
        <v>80</v>
      </c>
      <c r="I1330" t="str">
        <f>VLOOKUP(C1330,Магазин!$A$2:$C$19,2,0)</f>
        <v>Лесной</v>
      </c>
    </row>
    <row r="1331" spans="1:9" hidden="1" x14ac:dyDescent="0.25">
      <c r="A1331">
        <v>1330</v>
      </c>
      <c r="B1331" s="2">
        <v>45267</v>
      </c>
      <c r="C1331" s="3" t="s">
        <v>13</v>
      </c>
      <c r="D1331">
        <v>34</v>
      </c>
      <c r="E1331">
        <v>299</v>
      </c>
      <c r="F1331" t="s">
        <v>25</v>
      </c>
      <c r="G1331" s="2" t="str">
        <f>VLOOKUP(D1331,Шары!A:C,2,0)</f>
        <v xml:space="preserve"> Зимняя Загадка</v>
      </c>
      <c r="H1331">
        <f>VLOOKUP(D1331,Шары!$A:$C,3,0)</f>
        <v>130</v>
      </c>
      <c r="I1331" t="str">
        <f>VLOOKUP(C1331,Магазин!$A$2:$C$19,2,0)</f>
        <v>Лесной</v>
      </c>
    </row>
    <row r="1332" spans="1:9" hidden="1" x14ac:dyDescent="0.25">
      <c r="A1332">
        <v>1331</v>
      </c>
      <c r="B1332" s="2">
        <v>45267</v>
      </c>
      <c r="C1332" s="3" t="s">
        <v>13</v>
      </c>
      <c r="D1332">
        <v>35</v>
      </c>
      <c r="E1332">
        <v>201</v>
      </c>
      <c r="F1332" t="s">
        <v>25</v>
      </c>
      <c r="G1332" s="2" t="str">
        <f>VLOOKUP(D1332,Шары!A:C,2,0)</f>
        <v xml:space="preserve"> Снежное Облако</v>
      </c>
      <c r="H1332">
        <f>VLOOKUP(D1332,Шары!$A:$C,3,0)</f>
        <v>200</v>
      </c>
      <c r="I1332" t="str">
        <f>VLOOKUP(C1332,Магазин!$A$2:$C$19,2,0)</f>
        <v>Лесной</v>
      </c>
    </row>
    <row r="1333" spans="1:9" hidden="1" x14ac:dyDescent="0.25">
      <c r="A1333">
        <v>1332</v>
      </c>
      <c r="B1333" s="2">
        <v>45267</v>
      </c>
      <c r="C1333" s="3" t="s">
        <v>13</v>
      </c>
      <c r="D1333">
        <v>36</v>
      </c>
      <c r="E1333">
        <v>205</v>
      </c>
      <c r="F1333" t="s">
        <v>25</v>
      </c>
      <c r="G1333" s="2" t="str">
        <f>VLOOKUP(D1333,Шары!A:C,2,0)</f>
        <v xml:space="preserve"> Холодные Мгновения</v>
      </c>
      <c r="H1333">
        <f>VLOOKUP(D1333,Шары!$A:$C,3,0)</f>
        <v>375</v>
      </c>
      <c r="I1333" t="str">
        <f>VLOOKUP(C1333,Магазин!$A$2:$C$19,2,0)</f>
        <v>Лесной</v>
      </c>
    </row>
    <row r="1334" spans="1:9" hidden="1" x14ac:dyDescent="0.25">
      <c r="A1334">
        <v>1333</v>
      </c>
      <c r="B1334" s="2">
        <v>45267</v>
      </c>
      <c r="C1334" s="3" t="s">
        <v>14</v>
      </c>
      <c r="D1334">
        <v>1</v>
      </c>
      <c r="E1334">
        <v>357</v>
      </c>
      <c r="F1334" t="s">
        <v>25</v>
      </c>
      <c r="G1334" s="2" t="str">
        <f>VLOOKUP(D1334,Шары!A:C,2,0)</f>
        <v xml:space="preserve"> Ледяная Симфония</v>
      </c>
      <c r="H1334">
        <f>VLOOKUP(D1334,Шары!$A:$C,3,0)</f>
        <v>110</v>
      </c>
      <c r="I1334" t="str">
        <f>VLOOKUP(C1334,Магазин!$A$2:$C$19,2,0)</f>
        <v>Лесной</v>
      </c>
    </row>
    <row r="1335" spans="1:9" hidden="1" x14ac:dyDescent="0.25">
      <c r="A1335">
        <v>1334</v>
      </c>
      <c r="B1335" s="2">
        <v>45267</v>
      </c>
      <c r="C1335" s="3" t="s">
        <v>14</v>
      </c>
      <c r="D1335">
        <v>2</v>
      </c>
      <c r="E1335">
        <v>268</v>
      </c>
      <c r="F1335" t="s">
        <v>25</v>
      </c>
      <c r="G1335" s="2" t="str">
        <f>VLOOKUP(D1335,Шары!A:C,2,0)</f>
        <v xml:space="preserve"> Зимняя Сказка</v>
      </c>
      <c r="H1335">
        <f>VLOOKUP(D1335,Шары!$A:$C,3,0)</f>
        <v>250</v>
      </c>
      <c r="I1335" t="str">
        <f>VLOOKUP(C1335,Магазин!$A$2:$C$19,2,0)</f>
        <v>Лесной</v>
      </c>
    </row>
    <row r="1336" spans="1:9" hidden="1" x14ac:dyDescent="0.25">
      <c r="A1336">
        <v>1335</v>
      </c>
      <c r="B1336" s="2">
        <v>45267</v>
      </c>
      <c r="C1336" s="3" t="s">
        <v>14</v>
      </c>
      <c r="D1336">
        <v>3</v>
      </c>
      <c r="E1336">
        <v>279</v>
      </c>
      <c r="F1336" t="s">
        <v>25</v>
      </c>
      <c r="G1336" s="2" t="str">
        <f>VLOOKUP(D1336,Шары!A:C,2,0)</f>
        <v xml:space="preserve"> Хрустальная Нежность</v>
      </c>
      <c r="H1336">
        <f>VLOOKUP(D1336,Шары!$A:$C,3,0)</f>
        <v>300</v>
      </c>
      <c r="I1336" t="str">
        <f>VLOOKUP(C1336,Магазин!$A$2:$C$19,2,0)</f>
        <v>Лесной</v>
      </c>
    </row>
    <row r="1337" spans="1:9" hidden="1" x14ac:dyDescent="0.25">
      <c r="A1337">
        <v>1336</v>
      </c>
      <c r="B1337" s="2">
        <v>45267</v>
      </c>
      <c r="C1337" s="3" t="s">
        <v>14</v>
      </c>
      <c r="D1337">
        <v>4</v>
      </c>
      <c r="E1337">
        <v>281</v>
      </c>
      <c r="F1337" t="s">
        <v>25</v>
      </c>
      <c r="G1337" s="2" t="str">
        <f>VLOOKUP(D1337,Шары!A:C,2,0)</f>
        <v xml:space="preserve"> Снежный Вальс</v>
      </c>
      <c r="H1337">
        <f>VLOOKUP(D1337,Шары!$A:$C,3,0)</f>
        <v>220</v>
      </c>
      <c r="I1337" t="str">
        <f>VLOOKUP(C1337,Магазин!$A$2:$C$19,2,0)</f>
        <v>Лесной</v>
      </c>
    </row>
    <row r="1338" spans="1:9" hidden="1" x14ac:dyDescent="0.25">
      <c r="A1338">
        <v>1337</v>
      </c>
      <c r="B1338" s="2">
        <v>45267</v>
      </c>
      <c r="C1338" s="3" t="s">
        <v>14</v>
      </c>
      <c r="D1338">
        <v>5</v>
      </c>
      <c r="E1338">
        <v>292</v>
      </c>
      <c r="F1338" t="s">
        <v>25</v>
      </c>
      <c r="G1338" s="2" t="str">
        <f>VLOOKUP(D1338,Шары!A:C,2,0)</f>
        <v xml:space="preserve"> Лунный Свет</v>
      </c>
      <c r="H1338">
        <f>VLOOKUP(D1338,Шары!$A:$C,3,0)</f>
        <v>200</v>
      </c>
      <c r="I1338" t="str">
        <f>VLOOKUP(C1338,Магазин!$A$2:$C$19,2,0)</f>
        <v>Лесной</v>
      </c>
    </row>
    <row r="1339" spans="1:9" hidden="1" x14ac:dyDescent="0.25">
      <c r="A1339">
        <v>1338</v>
      </c>
      <c r="B1339" s="2">
        <v>45267</v>
      </c>
      <c r="C1339" s="3" t="s">
        <v>14</v>
      </c>
      <c r="D1339">
        <v>6</v>
      </c>
      <c r="E1339">
        <v>203</v>
      </c>
      <c r="F1339" t="s">
        <v>25</v>
      </c>
      <c r="G1339" s="2" t="str">
        <f>VLOOKUP(D1339,Шары!A:C,2,0)</f>
        <v xml:space="preserve"> Замороженные Мечты</v>
      </c>
      <c r="H1339">
        <f>VLOOKUP(D1339,Шары!$A:$C,3,0)</f>
        <v>150</v>
      </c>
      <c r="I1339" t="str">
        <f>VLOOKUP(C1339,Магазин!$A$2:$C$19,2,0)</f>
        <v>Лесной</v>
      </c>
    </row>
    <row r="1340" spans="1:9" hidden="1" x14ac:dyDescent="0.25">
      <c r="A1340">
        <v>1339</v>
      </c>
      <c r="B1340" s="2">
        <v>45267</v>
      </c>
      <c r="C1340" s="3" t="s">
        <v>14</v>
      </c>
      <c r="D1340">
        <v>7</v>
      </c>
      <c r="E1340">
        <v>214</v>
      </c>
      <c r="F1340" t="s">
        <v>25</v>
      </c>
      <c r="G1340" s="2" t="str">
        <f>VLOOKUP(D1340,Шары!A:C,2,0)</f>
        <v xml:space="preserve"> Сияние Северного Сияния</v>
      </c>
      <c r="H1340">
        <f>VLOOKUP(D1340,Шары!$A:$C,3,0)</f>
        <v>250</v>
      </c>
      <c r="I1340" t="str">
        <f>VLOOKUP(C1340,Магазин!$A$2:$C$19,2,0)</f>
        <v>Лесной</v>
      </c>
    </row>
    <row r="1341" spans="1:9" hidden="1" x14ac:dyDescent="0.25">
      <c r="A1341">
        <v>1340</v>
      </c>
      <c r="B1341" s="2">
        <v>45267</v>
      </c>
      <c r="C1341" s="3" t="s">
        <v>14</v>
      </c>
      <c r="D1341">
        <v>8</v>
      </c>
      <c r="E1341">
        <v>225</v>
      </c>
      <c r="F1341" t="s">
        <v>25</v>
      </c>
      <c r="G1341" s="2" t="str">
        <f>VLOOKUP(D1341,Шары!A:C,2,0)</f>
        <v xml:space="preserve"> Ледяной Цветок</v>
      </c>
      <c r="H1341">
        <f>VLOOKUP(D1341,Шары!$A:$C,3,0)</f>
        <v>50</v>
      </c>
      <c r="I1341" t="str">
        <f>VLOOKUP(C1341,Магазин!$A$2:$C$19,2,0)</f>
        <v>Лесной</v>
      </c>
    </row>
    <row r="1342" spans="1:9" hidden="1" x14ac:dyDescent="0.25">
      <c r="A1342">
        <v>1341</v>
      </c>
      <c r="B1342" s="2">
        <v>45267</v>
      </c>
      <c r="C1342" s="3" t="s">
        <v>14</v>
      </c>
      <c r="D1342">
        <v>9</v>
      </c>
      <c r="E1342">
        <v>236</v>
      </c>
      <c r="F1342" t="s">
        <v>25</v>
      </c>
      <c r="G1342" s="2" t="str">
        <f>VLOOKUP(D1342,Шары!A:C,2,0)</f>
        <v xml:space="preserve"> Зимний Пейзаж</v>
      </c>
      <c r="H1342">
        <f>VLOOKUP(D1342,Шары!$A:$C,3,0)</f>
        <v>90</v>
      </c>
      <c r="I1342" t="str">
        <f>VLOOKUP(C1342,Магазин!$A$2:$C$19,2,0)</f>
        <v>Лесной</v>
      </c>
    </row>
    <row r="1343" spans="1:9" hidden="1" x14ac:dyDescent="0.25">
      <c r="A1343">
        <v>1342</v>
      </c>
      <c r="B1343" s="2">
        <v>45267</v>
      </c>
      <c r="C1343" s="3" t="s">
        <v>14</v>
      </c>
      <c r="D1343">
        <v>10</v>
      </c>
      <c r="E1343">
        <v>247</v>
      </c>
      <c r="F1343" t="s">
        <v>25</v>
      </c>
      <c r="G1343" s="2" t="str">
        <f>VLOOKUP(D1343,Шары!A:C,2,0)</f>
        <v xml:space="preserve"> Кристальный Ветер</v>
      </c>
      <c r="H1343">
        <f>VLOOKUP(D1343,Шары!$A:$C,3,0)</f>
        <v>600</v>
      </c>
      <c r="I1343" t="str">
        <f>VLOOKUP(C1343,Магазин!$A$2:$C$19,2,0)</f>
        <v>Лесной</v>
      </c>
    </row>
    <row r="1344" spans="1:9" hidden="1" x14ac:dyDescent="0.25">
      <c r="A1344">
        <v>1343</v>
      </c>
      <c r="B1344" s="2">
        <v>45267</v>
      </c>
      <c r="C1344" s="3" t="s">
        <v>14</v>
      </c>
      <c r="D1344">
        <v>11</v>
      </c>
      <c r="E1344">
        <v>258</v>
      </c>
      <c r="F1344" t="s">
        <v>25</v>
      </c>
      <c r="G1344" s="2" t="str">
        <f>VLOOKUP(D1344,Шары!A:C,2,0)</f>
        <v xml:space="preserve"> Снежная Чарующая</v>
      </c>
      <c r="H1344">
        <f>VLOOKUP(D1344,Шары!$A:$C,3,0)</f>
        <v>100</v>
      </c>
      <c r="I1344" t="str">
        <f>VLOOKUP(C1344,Магазин!$A$2:$C$19,2,0)</f>
        <v>Лесной</v>
      </c>
    </row>
    <row r="1345" spans="1:9" hidden="1" x14ac:dyDescent="0.25">
      <c r="A1345">
        <v>1344</v>
      </c>
      <c r="B1345" s="2">
        <v>45267</v>
      </c>
      <c r="C1345" s="3" t="s">
        <v>14</v>
      </c>
      <c r="D1345">
        <v>12</v>
      </c>
      <c r="E1345">
        <v>256</v>
      </c>
      <c r="F1345" t="s">
        <v>25</v>
      </c>
      <c r="G1345" s="2" t="str">
        <f>VLOOKUP(D1345,Шары!A:C,2,0)</f>
        <v xml:space="preserve"> Холодное Очарование</v>
      </c>
      <c r="H1345">
        <f>VLOOKUP(D1345,Шары!$A:$C,3,0)</f>
        <v>55</v>
      </c>
      <c r="I1345" t="str">
        <f>VLOOKUP(C1345,Магазин!$A$2:$C$19,2,0)</f>
        <v>Лесной</v>
      </c>
    </row>
    <row r="1346" spans="1:9" hidden="1" x14ac:dyDescent="0.25">
      <c r="A1346">
        <v>1345</v>
      </c>
      <c r="B1346" s="2">
        <v>45267</v>
      </c>
      <c r="C1346" s="3" t="s">
        <v>14</v>
      </c>
      <c r="D1346">
        <v>13</v>
      </c>
      <c r="E1346">
        <v>269</v>
      </c>
      <c r="F1346" t="s">
        <v>25</v>
      </c>
      <c r="G1346" s="2" t="str">
        <f>VLOOKUP(D1346,Шары!A:C,2,0)</f>
        <v xml:space="preserve"> Зимний Шёпот</v>
      </c>
      <c r="H1346">
        <f>VLOOKUP(D1346,Шары!$A:$C,3,0)</f>
        <v>85</v>
      </c>
      <c r="I1346" t="str">
        <f>VLOOKUP(C1346,Магазин!$A$2:$C$19,2,0)</f>
        <v>Лесной</v>
      </c>
    </row>
    <row r="1347" spans="1:9" hidden="1" x14ac:dyDescent="0.25">
      <c r="A1347">
        <v>1346</v>
      </c>
      <c r="B1347" s="2">
        <v>45267</v>
      </c>
      <c r="C1347" s="3" t="s">
        <v>14</v>
      </c>
      <c r="D1347">
        <v>14</v>
      </c>
      <c r="E1347">
        <v>204</v>
      </c>
      <c r="F1347" t="s">
        <v>25</v>
      </c>
      <c r="G1347" s="2" t="str">
        <f>VLOOKUP(D1347,Шары!A:C,2,0)</f>
        <v xml:space="preserve"> Ледяная Корона</v>
      </c>
      <c r="H1347">
        <f>VLOOKUP(D1347,Шары!$A:$C,3,0)</f>
        <v>220</v>
      </c>
      <c r="I1347" t="str">
        <f>VLOOKUP(C1347,Магазин!$A$2:$C$19,2,0)</f>
        <v>Лесной</v>
      </c>
    </row>
    <row r="1348" spans="1:9" hidden="1" x14ac:dyDescent="0.25">
      <c r="A1348">
        <v>1347</v>
      </c>
      <c r="B1348" s="2">
        <v>45267</v>
      </c>
      <c r="C1348" s="3" t="s">
        <v>14</v>
      </c>
      <c r="D1348">
        <v>15</v>
      </c>
      <c r="E1348">
        <v>206</v>
      </c>
      <c r="F1348" t="s">
        <v>25</v>
      </c>
      <c r="G1348" s="2" t="str">
        <f>VLOOKUP(D1348,Шары!A:C,2,0)</f>
        <v xml:space="preserve"> Снежные Узоры</v>
      </c>
      <c r="H1348">
        <f>VLOOKUP(D1348,Шары!$A:$C,3,0)</f>
        <v>300</v>
      </c>
      <c r="I1348" t="str">
        <f>VLOOKUP(C1348,Магазин!$A$2:$C$19,2,0)</f>
        <v>Лесной</v>
      </c>
    </row>
    <row r="1349" spans="1:9" hidden="1" x14ac:dyDescent="0.25">
      <c r="A1349">
        <v>1348</v>
      </c>
      <c r="B1349" s="2">
        <v>45267</v>
      </c>
      <c r="C1349" s="3" t="s">
        <v>14</v>
      </c>
      <c r="D1349">
        <v>16</v>
      </c>
      <c r="E1349">
        <v>208</v>
      </c>
      <c r="F1349" t="s">
        <v>25</v>
      </c>
      <c r="G1349" s="2" t="str">
        <f>VLOOKUP(D1349,Шары!A:C,2,0)</f>
        <v xml:space="preserve"> Метельная Ночь</v>
      </c>
      <c r="H1349">
        <f>VLOOKUP(D1349,Шары!$A:$C,3,0)</f>
        <v>20</v>
      </c>
      <c r="I1349" t="str">
        <f>VLOOKUP(C1349,Магазин!$A$2:$C$19,2,0)</f>
        <v>Лесной</v>
      </c>
    </row>
    <row r="1350" spans="1:9" hidden="1" x14ac:dyDescent="0.25">
      <c r="A1350">
        <v>1349</v>
      </c>
      <c r="B1350" s="2">
        <v>45267</v>
      </c>
      <c r="C1350" s="3" t="s">
        <v>14</v>
      </c>
      <c r="D1350">
        <v>17</v>
      </c>
      <c r="E1350">
        <v>209</v>
      </c>
      <c r="F1350" t="s">
        <v>25</v>
      </c>
      <c r="G1350" s="2" t="str">
        <f>VLOOKUP(D1350,Шары!A:C,2,0)</f>
        <v xml:space="preserve"> Ледяные Ослепления</v>
      </c>
      <c r="H1350">
        <f>VLOOKUP(D1350,Шары!$A:$C,3,0)</f>
        <v>120</v>
      </c>
      <c r="I1350" t="str">
        <f>VLOOKUP(C1350,Магазин!$A$2:$C$19,2,0)</f>
        <v>Лесной</v>
      </c>
    </row>
    <row r="1351" spans="1:9" hidden="1" x14ac:dyDescent="0.25">
      <c r="A1351">
        <v>1350</v>
      </c>
      <c r="B1351" s="2">
        <v>45267</v>
      </c>
      <c r="C1351" s="3" t="s">
        <v>14</v>
      </c>
      <c r="D1351">
        <v>18</v>
      </c>
      <c r="E1351">
        <v>299</v>
      </c>
      <c r="F1351" t="s">
        <v>25</v>
      </c>
      <c r="G1351" s="2" t="str">
        <f>VLOOKUP(D1351,Шары!A:C,2,0)</f>
        <v xml:space="preserve"> Зимняя Фея</v>
      </c>
      <c r="H1351">
        <f>VLOOKUP(D1351,Шары!$A:$C,3,0)</f>
        <v>120</v>
      </c>
      <c r="I1351" t="str">
        <f>VLOOKUP(C1351,Магазин!$A$2:$C$19,2,0)</f>
        <v>Лесной</v>
      </c>
    </row>
    <row r="1352" spans="1:9" hidden="1" x14ac:dyDescent="0.25">
      <c r="A1352">
        <v>1351</v>
      </c>
      <c r="B1352" s="2">
        <v>45267</v>
      </c>
      <c r="C1352" s="3" t="s">
        <v>14</v>
      </c>
      <c r="D1352">
        <v>19</v>
      </c>
      <c r="E1352">
        <v>275</v>
      </c>
      <c r="F1352" t="s">
        <v>25</v>
      </c>
      <c r="G1352" s="2" t="str">
        <f>VLOOKUP(D1352,Шары!A:C,2,0)</f>
        <v xml:space="preserve"> Снежная Гладь</v>
      </c>
      <c r="H1352">
        <f>VLOOKUP(D1352,Шары!$A:$C,3,0)</f>
        <v>170</v>
      </c>
      <c r="I1352" t="str">
        <f>VLOOKUP(C1352,Магазин!$A$2:$C$19,2,0)</f>
        <v>Лесной</v>
      </c>
    </row>
    <row r="1353" spans="1:9" hidden="1" x14ac:dyDescent="0.25">
      <c r="A1353">
        <v>1352</v>
      </c>
      <c r="B1353" s="2">
        <v>45267</v>
      </c>
      <c r="C1353" s="3" t="s">
        <v>14</v>
      </c>
      <c r="D1353">
        <v>20</v>
      </c>
      <c r="E1353">
        <v>234</v>
      </c>
      <c r="F1353" t="s">
        <v>25</v>
      </c>
      <c r="G1353" s="2" t="str">
        <f>VLOOKUP(D1353,Шары!A:C,2,0)</f>
        <v xml:space="preserve"> Ледяной Огонь</v>
      </c>
      <c r="H1353">
        <f>VLOOKUP(D1353,Шары!$A:$C,3,0)</f>
        <v>120</v>
      </c>
      <c r="I1353" t="str">
        <f>VLOOKUP(C1353,Магазин!$A$2:$C$19,2,0)</f>
        <v>Лесной</v>
      </c>
    </row>
    <row r="1354" spans="1:9" hidden="1" x14ac:dyDescent="0.25">
      <c r="A1354">
        <v>1353</v>
      </c>
      <c r="B1354" s="2">
        <v>45267</v>
      </c>
      <c r="C1354" s="3" t="s">
        <v>14</v>
      </c>
      <c r="D1354">
        <v>21</v>
      </c>
      <c r="E1354">
        <v>228</v>
      </c>
      <c r="F1354" t="s">
        <v>25</v>
      </c>
      <c r="G1354" s="2" t="str">
        <f>VLOOKUP(D1354,Шары!A:C,2,0)</f>
        <v xml:space="preserve"> Хрустальный Дождь</v>
      </c>
      <c r="H1354">
        <f>VLOOKUP(D1354,Шары!$A:$C,3,0)</f>
        <v>110</v>
      </c>
      <c r="I1354" t="str">
        <f>VLOOKUP(C1354,Магазин!$A$2:$C$19,2,0)</f>
        <v>Лесной</v>
      </c>
    </row>
    <row r="1355" spans="1:9" hidden="1" x14ac:dyDescent="0.25">
      <c r="A1355">
        <v>1354</v>
      </c>
      <c r="B1355" s="2">
        <v>45267</v>
      </c>
      <c r="C1355" s="3" t="s">
        <v>14</v>
      </c>
      <c r="D1355">
        <v>22</v>
      </c>
      <c r="E1355">
        <v>217</v>
      </c>
      <c r="F1355" t="s">
        <v>25</v>
      </c>
      <c r="G1355" s="2" t="str">
        <f>VLOOKUP(D1355,Шары!A:C,2,0)</f>
        <v xml:space="preserve"> Снежный Ветерок</v>
      </c>
      <c r="H1355">
        <f>VLOOKUP(D1355,Шары!$A:$C,3,0)</f>
        <v>120</v>
      </c>
      <c r="I1355" t="str">
        <f>VLOOKUP(C1355,Магазин!$A$2:$C$19,2,0)</f>
        <v>Лесной</v>
      </c>
    </row>
    <row r="1356" spans="1:9" hidden="1" x14ac:dyDescent="0.25">
      <c r="A1356">
        <v>1355</v>
      </c>
      <c r="B1356" s="2">
        <v>45267</v>
      </c>
      <c r="C1356" s="3" t="s">
        <v>14</v>
      </c>
      <c r="D1356">
        <v>23</v>
      </c>
      <c r="E1356">
        <v>258</v>
      </c>
      <c r="F1356" t="s">
        <v>25</v>
      </c>
      <c r="G1356" s="2" t="str">
        <f>VLOOKUP(D1356,Шары!A:C,2,0)</f>
        <v xml:space="preserve"> Ледяное Сердце</v>
      </c>
      <c r="H1356">
        <f>VLOOKUP(D1356,Шары!$A:$C,3,0)</f>
        <v>180</v>
      </c>
      <c r="I1356" t="str">
        <f>VLOOKUP(C1356,Магазин!$A$2:$C$19,2,0)</f>
        <v>Лесной</v>
      </c>
    </row>
    <row r="1357" spans="1:9" hidden="1" x14ac:dyDescent="0.25">
      <c r="A1357">
        <v>1356</v>
      </c>
      <c r="B1357" s="2">
        <v>45267</v>
      </c>
      <c r="C1357" s="3" t="s">
        <v>14</v>
      </c>
      <c r="D1357">
        <v>24</v>
      </c>
      <c r="E1357">
        <v>199</v>
      </c>
      <c r="F1357" t="s">
        <v>25</v>
      </c>
      <c r="G1357" s="2" t="str">
        <f>VLOOKUP(D1357,Шары!A:C,2,0)</f>
        <v xml:space="preserve"> Зимняя Роза</v>
      </c>
      <c r="H1357">
        <f>VLOOKUP(D1357,Шары!$A:$C,3,0)</f>
        <v>350</v>
      </c>
      <c r="I1357" t="str">
        <f>VLOOKUP(C1357,Магазин!$A$2:$C$19,2,0)</f>
        <v>Лесной</v>
      </c>
    </row>
    <row r="1358" spans="1:9" hidden="1" x14ac:dyDescent="0.25">
      <c r="A1358">
        <v>1357</v>
      </c>
      <c r="B1358" s="2">
        <v>45267</v>
      </c>
      <c r="C1358" s="3" t="s">
        <v>14</v>
      </c>
      <c r="D1358">
        <v>25</v>
      </c>
      <c r="E1358">
        <v>248</v>
      </c>
      <c r="F1358" t="s">
        <v>25</v>
      </c>
      <c r="G1358" s="2" t="str">
        <f>VLOOKUP(D1358,Шары!A:C,2,0)</f>
        <v xml:space="preserve"> Снежные Огни</v>
      </c>
      <c r="H1358">
        <f>VLOOKUP(D1358,Шары!$A:$C,3,0)</f>
        <v>125</v>
      </c>
      <c r="I1358" t="str">
        <f>VLOOKUP(C1358,Магазин!$A$2:$C$19,2,0)</f>
        <v>Лесной</v>
      </c>
    </row>
    <row r="1359" spans="1:9" hidden="1" x14ac:dyDescent="0.25">
      <c r="A1359">
        <v>1358</v>
      </c>
      <c r="B1359" s="2">
        <v>45267</v>
      </c>
      <c r="C1359" s="3" t="s">
        <v>14</v>
      </c>
      <c r="D1359">
        <v>26</v>
      </c>
      <c r="E1359">
        <v>236</v>
      </c>
      <c r="F1359" t="s">
        <v>25</v>
      </c>
      <c r="G1359" s="2" t="str">
        <f>VLOOKUP(D1359,Шары!A:C,2,0)</f>
        <v xml:space="preserve"> Ледяная Завеса</v>
      </c>
      <c r="H1359">
        <f>VLOOKUP(D1359,Шары!$A:$C,3,0)</f>
        <v>140</v>
      </c>
      <c r="I1359" t="str">
        <f>VLOOKUP(C1359,Магазин!$A$2:$C$19,2,0)</f>
        <v>Лесной</v>
      </c>
    </row>
    <row r="1360" spans="1:9" hidden="1" x14ac:dyDescent="0.25">
      <c r="A1360">
        <v>1359</v>
      </c>
      <c r="B1360" s="2">
        <v>45267</v>
      </c>
      <c r="C1360" s="3" t="s">
        <v>14</v>
      </c>
      <c r="D1360">
        <v>27</v>
      </c>
      <c r="E1360">
        <v>287</v>
      </c>
      <c r="F1360" t="s">
        <v>25</v>
      </c>
      <c r="G1360" s="2" t="str">
        <f>VLOOKUP(D1360,Шары!A:C,2,0)</f>
        <v xml:space="preserve"> Кристаллы Мороза</v>
      </c>
      <c r="H1360">
        <f>VLOOKUP(D1360,Шары!$A:$C,3,0)</f>
        <v>55</v>
      </c>
      <c r="I1360" t="str">
        <f>VLOOKUP(C1360,Магазин!$A$2:$C$19,2,0)</f>
        <v>Лесной</v>
      </c>
    </row>
    <row r="1361" spans="1:9" hidden="1" x14ac:dyDescent="0.25">
      <c r="A1361">
        <v>1360</v>
      </c>
      <c r="B1361" s="2">
        <v>45267</v>
      </c>
      <c r="C1361" s="3" t="s">
        <v>14</v>
      </c>
      <c r="D1361">
        <v>28</v>
      </c>
      <c r="E1361">
        <v>265</v>
      </c>
      <c r="F1361" t="s">
        <v>25</v>
      </c>
      <c r="G1361" s="2" t="str">
        <f>VLOOKUP(D1361,Шары!A:C,2,0)</f>
        <v xml:space="preserve"> Снежный Пух</v>
      </c>
      <c r="H1361">
        <f>VLOOKUP(D1361,Шары!$A:$C,3,0)</f>
        <v>115</v>
      </c>
      <c r="I1361" t="str">
        <f>VLOOKUP(C1361,Магазин!$A$2:$C$19,2,0)</f>
        <v>Лесной</v>
      </c>
    </row>
    <row r="1362" spans="1:9" hidden="1" x14ac:dyDescent="0.25">
      <c r="A1362">
        <v>1361</v>
      </c>
      <c r="B1362" s="2">
        <v>45267</v>
      </c>
      <c r="C1362" s="3" t="s">
        <v>14</v>
      </c>
      <c r="D1362">
        <v>29</v>
      </c>
      <c r="E1362">
        <v>234</v>
      </c>
      <c r="F1362" t="s">
        <v>25</v>
      </c>
      <c r="G1362" s="2" t="str">
        <f>VLOOKUP(D1362,Шары!A:C,2,0)</f>
        <v xml:space="preserve"> Лунный Ледник</v>
      </c>
      <c r="H1362">
        <f>VLOOKUP(D1362,Шары!$A:$C,3,0)</f>
        <v>300</v>
      </c>
      <c r="I1362" t="str">
        <f>VLOOKUP(C1362,Магазин!$A$2:$C$19,2,0)</f>
        <v>Лесной</v>
      </c>
    </row>
    <row r="1363" spans="1:9" hidden="1" x14ac:dyDescent="0.25">
      <c r="A1363">
        <v>1362</v>
      </c>
      <c r="B1363" s="2">
        <v>45267</v>
      </c>
      <c r="C1363" s="3" t="s">
        <v>14</v>
      </c>
      <c r="D1363">
        <v>30</v>
      </c>
      <c r="E1363">
        <v>258</v>
      </c>
      <c r="F1363" t="s">
        <v>25</v>
      </c>
      <c r="G1363" s="2" t="str">
        <f>VLOOKUP(D1363,Шары!A:C,2,0)</f>
        <v xml:space="preserve"> Зимняя Радуга</v>
      </c>
      <c r="H1363">
        <f>VLOOKUP(D1363,Шары!$A:$C,3,0)</f>
        <v>75</v>
      </c>
      <c r="I1363" t="str">
        <f>VLOOKUP(C1363,Магазин!$A$2:$C$19,2,0)</f>
        <v>Лесной</v>
      </c>
    </row>
    <row r="1364" spans="1:9" hidden="1" x14ac:dyDescent="0.25">
      <c r="A1364">
        <v>1363</v>
      </c>
      <c r="B1364" s="2">
        <v>45267</v>
      </c>
      <c r="C1364" s="3" t="s">
        <v>14</v>
      </c>
      <c r="D1364">
        <v>31</v>
      </c>
      <c r="E1364">
        <v>264</v>
      </c>
      <c r="F1364" t="s">
        <v>25</v>
      </c>
      <c r="G1364" s="2" t="str">
        <f>VLOOKUP(D1364,Шары!A:C,2,0)</f>
        <v xml:space="preserve"> Хрустальный Снежок</v>
      </c>
      <c r="H1364">
        <f>VLOOKUP(D1364,Шары!$A:$C,3,0)</f>
        <v>80</v>
      </c>
      <c r="I1364" t="str">
        <f>VLOOKUP(C1364,Магазин!$A$2:$C$19,2,0)</f>
        <v>Лесной</v>
      </c>
    </row>
    <row r="1365" spans="1:9" hidden="1" x14ac:dyDescent="0.25">
      <c r="A1365">
        <v>1364</v>
      </c>
      <c r="B1365" s="2">
        <v>45267</v>
      </c>
      <c r="C1365" s="3" t="s">
        <v>14</v>
      </c>
      <c r="D1365">
        <v>32</v>
      </c>
      <c r="E1365">
        <v>237</v>
      </c>
      <c r="F1365" t="s">
        <v>25</v>
      </c>
      <c r="G1365" s="2" t="str">
        <f>VLOOKUP(D1365,Шары!A:C,2,0)</f>
        <v xml:space="preserve"> Снежная Гроза</v>
      </c>
      <c r="H1365">
        <f>VLOOKUP(D1365,Шары!$A:$C,3,0)</f>
        <v>90</v>
      </c>
      <c r="I1365" t="str">
        <f>VLOOKUP(C1365,Магазин!$A$2:$C$19,2,0)</f>
        <v>Лесной</v>
      </c>
    </row>
    <row r="1366" spans="1:9" hidden="1" x14ac:dyDescent="0.25">
      <c r="A1366">
        <v>1365</v>
      </c>
      <c r="B1366" s="2">
        <v>45267</v>
      </c>
      <c r="C1366" s="3" t="s">
        <v>14</v>
      </c>
      <c r="D1366">
        <v>33</v>
      </c>
      <c r="E1366">
        <v>218</v>
      </c>
      <c r="F1366" t="s">
        <v>25</v>
      </c>
      <c r="G1366" s="2" t="str">
        <f>VLOOKUP(D1366,Шары!A:C,2,0)</f>
        <v xml:space="preserve"> Ледяная Гармония</v>
      </c>
      <c r="H1366">
        <f>VLOOKUP(D1366,Шары!$A:$C,3,0)</f>
        <v>80</v>
      </c>
      <c r="I1366" t="str">
        <f>VLOOKUP(C1366,Магазин!$A$2:$C$19,2,0)</f>
        <v>Лесной</v>
      </c>
    </row>
    <row r="1367" spans="1:9" hidden="1" x14ac:dyDescent="0.25">
      <c r="A1367">
        <v>1366</v>
      </c>
      <c r="B1367" s="2">
        <v>45267</v>
      </c>
      <c r="C1367" s="3" t="s">
        <v>14</v>
      </c>
      <c r="D1367">
        <v>34</v>
      </c>
      <c r="E1367">
        <v>249</v>
      </c>
      <c r="F1367" t="s">
        <v>25</v>
      </c>
      <c r="G1367" s="2" t="str">
        <f>VLOOKUP(D1367,Шары!A:C,2,0)</f>
        <v xml:space="preserve"> Зимняя Загадка</v>
      </c>
      <c r="H1367">
        <f>VLOOKUP(D1367,Шары!$A:$C,3,0)</f>
        <v>130</v>
      </c>
      <c r="I1367" t="str">
        <f>VLOOKUP(C1367,Магазин!$A$2:$C$19,2,0)</f>
        <v>Лесной</v>
      </c>
    </row>
    <row r="1368" spans="1:9" hidden="1" x14ac:dyDescent="0.25">
      <c r="A1368">
        <v>1367</v>
      </c>
      <c r="B1368" s="2">
        <v>45267</v>
      </c>
      <c r="C1368" s="3" t="s">
        <v>14</v>
      </c>
      <c r="D1368">
        <v>35</v>
      </c>
      <c r="E1368">
        <v>273</v>
      </c>
      <c r="F1368" t="s">
        <v>25</v>
      </c>
      <c r="G1368" s="2" t="str">
        <f>VLOOKUP(D1368,Шары!A:C,2,0)</f>
        <v xml:space="preserve"> Снежное Облако</v>
      </c>
      <c r="H1368">
        <f>VLOOKUP(D1368,Шары!$A:$C,3,0)</f>
        <v>200</v>
      </c>
      <c r="I1368" t="str">
        <f>VLOOKUP(C1368,Магазин!$A$2:$C$19,2,0)</f>
        <v>Лесной</v>
      </c>
    </row>
    <row r="1369" spans="1:9" hidden="1" x14ac:dyDescent="0.25">
      <c r="A1369">
        <v>1368</v>
      </c>
      <c r="B1369" s="2">
        <v>45267</v>
      </c>
      <c r="C1369" s="3" t="s">
        <v>14</v>
      </c>
      <c r="D1369">
        <v>36</v>
      </c>
      <c r="E1369">
        <v>284</v>
      </c>
      <c r="F1369" t="s">
        <v>25</v>
      </c>
      <c r="G1369" s="2" t="str">
        <f>VLOOKUP(D1369,Шары!A:C,2,0)</f>
        <v xml:space="preserve"> Холодные Мгновения</v>
      </c>
      <c r="H1369">
        <f>VLOOKUP(D1369,Шары!$A:$C,3,0)</f>
        <v>375</v>
      </c>
      <c r="I1369" t="str">
        <f>VLOOKUP(C1369,Магазин!$A$2:$C$19,2,0)</f>
        <v>Лесной</v>
      </c>
    </row>
    <row r="1370" spans="1:9" hidden="1" x14ac:dyDescent="0.25">
      <c r="A1370">
        <v>1369</v>
      </c>
      <c r="B1370" s="2">
        <v>45267</v>
      </c>
      <c r="C1370" s="3" t="s">
        <v>15</v>
      </c>
      <c r="D1370">
        <v>1</v>
      </c>
      <c r="E1370">
        <v>253</v>
      </c>
      <c r="F1370" t="s">
        <v>25</v>
      </c>
      <c r="G1370" s="2" t="str">
        <f>VLOOKUP(D1370,Шары!A:C,2,0)</f>
        <v xml:space="preserve"> Ледяная Симфония</v>
      </c>
      <c r="H1370">
        <f>VLOOKUP(D1370,Шары!$A:$C,3,0)</f>
        <v>110</v>
      </c>
      <c r="I1370" t="str">
        <f>VLOOKUP(C1370,Магазин!$A$2:$C$19,2,0)</f>
        <v>Лесной</v>
      </c>
    </row>
    <row r="1371" spans="1:9" hidden="1" x14ac:dyDescent="0.25">
      <c r="A1371">
        <v>1370</v>
      </c>
      <c r="B1371" s="2">
        <v>45267</v>
      </c>
      <c r="C1371" s="3" t="s">
        <v>15</v>
      </c>
      <c r="D1371">
        <v>2</v>
      </c>
      <c r="E1371">
        <v>261</v>
      </c>
      <c r="F1371" t="s">
        <v>25</v>
      </c>
      <c r="G1371" s="2" t="str">
        <f>VLOOKUP(D1371,Шары!A:C,2,0)</f>
        <v xml:space="preserve"> Зимняя Сказка</v>
      </c>
      <c r="H1371">
        <f>VLOOKUP(D1371,Шары!$A:$C,3,0)</f>
        <v>250</v>
      </c>
      <c r="I1371" t="str">
        <f>VLOOKUP(C1371,Магазин!$A$2:$C$19,2,0)</f>
        <v>Лесной</v>
      </c>
    </row>
    <row r="1372" spans="1:9" hidden="1" x14ac:dyDescent="0.25">
      <c r="A1372">
        <v>1371</v>
      </c>
      <c r="B1372" s="2">
        <v>45267</v>
      </c>
      <c r="C1372" s="3" t="s">
        <v>15</v>
      </c>
      <c r="D1372">
        <v>3</v>
      </c>
      <c r="E1372">
        <v>276</v>
      </c>
      <c r="F1372" t="s">
        <v>25</v>
      </c>
      <c r="G1372" s="2" t="str">
        <f>VLOOKUP(D1372,Шары!A:C,2,0)</f>
        <v xml:space="preserve"> Хрустальная Нежность</v>
      </c>
      <c r="H1372">
        <f>VLOOKUP(D1372,Шары!$A:$C,3,0)</f>
        <v>300</v>
      </c>
      <c r="I1372" t="str">
        <f>VLOOKUP(C1372,Магазин!$A$2:$C$19,2,0)</f>
        <v>Лесной</v>
      </c>
    </row>
    <row r="1373" spans="1:9" hidden="1" x14ac:dyDescent="0.25">
      <c r="A1373">
        <v>1372</v>
      </c>
      <c r="B1373" s="2">
        <v>45267</v>
      </c>
      <c r="C1373" s="3" t="s">
        <v>15</v>
      </c>
      <c r="D1373">
        <v>4</v>
      </c>
      <c r="E1373">
        <v>248</v>
      </c>
      <c r="F1373" t="s">
        <v>25</v>
      </c>
      <c r="G1373" s="2" t="str">
        <f>VLOOKUP(D1373,Шары!A:C,2,0)</f>
        <v xml:space="preserve"> Снежный Вальс</v>
      </c>
      <c r="H1373">
        <f>VLOOKUP(D1373,Шары!$A:$C,3,0)</f>
        <v>220</v>
      </c>
      <c r="I1373" t="str">
        <f>VLOOKUP(C1373,Магазин!$A$2:$C$19,2,0)</f>
        <v>Лесной</v>
      </c>
    </row>
    <row r="1374" spans="1:9" hidden="1" x14ac:dyDescent="0.25">
      <c r="A1374">
        <v>1373</v>
      </c>
      <c r="B1374" s="2">
        <v>45267</v>
      </c>
      <c r="C1374" s="3" t="s">
        <v>15</v>
      </c>
      <c r="D1374">
        <v>5</v>
      </c>
      <c r="E1374">
        <v>249</v>
      </c>
      <c r="F1374" t="s">
        <v>25</v>
      </c>
      <c r="G1374" s="2" t="str">
        <f>VLOOKUP(D1374,Шары!A:C,2,0)</f>
        <v xml:space="preserve"> Лунный Свет</v>
      </c>
      <c r="H1374">
        <f>VLOOKUP(D1374,Шары!$A:$C,3,0)</f>
        <v>200</v>
      </c>
      <c r="I1374" t="str">
        <f>VLOOKUP(C1374,Магазин!$A$2:$C$19,2,0)</f>
        <v>Лесной</v>
      </c>
    </row>
    <row r="1375" spans="1:9" hidden="1" x14ac:dyDescent="0.25">
      <c r="A1375">
        <v>1374</v>
      </c>
      <c r="B1375" s="2">
        <v>45267</v>
      </c>
      <c r="C1375" s="3" t="s">
        <v>15</v>
      </c>
      <c r="D1375">
        <v>6</v>
      </c>
      <c r="E1375">
        <v>234</v>
      </c>
      <c r="F1375" t="s">
        <v>25</v>
      </c>
      <c r="G1375" s="2" t="str">
        <f>VLOOKUP(D1375,Шары!A:C,2,0)</f>
        <v xml:space="preserve"> Замороженные Мечты</v>
      </c>
      <c r="H1375">
        <f>VLOOKUP(D1375,Шары!$A:$C,3,0)</f>
        <v>150</v>
      </c>
      <c r="I1375" t="str">
        <f>VLOOKUP(C1375,Магазин!$A$2:$C$19,2,0)</f>
        <v>Лесной</v>
      </c>
    </row>
    <row r="1376" spans="1:9" hidden="1" x14ac:dyDescent="0.25">
      <c r="A1376">
        <v>1375</v>
      </c>
      <c r="B1376" s="2">
        <v>45267</v>
      </c>
      <c r="C1376" s="3" t="s">
        <v>15</v>
      </c>
      <c r="D1376">
        <v>7</v>
      </c>
      <c r="E1376">
        <v>238</v>
      </c>
      <c r="F1376" t="s">
        <v>25</v>
      </c>
      <c r="G1376" s="2" t="str">
        <f>VLOOKUP(D1376,Шары!A:C,2,0)</f>
        <v xml:space="preserve"> Сияние Северного Сияния</v>
      </c>
      <c r="H1376">
        <f>VLOOKUP(D1376,Шары!$A:$C,3,0)</f>
        <v>250</v>
      </c>
      <c r="I1376" t="str">
        <f>VLOOKUP(C1376,Магазин!$A$2:$C$19,2,0)</f>
        <v>Лесной</v>
      </c>
    </row>
    <row r="1377" spans="1:9" hidden="1" x14ac:dyDescent="0.25">
      <c r="A1377">
        <v>1376</v>
      </c>
      <c r="B1377" s="2">
        <v>45267</v>
      </c>
      <c r="C1377" s="3" t="s">
        <v>15</v>
      </c>
      <c r="D1377">
        <v>8</v>
      </c>
      <c r="E1377">
        <v>295</v>
      </c>
      <c r="F1377" t="s">
        <v>25</v>
      </c>
      <c r="G1377" s="2" t="str">
        <f>VLOOKUP(D1377,Шары!A:C,2,0)</f>
        <v xml:space="preserve"> Ледяной Цветок</v>
      </c>
      <c r="H1377">
        <f>VLOOKUP(D1377,Шары!$A:$C,3,0)</f>
        <v>50</v>
      </c>
      <c r="I1377" t="str">
        <f>VLOOKUP(C1377,Магазин!$A$2:$C$19,2,0)</f>
        <v>Лесной</v>
      </c>
    </row>
    <row r="1378" spans="1:9" hidden="1" x14ac:dyDescent="0.25">
      <c r="A1378">
        <v>1377</v>
      </c>
      <c r="B1378" s="2">
        <v>45267</v>
      </c>
      <c r="C1378" s="3" t="s">
        <v>15</v>
      </c>
      <c r="D1378">
        <v>9</v>
      </c>
      <c r="E1378">
        <v>211</v>
      </c>
      <c r="F1378" t="s">
        <v>25</v>
      </c>
      <c r="G1378" s="2" t="str">
        <f>VLOOKUP(D1378,Шары!A:C,2,0)</f>
        <v xml:space="preserve"> Зимний Пейзаж</v>
      </c>
      <c r="H1378">
        <f>VLOOKUP(D1378,Шары!$A:$C,3,0)</f>
        <v>90</v>
      </c>
      <c r="I1378" t="str">
        <f>VLOOKUP(C1378,Магазин!$A$2:$C$19,2,0)</f>
        <v>Лесной</v>
      </c>
    </row>
    <row r="1379" spans="1:9" hidden="1" x14ac:dyDescent="0.25">
      <c r="A1379">
        <v>1378</v>
      </c>
      <c r="B1379" s="2">
        <v>45267</v>
      </c>
      <c r="C1379" s="3" t="s">
        <v>15</v>
      </c>
      <c r="D1379">
        <v>10</v>
      </c>
      <c r="E1379">
        <v>233</v>
      </c>
      <c r="F1379" t="s">
        <v>25</v>
      </c>
      <c r="G1379" s="2" t="str">
        <f>VLOOKUP(D1379,Шары!A:C,2,0)</f>
        <v xml:space="preserve"> Кристальный Ветер</v>
      </c>
      <c r="H1379">
        <f>VLOOKUP(D1379,Шары!$A:$C,3,0)</f>
        <v>600</v>
      </c>
      <c r="I1379" t="str">
        <f>VLOOKUP(C1379,Магазин!$A$2:$C$19,2,0)</f>
        <v>Лесной</v>
      </c>
    </row>
    <row r="1380" spans="1:9" hidden="1" x14ac:dyDescent="0.25">
      <c r="A1380">
        <v>1379</v>
      </c>
      <c r="B1380" s="2">
        <v>45267</v>
      </c>
      <c r="C1380" s="3" t="s">
        <v>15</v>
      </c>
      <c r="D1380">
        <v>11</v>
      </c>
      <c r="E1380">
        <v>244</v>
      </c>
      <c r="F1380" t="s">
        <v>25</v>
      </c>
      <c r="G1380" s="2" t="str">
        <f>VLOOKUP(D1380,Шары!A:C,2,0)</f>
        <v xml:space="preserve"> Снежная Чарующая</v>
      </c>
      <c r="H1380">
        <f>VLOOKUP(D1380,Шары!$A:$C,3,0)</f>
        <v>100</v>
      </c>
      <c r="I1380" t="str">
        <f>VLOOKUP(C1380,Магазин!$A$2:$C$19,2,0)</f>
        <v>Лесной</v>
      </c>
    </row>
    <row r="1381" spans="1:9" hidden="1" x14ac:dyDescent="0.25">
      <c r="A1381">
        <v>1380</v>
      </c>
      <c r="B1381" s="2">
        <v>45267</v>
      </c>
      <c r="C1381" s="3" t="s">
        <v>15</v>
      </c>
      <c r="D1381">
        <v>12</v>
      </c>
      <c r="E1381">
        <v>255</v>
      </c>
      <c r="F1381" t="s">
        <v>25</v>
      </c>
      <c r="G1381" s="2" t="str">
        <f>VLOOKUP(D1381,Шары!A:C,2,0)</f>
        <v xml:space="preserve"> Холодное Очарование</v>
      </c>
      <c r="H1381">
        <f>VLOOKUP(D1381,Шары!$A:$C,3,0)</f>
        <v>55</v>
      </c>
      <c r="I1381" t="str">
        <f>VLOOKUP(C1381,Магазин!$A$2:$C$19,2,0)</f>
        <v>Лесной</v>
      </c>
    </row>
    <row r="1382" spans="1:9" hidden="1" x14ac:dyDescent="0.25">
      <c r="A1382">
        <v>1381</v>
      </c>
      <c r="B1382" s="2">
        <v>45267</v>
      </c>
      <c r="C1382" s="3" t="s">
        <v>15</v>
      </c>
      <c r="D1382">
        <v>13</v>
      </c>
      <c r="E1382">
        <v>266</v>
      </c>
      <c r="F1382" t="s">
        <v>25</v>
      </c>
      <c r="G1382" s="2" t="str">
        <f>VLOOKUP(D1382,Шары!A:C,2,0)</f>
        <v xml:space="preserve"> Зимний Шёпот</v>
      </c>
      <c r="H1382">
        <f>VLOOKUP(D1382,Шары!$A:$C,3,0)</f>
        <v>85</v>
      </c>
      <c r="I1382" t="str">
        <f>VLOOKUP(C1382,Магазин!$A$2:$C$19,2,0)</f>
        <v>Лесной</v>
      </c>
    </row>
    <row r="1383" spans="1:9" hidden="1" x14ac:dyDescent="0.25">
      <c r="A1383">
        <v>1382</v>
      </c>
      <c r="B1383" s="2">
        <v>45267</v>
      </c>
      <c r="C1383" s="3" t="s">
        <v>15</v>
      </c>
      <c r="D1383">
        <v>14</v>
      </c>
      <c r="E1383">
        <v>277</v>
      </c>
      <c r="F1383" t="s">
        <v>25</v>
      </c>
      <c r="G1383" s="2" t="str">
        <f>VLOOKUP(D1383,Шары!A:C,2,0)</f>
        <v xml:space="preserve"> Ледяная Корона</v>
      </c>
      <c r="H1383">
        <f>VLOOKUP(D1383,Шары!$A:$C,3,0)</f>
        <v>220</v>
      </c>
      <c r="I1383" t="str">
        <f>VLOOKUP(C1383,Магазин!$A$2:$C$19,2,0)</f>
        <v>Лесной</v>
      </c>
    </row>
    <row r="1384" spans="1:9" hidden="1" x14ac:dyDescent="0.25">
      <c r="A1384">
        <v>1383</v>
      </c>
      <c r="B1384" s="2">
        <v>45267</v>
      </c>
      <c r="C1384" s="3" t="s">
        <v>15</v>
      </c>
      <c r="D1384">
        <v>15</v>
      </c>
      <c r="E1384">
        <v>288</v>
      </c>
      <c r="F1384" t="s">
        <v>25</v>
      </c>
      <c r="G1384" s="2" t="str">
        <f>VLOOKUP(D1384,Шары!A:C,2,0)</f>
        <v xml:space="preserve"> Снежные Узоры</v>
      </c>
      <c r="H1384">
        <f>VLOOKUP(D1384,Шары!$A:$C,3,0)</f>
        <v>300</v>
      </c>
      <c r="I1384" t="str">
        <f>VLOOKUP(C1384,Магазин!$A$2:$C$19,2,0)</f>
        <v>Лесной</v>
      </c>
    </row>
    <row r="1385" spans="1:9" hidden="1" x14ac:dyDescent="0.25">
      <c r="A1385">
        <v>1384</v>
      </c>
      <c r="B1385" s="2">
        <v>45267</v>
      </c>
      <c r="C1385" s="3" t="s">
        <v>15</v>
      </c>
      <c r="D1385">
        <v>16</v>
      </c>
      <c r="E1385">
        <v>299</v>
      </c>
      <c r="F1385" t="s">
        <v>25</v>
      </c>
      <c r="G1385" s="2" t="str">
        <f>VLOOKUP(D1385,Шары!A:C,2,0)</f>
        <v xml:space="preserve"> Метельная Ночь</v>
      </c>
      <c r="H1385">
        <f>VLOOKUP(D1385,Шары!$A:$C,3,0)</f>
        <v>20</v>
      </c>
      <c r="I1385" t="str">
        <f>VLOOKUP(C1385,Магазин!$A$2:$C$19,2,0)</f>
        <v>Лесной</v>
      </c>
    </row>
    <row r="1386" spans="1:9" hidden="1" x14ac:dyDescent="0.25">
      <c r="A1386">
        <v>1385</v>
      </c>
      <c r="B1386" s="2">
        <v>45267</v>
      </c>
      <c r="C1386" s="3" t="s">
        <v>15</v>
      </c>
      <c r="D1386">
        <v>17</v>
      </c>
      <c r="E1386">
        <v>201</v>
      </c>
      <c r="F1386" t="s">
        <v>25</v>
      </c>
      <c r="G1386" s="2" t="str">
        <f>VLOOKUP(D1386,Шары!A:C,2,0)</f>
        <v xml:space="preserve"> Ледяные Ослепления</v>
      </c>
      <c r="H1386">
        <f>VLOOKUP(D1386,Шары!$A:$C,3,0)</f>
        <v>120</v>
      </c>
      <c r="I1386" t="str">
        <f>VLOOKUP(C1386,Магазин!$A$2:$C$19,2,0)</f>
        <v>Лесной</v>
      </c>
    </row>
    <row r="1387" spans="1:9" hidden="1" x14ac:dyDescent="0.25">
      <c r="A1387">
        <v>1386</v>
      </c>
      <c r="B1387" s="2">
        <v>45267</v>
      </c>
      <c r="C1387" s="3" t="s">
        <v>15</v>
      </c>
      <c r="D1387">
        <v>18</v>
      </c>
      <c r="E1387">
        <v>205</v>
      </c>
      <c r="F1387" t="s">
        <v>25</v>
      </c>
      <c r="G1387" s="2" t="str">
        <f>VLOOKUP(D1387,Шары!A:C,2,0)</f>
        <v xml:space="preserve"> Зимняя Фея</v>
      </c>
      <c r="H1387">
        <f>VLOOKUP(D1387,Шары!$A:$C,3,0)</f>
        <v>120</v>
      </c>
      <c r="I1387" t="str">
        <f>VLOOKUP(C1387,Магазин!$A$2:$C$19,2,0)</f>
        <v>Лесной</v>
      </c>
    </row>
    <row r="1388" spans="1:9" hidden="1" x14ac:dyDescent="0.25">
      <c r="A1388">
        <v>1387</v>
      </c>
      <c r="B1388" s="2">
        <v>45267</v>
      </c>
      <c r="C1388" s="3" t="s">
        <v>15</v>
      </c>
      <c r="D1388">
        <v>19</v>
      </c>
      <c r="E1388">
        <v>357</v>
      </c>
      <c r="F1388" t="s">
        <v>25</v>
      </c>
      <c r="G1388" s="2" t="str">
        <f>VLOOKUP(D1388,Шары!A:C,2,0)</f>
        <v xml:space="preserve"> Снежная Гладь</v>
      </c>
      <c r="H1388">
        <f>VLOOKUP(D1388,Шары!$A:$C,3,0)</f>
        <v>170</v>
      </c>
      <c r="I1388" t="str">
        <f>VLOOKUP(C1388,Магазин!$A$2:$C$19,2,0)</f>
        <v>Лесной</v>
      </c>
    </row>
    <row r="1389" spans="1:9" hidden="1" x14ac:dyDescent="0.25">
      <c r="A1389">
        <v>1388</v>
      </c>
      <c r="B1389" s="2">
        <v>45267</v>
      </c>
      <c r="C1389" s="3" t="s">
        <v>15</v>
      </c>
      <c r="D1389">
        <v>20</v>
      </c>
      <c r="E1389">
        <v>268</v>
      </c>
      <c r="F1389" t="s">
        <v>25</v>
      </c>
      <c r="G1389" s="2" t="str">
        <f>VLOOKUP(D1389,Шары!A:C,2,0)</f>
        <v xml:space="preserve"> Ледяной Огонь</v>
      </c>
      <c r="H1389">
        <f>VLOOKUP(D1389,Шары!$A:$C,3,0)</f>
        <v>120</v>
      </c>
      <c r="I1389" t="str">
        <f>VLOOKUP(C1389,Магазин!$A$2:$C$19,2,0)</f>
        <v>Лесной</v>
      </c>
    </row>
    <row r="1390" spans="1:9" hidden="1" x14ac:dyDescent="0.25">
      <c r="A1390">
        <v>1389</v>
      </c>
      <c r="B1390" s="2">
        <v>45267</v>
      </c>
      <c r="C1390" s="3" t="s">
        <v>15</v>
      </c>
      <c r="D1390">
        <v>21</v>
      </c>
      <c r="E1390">
        <v>279</v>
      </c>
      <c r="F1390" t="s">
        <v>25</v>
      </c>
      <c r="G1390" s="2" t="str">
        <f>VLOOKUP(D1390,Шары!A:C,2,0)</f>
        <v xml:space="preserve"> Хрустальный Дождь</v>
      </c>
      <c r="H1390">
        <f>VLOOKUP(D1390,Шары!$A:$C,3,0)</f>
        <v>110</v>
      </c>
      <c r="I1390" t="str">
        <f>VLOOKUP(C1390,Магазин!$A$2:$C$19,2,0)</f>
        <v>Лесной</v>
      </c>
    </row>
    <row r="1391" spans="1:9" hidden="1" x14ac:dyDescent="0.25">
      <c r="A1391">
        <v>1390</v>
      </c>
      <c r="B1391" s="2">
        <v>45267</v>
      </c>
      <c r="C1391" s="3" t="s">
        <v>15</v>
      </c>
      <c r="D1391">
        <v>22</v>
      </c>
      <c r="E1391">
        <v>281</v>
      </c>
      <c r="F1391" t="s">
        <v>25</v>
      </c>
      <c r="G1391" s="2" t="str">
        <f>VLOOKUP(D1391,Шары!A:C,2,0)</f>
        <v xml:space="preserve"> Снежный Ветерок</v>
      </c>
      <c r="H1391">
        <f>VLOOKUP(D1391,Шары!$A:$C,3,0)</f>
        <v>120</v>
      </c>
      <c r="I1391" t="str">
        <f>VLOOKUP(C1391,Магазин!$A$2:$C$19,2,0)</f>
        <v>Лесной</v>
      </c>
    </row>
    <row r="1392" spans="1:9" hidden="1" x14ac:dyDescent="0.25">
      <c r="A1392">
        <v>1391</v>
      </c>
      <c r="B1392" s="2">
        <v>45267</v>
      </c>
      <c r="C1392" s="3" t="s">
        <v>15</v>
      </c>
      <c r="D1392">
        <v>23</v>
      </c>
      <c r="E1392">
        <v>292</v>
      </c>
      <c r="F1392" t="s">
        <v>25</v>
      </c>
      <c r="G1392" s="2" t="str">
        <f>VLOOKUP(D1392,Шары!A:C,2,0)</f>
        <v xml:space="preserve"> Ледяное Сердце</v>
      </c>
      <c r="H1392">
        <f>VLOOKUP(D1392,Шары!$A:$C,3,0)</f>
        <v>180</v>
      </c>
      <c r="I1392" t="str">
        <f>VLOOKUP(C1392,Магазин!$A$2:$C$19,2,0)</f>
        <v>Лесной</v>
      </c>
    </row>
    <row r="1393" spans="1:9" hidden="1" x14ac:dyDescent="0.25">
      <c r="A1393">
        <v>1392</v>
      </c>
      <c r="B1393" s="2">
        <v>45267</v>
      </c>
      <c r="C1393" s="3" t="s">
        <v>15</v>
      </c>
      <c r="D1393">
        <v>24</v>
      </c>
      <c r="E1393">
        <v>203</v>
      </c>
      <c r="F1393" t="s">
        <v>25</v>
      </c>
      <c r="G1393" s="2" t="str">
        <f>VLOOKUP(D1393,Шары!A:C,2,0)</f>
        <v xml:space="preserve"> Зимняя Роза</v>
      </c>
      <c r="H1393">
        <f>VLOOKUP(D1393,Шары!$A:$C,3,0)</f>
        <v>350</v>
      </c>
      <c r="I1393" t="str">
        <f>VLOOKUP(C1393,Магазин!$A$2:$C$19,2,0)</f>
        <v>Лесной</v>
      </c>
    </row>
    <row r="1394" spans="1:9" hidden="1" x14ac:dyDescent="0.25">
      <c r="A1394">
        <v>1393</v>
      </c>
      <c r="B1394" s="2">
        <v>45267</v>
      </c>
      <c r="C1394" s="3" t="s">
        <v>15</v>
      </c>
      <c r="D1394">
        <v>25</v>
      </c>
      <c r="E1394">
        <v>214</v>
      </c>
      <c r="F1394" t="s">
        <v>25</v>
      </c>
      <c r="G1394" s="2" t="str">
        <f>VLOOKUP(D1394,Шары!A:C,2,0)</f>
        <v xml:space="preserve"> Снежные Огни</v>
      </c>
      <c r="H1394">
        <f>VLOOKUP(D1394,Шары!$A:$C,3,0)</f>
        <v>125</v>
      </c>
      <c r="I1394" t="str">
        <f>VLOOKUP(C1394,Магазин!$A$2:$C$19,2,0)</f>
        <v>Лесной</v>
      </c>
    </row>
    <row r="1395" spans="1:9" hidden="1" x14ac:dyDescent="0.25">
      <c r="A1395">
        <v>1394</v>
      </c>
      <c r="B1395" s="2">
        <v>45267</v>
      </c>
      <c r="C1395" s="3" t="s">
        <v>15</v>
      </c>
      <c r="D1395">
        <v>26</v>
      </c>
      <c r="E1395">
        <v>225</v>
      </c>
      <c r="F1395" t="s">
        <v>25</v>
      </c>
      <c r="G1395" s="2" t="str">
        <f>VLOOKUP(D1395,Шары!A:C,2,0)</f>
        <v xml:space="preserve"> Ледяная Завеса</v>
      </c>
      <c r="H1395">
        <f>VLOOKUP(D1395,Шары!$A:$C,3,0)</f>
        <v>140</v>
      </c>
      <c r="I1395" t="str">
        <f>VLOOKUP(C1395,Магазин!$A$2:$C$19,2,0)</f>
        <v>Лесной</v>
      </c>
    </row>
    <row r="1396" spans="1:9" hidden="1" x14ac:dyDescent="0.25">
      <c r="A1396">
        <v>1395</v>
      </c>
      <c r="B1396" s="2">
        <v>45267</v>
      </c>
      <c r="C1396" s="3" t="s">
        <v>15</v>
      </c>
      <c r="D1396">
        <v>27</v>
      </c>
      <c r="E1396">
        <v>236</v>
      </c>
      <c r="F1396" t="s">
        <v>25</v>
      </c>
      <c r="G1396" s="2" t="str">
        <f>VLOOKUP(D1396,Шары!A:C,2,0)</f>
        <v xml:space="preserve"> Кристаллы Мороза</v>
      </c>
      <c r="H1396">
        <f>VLOOKUP(D1396,Шары!$A:$C,3,0)</f>
        <v>55</v>
      </c>
      <c r="I1396" t="str">
        <f>VLOOKUP(C1396,Магазин!$A$2:$C$19,2,0)</f>
        <v>Лесной</v>
      </c>
    </row>
    <row r="1397" spans="1:9" hidden="1" x14ac:dyDescent="0.25">
      <c r="A1397">
        <v>1396</v>
      </c>
      <c r="B1397" s="2">
        <v>45267</v>
      </c>
      <c r="C1397" s="3" t="s">
        <v>15</v>
      </c>
      <c r="D1397">
        <v>28</v>
      </c>
      <c r="E1397">
        <v>247</v>
      </c>
      <c r="F1397" t="s">
        <v>25</v>
      </c>
      <c r="G1397" s="2" t="str">
        <f>VLOOKUP(D1397,Шары!A:C,2,0)</f>
        <v xml:space="preserve"> Снежный Пух</v>
      </c>
      <c r="H1397">
        <f>VLOOKUP(D1397,Шары!$A:$C,3,0)</f>
        <v>115</v>
      </c>
      <c r="I1397" t="str">
        <f>VLOOKUP(C1397,Магазин!$A$2:$C$19,2,0)</f>
        <v>Лесной</v>
      </c>
    </row>
    <row r="1398" spans="1:9" hidden="1" x14ac:dyDescent="0.25">
      <c r="A1398">
        <v>1397</v>
      </c>
      <c r="B1398" s="2">
        <v>45267</v>
      </c>
      <c r="C1398" s="3" t="s">
        <v>15</v>
      </c>
      <c r="D1398">
        <v>29</v>
      </c>
      <c r="E1398">
        <v>258</v>
      </c>
      <c r="F1398" t="s">
        <v>25</v>
      </c>
      <c r="G1398" s="2" t="str">
        <f>VLOOKUP(D1398,Шары!A:C,2,0)</f>
        <v xml:space="preserve"> Лунный Ледник</v>
      </c>
      <c r="H1398">
        <f>VLOOKUP(D1398,Шары!$A:$C,3,0)</f>
        <v>300</v>
      </c>
      <c r="I1398" t="str">
        <f>VLOOKUP(C1398,Магазин!$A$2:$C$19,2,0)</f>
        <v>Лесной</v>
      </c>
    </row>
    <row r="1399" spans="1:9" hidden="1" x14ac:dyDescent="0.25">
      <c r="A1399">
        <v>1398</v>
      </c>
      <c r="B1399" s="2">
        <v>45267</v>
      </c>
      <c r="C1399" s="3" t="s">
        <v>15</v>
      </c>
      <c r="D1399">
        <v>30</v>
      </c>
      <c r="E1399">
        <v>256</v>
      </c>
      <c r="F1399" t="s">
        <v>25</v>
      </c>
      <c r="G1399" s="2" t="str">
        <f>VLOOKUP(D1399,Шары!A:C,2,0)</f>
        <v xml:space="preserve"> Зимняя Радуга</v>
      </c>
      <c r="H1399">
        <f>VLOOKUP(D1399,Шары!$A:$C,3,0)</f>
        <v>75</v>
      </c>
      <c r="I1399" t="str">
        <f>VLOOKUP(C1399,Магазин!$A$2:$C$19,2,0)</f>
        <v>Лесной</v>
      </c>
    </row>
    <row r="1400" spans="1:9" hidden="1" x14ac:dyDescent="0.25">
      <c r="A1400">
        <v>1399</v>
      </c>
      <c r="B1400" s="2">
        <v>45267</v>
      </c>
      <c r="C1400" s="3" t="s">
        <v>15</v>
      </c>
      <c r="D1400">
        <v>31</v>
      </c>
      <c r="E1400">
        <v>269</v>
      </c>
      <c r="F1400" t="s">
        <v>25</v>
      </c>
      <c r="G1400" s="2" t="str">
        <f>VLOOKUP(D1400,Шары!A:C,2,0)</f>
        <v xml:space="preserve"> Хрустальный Снежок</v>
      </c>
      <c r="H1400">
        <f>VLOOKUP(D1400,Шары!$A:$C,3,0)</f>
        <v>80</v>
      </c>
      <c r="I1400" t="str">
        <f>VLOOKUP(C1400,Магазин!$A$2:$C$19,2,0)</f>
        <v>Лесной</v>
      </c>
    </row>
    <row r="1401" spans="1:9" hidden="1" x14ac:dyDescent="0.25">
      <c r="A1401">
        <v>1400</v>
      </c>
      <c r="B1401" s="2">
        <v>45267</v>
      </c>
      <c r="C1401" s="3" t="s">
        <v>15</v>
      </c>
      <c r="D1401">
        <v>32</v>
      </c>
      <c r="E1401">
        <v>204</v>
      </c>
      <c r="F1401" t="s">
        <v>25</v>
      </c>
      <c r="G1401" s="2" t="str">
        <f>VLOOKUP(D1401,Шары!A:C,2,0)</f>
        <v xml:space="preserve"> Снежная Гроза</v>
      </c>
      <c r="H1401">
        <f>VLOOKUP(D1401,Шары!$A:$C,3,0)</f>
        <v>90</v>
      </c>
      <c r="I1401" t="str">
        <f>VLOOKUP(C1401,Магазин!$A$2:$C$19,2,0)</f>
        <v>Лесной</v>
      </c>
    </row>
    <row r="1402" spans="1:9" hidden="1" x14ac:dyDescent="0.25">
      <c r="A1402">
        <v>1401</v>
      </c>
      <c r="B1402" s="2">
        <v>45267</v>
      </c>
      <c r="C1402" s="3" t="s">
        <v>15</v>
      </c>
      <c r="D1402">
        <v>33</v>
      </c>
      <c r="E1402">
        <v>206</v>
      </c>
      <c r="F1402" t="s">
        <v>25</v>
      </c>
      <c r="G1402" s="2" t="str">
        <f>VLOOKUP(D1402,Шары!A:C,2,0)</f>
        <v xml:space="preserve"> Ледяная Гармония</v>
      </c>
      <c r="H1402">
        <f>VLOOKUP(D1402,Шары!$A:$C,3,0)</f>
        <v>80</v>
      </c>
      <c r="I1402" t="str">
        <f>VLOOKUP(C1402,Магазин!$A$2:$C$19,2,0)</f>
        <v>Лесной</v>
      </c>
    </row>
    <row r="1403" spans="1:9" hidden="1" x14ac:dyDescent="0.25">
      <c r="A1403">
        <v>1402</v>
      </c>
      <c r="B1403" s="2">
        <v>45267</v>
      </c>
      <c r="C1403" s="3" t="s">
        <v>15</v>
      </c>
      <c r="D1403">
        <v>34</v>
      </c>
      <c r="E1403">
        <v>208</v>
      </c>
      <c r="F1403" t="s">
        <v>25</v>
      </c>
      <c r="G1403" s="2" t="str">
        <f>VLOOKUP(D1403,Шары!A:C,2,0)</f>
        <v xml:space="preserve"> Зимняя Загадка</v>
      </c>
      <c r="H1403">
        <f>VLOOKUP(D1403,Шары!$A:$C,3,0)</f>
        <v>130</v>
      </c>
      <c r="I1403" t="str">
        <f>VLOOKUP(C1403,Магазин!$A$2:$C$19,2,0)</f>
        <v>Лесной</v>
      </c>
    </row>
    <row r="1404" spans="1:9" hidden="1" x14ac:dyDescent="0.25">
      <c r="A1404">
        <v>1403</v>
      </c>
      <c r="B1404" s="2">
        <v>45267</v>
      </c>
      <c r="C1404" s="3" t="s">
        <v>15</v>
      </c>
      <c r="D1404">
        <v>35</v>
      </c>
      <c r="E1404">
        <v>209</v>
      </c>
      <c r="F1404" t="s">
        <v>25</v>
      </c>
      <c r="G1404" s="2" t="str">
        <f>VLOOKUP(D1404,Шары!A:C,2,0)</f>
        <v xml:space="preserve"> Снежное Облако</v>
      </c>
      <c r="H1404">
        <f>VLOOKUP(D1404,Шары!$A:$C,3,0)</f>
        <v>200</v>
      </c>
      <c r="I1404" t="str">
        <f>VLOOKUP(C1404,Магазин!$A$2:$C$19,2,0)</f>
        <v>Лесной</v>
      </c>
    </row>
    <row r="1405" spans="1:9" hidden="1" x14ac:dyDescent="0.25">
      <c r="A1405">
        <v>1404</v>
      </c>
      <c r="B1405" s="2">
        <v>45267</v>
      </c>
      <c r="C1405" s="3" t="s">
        <v>15</v>
      </c>
      <c r="D1405">
        <v>36</v>
      </c>
      <c r="E1405">
        <v>299</v>
      </c>
      <c r="F1405" t="s">
        <v>25</v>
      </c>
      <c r="G1405" s="2" t="str">
        <f>VLOOKUP(D1405,Шары!A:C,2,0)</f>
        <v xml:space="preserve"> Холодные Мгновения</v>
      </c>
      <c r="H1405">
        <f>VLOOKUP(D1405,Шары!$A:$C,3,0)</f>
        <v>375</v>
      </c>
      <c r="I1405" t="str">
        <f>VLOOKUP(C1405,Магазин!$A$2:$C$19,2,0)</f>
        <v>Лесной</v>
      </c>
    </row>
    <row r="1406" spans="1:9" hidden="1" x14ac:dyDescent="0.25">
      <c r="A1406">
        <v>1405</v>
      </c>
      <c r="B1406" s="2">
        <v>45267</v>
      </c>
      <c r="C1406" s="3" t="s">
        <v>16</v>
      </c>
      <c r="D1406">
        <v>1</v>
      </c>
      <c r="E1406">
        <v>275</v>
      </c>
      <c r="F1406" t="s">
        <v>25</v>
      </c>
      <c r="G1406" s="2" t="str">
        <f>VLOOKUP(D1406,Шары!A:C,2,0)</f>
        <v xml:space="preserve"> Ледяная Симфония</v>
      </c>
      <c r="H1406">
        <f>VLOOKUP(D1406,Шары!$A:$C,3,0)</f>
        <v>110</v>
      </c>
      <c r="I1406" t="str">
        <f>VLOOKUP(C1406,Магазин!$A$2:$C$19,2,0)</f>
        <v>Лесной</v>
      </c>
    </row>
    <row r="1407" spans="1:9" hidden="1" x14ac:dyDescent="0.25">
      <c r="A1407">
        <v>1406</v>
      </c>
      <c r="B1407" s="2">
        <v>45267</v>
      </c>
      <c r="C1407" s="3" t="s">
        <v>16</v>
      </c>
      <c r="D1407">
        <v>2</v>
      </c>
      <c r="E1407">
        <v>234</v>
      </c>
      <c r="F1407" t="s">
        <v>25</v>
      </c>
      <c r="G1407" s="2" t="str">
        <f>VLOOKUP(D1407,Шары!A:C,2,0)</f>
        <v xml:space="preserve"> Зимняя Сказка</v>
      </c>
      <c r="H1407">
        <f>VLOOKUP(D1407,Шары!$A:$C,3,0)</f>
        <v>250</v>
      </c>
      <c r="I1407" t="str">
        <f>VLOOKUP(C1407,Магазин!$A$2:$C$19,2,0)</f>
        <v>Лесной</v>
      </c>
    </row>
    <row r="1408" spans="1:9" hidden="1" x14ac:dyDescent="0.25">
      <c r="A1408">
        <v>1407</v>
      </c>
      <c r="B1408" s="2">
        <v>45267</v>
      </c>
      <c r="C1408" s="3" t="s">
        <v>16</v>
      </c>
      <c r="D1408">
        <v>3</v>
      </c>
      <c r="E1408">
        <v>228</v>
      </c>
      <c r="F1408" t="s">
        <v>25</v>
      </c>
      <c r="G1408" s="2" t="str">
        <f>VLOOKUP(D1408,Шары!A:C,2,0)</f>
        <v xml:space="preserve"> Хрустальная Нежность</v>
      </c>
      <c r="H1408">
        <f>VLOOKUP(D1408,Шары!$A:$C,3,0)</f>
        <v>300</v>
      </c>
      <c r="I1408" t="str">
        <f>VLOOKUP(C1408,Магазин!$A$2:$C$19,2,0)</f>
        <v>Лесной</v>
      </c>
    </row>
    <row r="1409" spans="1:9" hidden="1" x14ac:dyDescent="0.25">
      <c r="A1409">
        <v>1408</v>
      </c>
      <c r="B1409" s="2">
        <v>45267</v>
      </c>
      <c r="C1409" s="3" t="s">
        <v>16</v>
      </c>
      <c r="D1409">
        <v>4</v>
      </c>
      <c r="E1409">
        <v>217</v>
      </c>
      <c r="F1409" t="s">
        <v>25</v>
      </c>
      <c r="G1409" s="2" t="str">
        <f>VLOOKUP(D1409,Шары!A:C,2,0)</f>
        <v xml:space="preserve"> Снежный Вальс</v>
      </c>
      <c r="H1409">
        <f>VLOOKUP(D1409,Шары!$A:$C,3,0)</f>
        <v>220</v>
      </c>
      <c r="I1409" t="str">
        <f>VLOOKUP(C1409,Магазин!$A$2:$C$19,2,0)</f>
        <v>Лесной</v>
      </c>
    </row>
    <row r="1410" spans="1:9" hidden="1" x14ac:dyDescent="0.25">
      <c r="A1410">
        <v>1409</v>
      </c>
      <c r="B1410" s="2">
        <v>45267</v>
      </c>
      <c r="C1410" s="3" t="s">
        <v>16</v>
      </c>
      <c r="D1410">
        <v>5</v>
      </c>
      <c r="E1410">
        <v>258</v>
      </c>
      <c r="F1410" t="s">
        <v>25</v>
      </c>
      <c r="G1410" s="2" t="str">
        <f>VLOOKUP(D1410,Шары!A:C,2,0)</f>
        <v xml:space="preserve"> Лунный Свет</v>
      </c>
      <c r="H1410">
        <f>VLOOKUP(D1410,Шары!$A:$C,3,0)</f>
        <v>200</v>
      </c>
      <c r="I1410" t="str">
        <f>VLOOKUP(C1410,Магазин!$A$2:$C$19,2,0)</f>
        <v>Лесной</v>
      </c>
    </row>
    <row r="1411" spans="1:9" hidden="1" x14ac:dyDescent="0.25">
      <c r="A1411">
        <v>1410</v>
      </c>
      <c r="B1411" s="2">
        <v>45267</v>
      </c>
      <c r="C1411" s="3" t="s">
        <v>16</v>
      </c>
      <c r="D1411">
        <v>6</v>
      </c>
      <c r="E1411">
        <v>199</v>
      </c>
      <c r="F1411" t="s">
        <v>25</v>
      </c>
      <c r="G1411" s="2" t="str">
        <f>VLOOKUP(D1411,Шары!A:C,2,0)</f>
        <v xml:space="preserve"> Замороженные Мечты</v>
      </c>
      <c r="H1411">
        <f>VLOOKUP(D1411,Шары!$A:$C,3,0)</f>
        <v>150</v>
      </c>
      <c r="I1411" t="str">
        <f>VLOOKUP(C1411,Магазин!$A$2:$C$19,2,0)</f>
        <v>Лесной</v>
      </c>
    </row>
    <row r="1412" spans="1:9" hidden="1" x14ac:dyDescent="0.25">
      <c r="A1412">
        <v>1411</v>
      </c>
      <c r="B1412" s="2">
        <v>45267</v>
      </c>
      <c r="C1412" s="3" t="s">
        <v>16</v>
      </c>
      <c r="D1412">
        <v>7</v>
      </c>
      <c r="E1412">
        <v>248</v>
      </c>
      <c r="F1412" t="s">
        <v>25</v>
      </c>
      <c r="G1412" s="2" t="str">
        <f>VLOOKUP(D1412,Шары!A:C,2,0)</f>
        <v xml:space="preserve"> Сияние Северного Сияния</v>
      </c>
      <c r="H1412">
        <f>VLOOKUP(D1412,Шары!$A:$C,3,0)</f>
        <v>250</v>
      </c>
      <c r="I1412" t="str">
        <f>VLOOKUP(C1412,Магазин!$A$2:$C$19,2,0)</f>
        <v>Лесной</v>
      </c>
    </row>
    <row r="1413" spans="1:9" hidden="1" x14ac:dyDescent="0.25">
      <c r="A1413">
        <v>1412</v>
      </c>
      <c r="B1413" s="2">
        <v>45267</v>
      </c>
      <c r="C1413" s="3" t="s">
        <v>16</v>
      </c>
      <c r="D1413">
        <v>8</v>
      </c>
      <c r="E1413">
        <v>236</v>
      </c>
      <c r="F1413" t="s">
        <v>25</v>
      </c>
      <c r="G1413" s="2" t="str">
        <f>VLOOKUP(D1413,Шары!A:C,2,0)</f>
        <v xml:space="preserve"> Ледяной Цветок</v>
      </c>
      <c r="H1413">
        <f>VLOOKUP(D1413,Шары!$A:$C,3,0)</f>
        <v>50</v>
      </c>
      <c r="I1413" t="str">
        <f>VLOOKUP(C1413,Магазин!$A$2:$C$19,2,0)</f>
        <v>Лесной</v>
      </c>
    </row>
    <row r="1414" spans="1:9" hidden="1" x14ac:dyDescent="0.25">
      <c r="A1414">
        <v>1413</v>
      </c>
      <c r="B1414" s="2">
        <v>45267</v>
      </c>
      <c r="C1414" s="3" t="s">
        <v>16</v>
      </c>
      <c r="D1414">
        <v>9</v>
      </c>
      <c r="E1414">
        <v>287</v>
      </c>
      <c r="F1414" t="s">
        <v>25</v>
      </c>
      <c r="G1414" s="2" t="str">
        <f>VLOOKUP(D1414,Шары!A:C,2,0)</f>
        <v xml:space="preserve"> Зимний Пейзаж</v>
      </c>
      <c r="H1414">
        <f>VLOOKUP(D1414,Шары!$A:$C,3,0)</f>
        <v>90</v>
      </c>
      <c r="I1414" t="str">
        <f>VLOOKUP(C1414,Магазин!$A$2:$C$19,2,0)</f>
        <v>Лесной</v>
      </c>
    </row>
    <row r="1415" spans="1:9" hidden="1" x14ac:dyDescent="0.25">
      <c r="A1415">
        <v>1414</v>
      </c>
      <c r="B1415" s="2">
        <v>45267</v>
      </c>
      <c r="C1415" s="3" t="s">
        <v>16</v>
      </c>
      <c r="D1415">
        <v>10</v>
      </c>
      <c r="E1415">
        <v>265</v>
      </c>
      <c r="F1415" t="s">
        <v>25</v>
      </c>
      <c r="G1415" s="2" t="str">
        <f>VLOOKUP(D1415,Шары!A:C,2,0)</f>
        <v xml:space="preserve"> Кристальный Ветер</v>
      </c>
      <c r="H1415">
        <f>VLOOKUP(D1415,Шары!$A:$C,3,0)</f>
        <v>600</v>
      </c>
      <c r="I1415" t="str">
        <f>VLOOKUP(C1415,Магазин!$A$2:$C$19,2,0)</f>
        <v>Лесной</v>
      </c>
    </row>
    <row r="1416" spans="1:9" hidden="1" x14ac:dyDescent="0.25">
      <c r="A1416">
        <v>1415</v>
      </c>
      <c r="B1416" s="2">
        <v>45267</v>
      </c>
      <c r="C1416" s="3" t="s">
        <v>16</v>
      </c>
      <c r="D1416">
        <v>11</v>
      </c>
      <c r="E1416">
        <v>234</v>
      </c>
      <c r="F1416" t="s">
        <v>25</v>
      </c>
      <c r="G1416" s="2" t="str">
        <f>VLOOKUP(D1416,Шары!A:C,2,0)</f>
        <v xml:space="preserve"> Снежная Чарующая</v>
      </c>
      <c r="H1416">
        <f>VLOOKUP(D1416,Шары!$A:$C,3,0)</f>
        <v>100</v>
      </c>
      <c r="I1416" t="str">
        <f>VLOOKUP(C1416,Магазин!$A$2:$C$19,2,0)</f>
        <v>Лесной</v>
      </c>
    </row>
    <row r="1417" spans="1:9" hidden="1" x14ac:dyDescent="0.25">
      <c r="A1417">
        <v>1416</v>
      </c>
      <c r="B1417" s="2">
        <v>45267</v>
      </c>
      <c r="C1417" s="3" t="s">
        <v>16</v>
      </c>
      <c r="D1417">
        <v>12</v>
      </c>
      <c r="E1417">
        <v>258</v>
      </c>
      <c r="F1417" t="s">
        <v>25</v>
      </c>
      <c r="G1417" s="2" t="str">
        <f>VLOOKUP(D1417,Шары!A:C,2,0)</f>
        <v xml:space="preserve"> Холодное Очарование</v>
      </c>
      <c r="H1417">
        <f>VLOOKUP(D1417,Шары!$A:$C,3,0)</f>
        <v>55</v>
      </c>
      <c r="I1417" t="str">
        <f>VLOOKUP(C1417,Магазин!$A$2:$C$19,2,0)</f>
        <v>Лесной</v>
      </c>
    </row>
    <row r="1418" spans="1:9" hidden="1" x14ac:dyDescent="0.25">
      <c r="A1418">
        <v>1417</v>
      </c>
      <c r="B1418" s="2">
        <v>45267</v>
      </c>
      <c r="C1418" s="3" t="s">
        <v>16</v>
      </c>
      <c r="D1418">
        <v>13</v>
      </c>
      <c r="E1418">
        <v>264</v>
      </c>
      <c r="F1418" t="s">
        <v>25</v>
      </c>
      <c r="G1418" s="2" t="str">
        <f>VLOOKUP(D1418,Шары!A:C,2,0)</f>
        <v xml:space="preserve"> Зимний Шёпот</v>
      </c>
      <c r="H1418">
        <f>VLOOKUP(D1418,Шары!$A:$C,3,0)</f>
        <v>85</v>
      </c>
      <c r="I1418" t="str">
        <f>VLOOKUP(C1418,Магазин!$A$2:$C$19,2,0)</f>
        <v>Лесной</v>
      </c>
    </row>
    <row r="1419" spans="1:9" hidden="1" x14ac:dyDescent="0.25">
      <c r="A1419">
        <v>1418</v>
      </c>
      <c r="B1419" s="2">
        <v>45267</v>
      </c>
      <c r="C1419" s="3" t="s">
        <v>16</v>
      </c>
      <c r="D1419">
        <v>14</v>
      </c>
      <c r="E1419">
        <v>237</v>
      </c>
      <c r="F1419" t="s">
        <v>25</v>
      </c>
      <c r="G1419" s="2" t="str">
        <f>VLOOKUP(D1419,Шары!A:C,2,0)</f>
        <v xml:space="preserve"> Ледяная Корона</v>
      </c>
      <c r="H1419">
        <f>VLOOKUP(D1419,Шары!$A:$C,3,0)</f>
        <v>220</v>
      </c>
      <c r="I1419" t="str">
        <f>VLOOKUP(C1419,Магазин!$A$2:$C$19,2,0)</f>
        <v>Лесной</v>
      </c>
    </row>
    <row r="1420" spans="1:9" hidden="1" x14ac:dyDescent="0.25">
      <c r="A1420">
        <v>1419</v>
      </c>
      <c r="B1420" s="2">
        <v>45267</v>
      </c>
      <c r="C1420" s="3" t="s">
        <v>16</v>
      </c>
      <c r="D1420">
        <v>15</v>
      </c>
      <c r="E1420">
        <v>218</v>
      </c>
      <c r="F1420" t="s">
        <v>25</v>
      </c>
      <c r="G1420" s="2" t="str">
        <f>VLOOKUP(D1420,Шары!A:C,2,0)</f>
        <v xml:space="preserve"> Снежные Узоры</v>
      </c>
      <c r="H1420">
        <f>VLOOKUP(D1420,Шары!$A:$C,3,0)</f>
        <v>300</v>
      </c>
      <c r="I1420" t="str">
        <f>VLOOKUP(C1420,Магазин!$A$2:$C$19,2,0)</f>
        <v>Лесной</v>
      </c>
    </row>
    <row r="1421" spans="1:9" hidden="1" x14ac:dyDescent="0.25">
      <c r="A1421">
        <v>1420</v>
      </c>
      <c r="B1421" s="2">
        <v>45267</v>
      </c>
      <c r="C1421" s="3" t="s">
        <v>16</v>
      </c>
      <c r="D1421">
        <v>16</v>
      </c>
      <c r="E1421">
        <v>249</v>
      </c>
      <c r="F1421" t="s">
        <v>25</v>
      </c>
      <c r="G1421" s="2" t="str">
        <f>VLOOKUP(D1421,Шары!A:C,2,0)</f>
        <v xml:space="preserve"> Метельная Ночь</v>
      </c>
      <c r="H1421">
        <f>VLOOKUP(D1421,Шары!$A:$C,3,0)</f>
        <v>20</v>
      </c>
      <c r="I1421" t="str">
        <f>VLOOKUP(C1421,Магазин!$A$2:$C$19,2,0)</f>
        <v>Лесной</v>
      </c>
    </row>
    <row r="1422" spans="1:9" hidden="1" x14ac:dyDescent="0.25">
      <c r="A1422">
        <v>1421</v>
      </c>
      <c r="B1422" s="2">
        <v>45267</v>
      </c>
      <c r="C1422" s="3" t="s">
        <v>16</v>
      </c>
      <c r="D1422">
        <v>17</v>
      </c>
      <c r="E1422">
        <v>273</v>
      </c>
      <c r="F1422" t="s">
        <v>25</v>
      </c>
      <c r="G1422" s="2" t="str">
        <f>VLOOKUP(D1422,Шары!A:C,2,0)</f>
        <v xml:space="preserve"> Ледяные Ослепления</v>
      </c>
      <c r="H1422">
        <f>VLOOKUP(D1422,Шары!$A:$C,3,0)</f>
        <v>120</v>
      </c>
      <c r="I1422" t="str">
        <f>VLOOKUP(C1422,Магазин!$A$2:$C$19,2,0)</f>
        <v>Лесной</v>
      </c>
    </row>
    <row r="1423" spans="1:9" hidden="1" x14ac:dyDescent="0.25">
      <c r="A1423">
        <v>1422</v>
      </c>
      <c r="B1423" s="2">
        <v>45267</v>
      </c>
      <c r="C1423" s="3" t="s">
        <v>16</v>
      </c>
      <c r="D1423">
        <v>18</v>
      </c>
      <c r="E1423">
        <v>284</v>
      </c>
      <c r="F1423" t="s">
        <v>25</v>
      </c>
      <c r="G1423" s="2" t="str">
        <f>VLOOKUP(D1423,Шары!A:C,2,0)</f>
        <v xml:space="preserve"> Зимняя Фея</v>
      </c>
      <c r="H1423">
        <f>VLOOKUP(D1423,Шары!$A:$C,3,0)</f>
        <v>120</v>
      </c>
      <c r="I1423" t="str">
        <f>VLOOKUP(C1423,Магазин!$A$2:$C$19,2,0)</f>
        <v>Лесной</v>
      </c>
    </row>
    <row r="1424" spans="1:9" hidden="1" x14ac:dyDescent="0.25">
      <c r="A1424">
        <v>1423</v>
      </c>
      <c r="B1424" s="2">
        <v>45267</v>
      </c>
      <c r="C1424" s="3" t="s">
        <v>16</v>
      </c>
      <c r="D1424">
        <v>19</v>
      </c>
      <c r="E1424">
        <v>253</v>
      </c>
      <c r="F1424" t="s">
        <v>25</v>
      </c>
      <c r="G1424" s="2" t="str">
        <f>VLOOKUP(D1424,Шары!A:C,2,0)</f>
        <v xml:space="preserve"> Снежная Гладь</v>
      </c>
      <c r="H1424">
        <f>VLOOKUP(D1424,Шары!$A:$C,3,0)</f>
        <v>170</v>
      </c>
      <c r="I1424" t="str">
        <f>VLOOKUP(C1424,Магазин!$A$2:$C$19,2,0)</f>
        <v>Лесной</v>
      </c>
    </row>
    <row r="1425" spans="1:9" hidden="1" x14ac:dyDescent="0.25">
      <c r="A1425">
        <v>1424</v>
      </c>
      <c r="B1425" s="2">
        <v>45267</v>
      </c>
      <c r="C1425" s="3" t="s">
        <v>16</v>
      </c>
      <c r="D1425">
        <v>20</v>
      </c>
      <c r="E1425">
        <v>261</v>
      </c>
      <c r="F1425" t="s">
        <v>25</v>
      </c>
      <c r="G1425" s="2" t="str">
        <f>VLOOKUP(D1425,Шары!A:C,2,0)</f>
        <v xml:space="preserve"> Ледяной Огонь</v>
      </c>
      <c r="H1425">
        <f>VLOOKUP(D1425,Шары!$A:$C,3,0)</f>
        <v>120</v>
      </c>
      <c r="I1425" t="str">
        <f>VLOOKUP(C1425,Магазин!$A$2:$C$19,2,0)</f>
        <v>Лесной</v>
      </c>
    </row>
    <row r="1426" spans="1:9" hidden="1" x14ac:dyDescent="0.25">
      <c r="A1426">
        <v>1425</v>
      </c>
      <c r="B1426" s="2">
        <v>45267</v>
      </c>
      <c r="C1426" s="3" t="s">
        <v>16</v>
      </c>
      <c r="D1426">
        <v>21</v>
      </c>
      <c r="E1426">
        <v>276</v>
      </c>
      <c r="F1426" t="s">
        <v>25</v>
      </c>
      <c r="G1426" s="2" t="str">
        <f>VLOOKUP(D1426,Шары!A:C,2,0)</f>
        <v xml:space="preserve"> Хрустальный Дождь</v>
      </c>
      <c r="H1426">
        <f>VLOOKUP(D1426,Шары!$A:$C,3,0)</f>
        <v>110</v>
      </c>
      <c r="I1426" t="str">
        <f>VLOOKUP(C1426,Магазин!$A$2:$C$19,2,0)</f>
        <v>Лесной</v>
      </c>
    </row>
    <row r="1427" spans="1:9" hidden="1" x14ac:dyDescent="0.25">
      <c r="A1427">
        <v>1426</v>
      </c>
      <c r="B1427" s="2">
        <v>45267</v>
      </c>
      <c r="C1427" s="3" t="s">
        <v>16</v>
      </c>
      <c r="D1427">
        <v>22</v>
      </c>
      <c r="E1427">
        <v>248</v>
      </c>
      <c r="F1427" t="s">
        <v>25</v>
      </c>
      <c r="G1427" s="2" t="str">
        <f>VLOOKUP(D1427,Шары!A:C,2,0)</f>
        <v xml:space="preserve"> Снежный Ветерок</v>
      </c>
      <c r="H1427">
        <f>VLOOKUP(D1427,Шары!$A:$C,3,0)</f>
        <v>120</v>
      </c>
      <c r="I1427" t="str">
        <f>VLOOKUP(C1427,Магазин!$A$2:$C$19,2,0)</f>
        <v>Лесной</v>
      </c>
    </row>
    <row r="1428" spans="1:9" hidden="1" x14ac:dyDescent="0.25">
      <c r="A1428">
        <v>1427</v>
      </c>
      <c r="B1428" s="2">
        <v>45267</v>
      </c>
      <c r="C1428" s="3" t="s">
        <v>16</v>
      </c>
      <c r="D1428">
        <v>23</v>
      </c>
      <c r="E1428">
        <v>249</v>
      </c>
      <c r="F1428" t="s">
        <v>25</v>
      </c>
      <c r="G1428" s="2" t="str">
        <f>VLOOKUP(D1428,Шары!A:C,2,0)</f>
        <v xml:space="preserve"> Ледяное Сердце</v>
      </c>
      <c r="H1428">
        <f>VLOOKUP(D1428,Шары!$A:$C,3,0)</f>
        <v>180</v>
      </c>
      <c r="I1428" t="str">
        <f>VLOOKUP(C1428,Магазин!$A$2:$C$19,2,0)</f>
        <v>Лесной</v>
      </c>
    </row>
    <row r="1429" spans="1:9" hidden="1" x14ac:dyDescent="0.25">
      <c r="A1429">
        <v>1428</v>
      </c>
      <c r="B1429" s="2">
        <v>45267</v>
      </c>
      <c r="C1429" s="3" t="s">
        <v>16</v>
      </c>
      <c r="D1429">
        <v>24</v>
      </c>
      <c r="E1429">
        <v>234</v>
      </c>
      <c r="F1429" t="s">
        <v>25</v>
      </c>
      <c r="G1429" s="2" t="str">
        <f>VLOOKUP(D1429,Шары!A:C,2,0)</f>
        <v xml:space="preserve"> Зимняя Роза</v>
      </c>
      <c r="H1429">
        <f>VLOOKUP(D1429,Шары!$A:$C,3,0)</f>
        <v>350</v>
      </c>
      <c r="I1429" t="str">
        <f>VLOOKUP(C1429,Магазин!$A$2:$C$19,2,0)</f>
        <v>Лесной</v>
      </c>
    </row>
    <row r="1430" spans="1:9" hidden="1" x14ac:dyDescent="0.25">
      <c r="A1430">
        <v>1429</v>
      </c>
      <c r="B1430" s="2">
        <v>45267</v>
      </c>
      <c r="C1430" s="3" t="s">
        <v>16</v>
      </c>
      <c r="D1430">
        <v>25</v>
      </c>
      <c r="E1430">
        <v>238</v>
      </c>
      <c r="F1430" t="s">
        <v>25</v>
      </c>
      <c r="G1430" s="2" t="str">
        <f>VLOOKUP(D1430,Шары!A:C,2,0)</f>
        <v xml:space="preserve"> Снежные Огни</v>
      </c>
      <c r="H1430">
        <f>VLOOKUP(D1430,Шары!$A:$C,3,0)</f>
        <v>125</v>
      </c>
      <c r="I1430" t="str">
        <f>VLOOKUP(C1430,Магазин!$A$2:$C$19,2,0)</f>
        <v>Лесной</v>
      </c>
    </row>
    <row r="1431" spans="1:9" hidden="1" x14ac:dyDescent="0.25">
      <c r="A1431">
        <v>1430</v>
      </c>
      <c r="B1431" s="2">
        <v>45267</v>
      </c>
      <c r="C1431" s="3" t="s">
        <v>16</v>
      </c>
      <c r="D1431">
        <v>26</v>
      </c>
      <c r="E1431">
        <v>295</v>
      </c>
      <c r="F1431" t="s">
        <v>25</v>
      </c>
      <c r="G1431" s="2" t="str">
        <f>VLOOKUP(D1431,Шары!A:C,2,0)</f>
        <v xml:space="preserve"> Ледяная Завеса</v>
      </c>
      <c r="H1431">
        <f>VLOOKUP(D1431,Шары!$A:$C,3,0)</f>
        <v>140</v>
      </c>
      <c r="I1431" t="str">
        <f>VLOOKUP(C1431,Магазин!$A$2:$C$19,2,0)</f>
        <v>Лесной</v>
      </c>
    </row>
    <row r="1432" spans="1:9" hidden="1" x14ac:dyDescent="0.25">
      <c r="A1432">
        <v>1431</v>
      </c>
      <c r="B1432" s="2">
        <v>45267</v>
      </c>
      <c r="C1432" s="3" t="s">
        <v>16</v>
      </c>
      <c r="D1432">
        <v>27</v>
      </c>
      <c r="E1432">
        <v>211</v>
      </c>
      <c r="F1432" t="s">
        <v>25</v>
      </c>
      <c r="G1432" s="2" t="str">
        <f>VLOOKUP(D1432,Шары!A:C,2,0)</f>
        <v xml:space="preserve"> Кристаллы Мороза</v>
      </c>
      <c r="H1432">
        <f>VLOOKUP(D1432,Шары!$A:$C,3,0)</f>
        <v>55</v>
      </c>
      <c r="I1432" t="str">
        <f>VLOOKUP(C1432,Магазин!$A$2:$C$19,2,0)</f>
        <v>Лесной</v>
      </c>
    </row>
    <row r="1433" spans="1:9" hidden="1" x14ac:dyDescent="0.25">
      <c r="A1433">
        <v>1432</v>
      </c>
      <c r="B1433" s="2">
        <v>45267</v>
      </c>
      <c r="C1433" s="3" t="s">
        <v>16</v>
      </c>
      <c r="D1433">
        <v>28</v>
      </c>
      <c r="E1433">
        <v>233</v>
      </c>
      <c r="F1433" t="s">
        <v>25</v>
      </c>
      <c r="G1433" s="2" t="str">
        <f>VLOOKUP(D1433,Шары!A:C,2,0)</f>
        <v xml:space="preserve"> Снежный Пух</v>
      </c>
      <c r="H1433">
        <f>VLOOKUP(D1433,Шары!$A:$C,3,0)</f>
        <v>115</v>
      </c>
      <c r="I1433" t="str">
        <f>VLOOKUP(C1433,Магазин!$A$2:$C$19,2,0)</f>
        <v>Лесной</v>
      </c>
    </row>
    <row r="1434" spans="1:9" hidden="1" x14ac:dyDescent="0.25">
      <c r="A1434">
        <v>1433</v>
      </c>
      <c r="B1434" s="2">
        <v>45267</v>
      </c>
      <c r="C1434" s="3" t="s">
        <v>16</v>
      </c>
      <c r="D1434">
        <v>29</v>
      </c>
      <c r="E1434">
        <v>244</v>
      </c>
      <c r="F1434" t="s">
        <v>25</v>
      </c>
      <c r="G1434" s="2" t="str">
        <f>VLOOKUP(D1434,Шары!A:C,2,0)</f>
        <v xml:space="preserve"> Лунный Ледник</v>
      </c>
      <c r="H1434">
        <f>VLOOKUP(D1434,Шары!$A:$C,3,0)</f>
        <v>300</v>
      </c>
      <c r="I1434" t="str">
        <f>VLOOKUP(C1434,Магазин!$A$2:$C$19,2,0)</f>
        <v>Лесной</v>
      </c>
    </row>
    <row r="1435" spans="1:9" hidden="1" x14ac:dyDescent="0.25">
      <c r="A1435">
        <v>1434</v>
      </c>
      <c r="B1435" s="2">
        <v>45267</v>
      </c>
      <c r="C1435" s="3" t="s">
        <v>16</v>
      </c>
      <c r="D1435">
        <v>30</v>
      </c>
      <c r="E1435">
        <v>255</v>
      </c>
      <c r="F1435" t="s">
        <v>25</v>
      </c>
      <c r="G1435" s="2" t="str">
        <f>VLOOKUP(D1435,Шары!A:C,2,0)</f>
        <v xml:space="preserve"> Зимняя Радуга</v>
      </c>
      <c r="H1435">
        <f>VLOOKUP(D1435,Шары!$A:$C,3,0)</f>
        <v>75</v>
      </c>
      <c r="I1435" t="str">
        <f>VLOOKUP(C1435,Магазин!$A$2:$C$19,2,0)</f>
        <v>Лесной</v>
      </c>
    </row>
    <row r="1436" spans="1:9" hidden="1" x14ac:dyDescent="0.25">
      <c r="A1436">
        <v>1435</v>
      </c>
      <c r="B1436" s="2">
        <v>45267</v>
      </c>
      <c r="C1436" s="3" t="s">
        <v>16</v>
      </c>
      <c r="D1436">
        <v>31</v>
      </c>
      <c r="E1436">
        <v>266</v>
      </c>
      <c r="F1436" t="s">
        <v>25</v>
      </c>
      <c r="G1436" s="2" t="str">
        <f>VLOOKUP(D1436,Шары!A:C,2,0)</f>
        <v xml:space="preserve"> Хрустальный Снежок</v>
      </c>
      <c r="H1436">
        <f>VLOOKUP(D1436,Шары!$A:$C,3,0)</f>
        <v>80</v>
      </c>
      <c r="I1436" t="str">
        <f>VLOOKUP(C1436,Магазин!$A$2:$C$19,2,0)</f>
        <v>Лесной</v>
      </c>
    </row>
    <row r="1437" spans="1:9" hidden="1" x14ac:dyDescent="0.25">
      <c r="A1437">
        <v>1436</v>
      </c>
      <c r="B1437" s="2">
        <v>45267</v>
      </c>
      <c r="C1437" s="3" t="s">
        <v>16</v>
      </c>
      <c r="D1437">
        <v>32</v>
      </c>
      <c r="E1437">
        <v>277</v>
      </c>
      <c r="F1437" t="s">
        <v>25</v>
      </c>
      <c r="G1437" s="2" t="str">
        <f>VLOOKUP(D1437,Шары!A:C,2,0)</f>
        <v xml:space="preserve"> Снежная Гроза</v>
      </c>
      <c r="H1437">
        <f>VLOOKUP(D1437,Шары!$A:$C,3,0)</f>
        <v>90</v>
      </c>
      <c r="I1437" t="str">
        <f>VLOOKUP(C1437,Магазин!$A$2:$C$19,2,0)</f>
        <v>Лесной</v>
      </c>
    </row>
    <row r="1438" spans="1:9" hidden="1" x14ac:dyDescent="0.25">
      <c r="A1438">
        <v>1437</v>
      </c>
      <c r="B1438" s="2">
        <v>45267</v>
      </c>
      <c r="C1438" s="3" t="s">
        <v>16</v>
      </c>
      <c r="D1438">
        <v>33</v>
      </c>
      <c r="E1438">
        <v>288</v>
      </c>
      <c r="F1438" t="s">
        <v>25</v>
      </c>
      <c r="G1438" s="2" t="str">
        <f>VLOOKUP(D1438,Шары!A:C,2,0)</f>
        <v xml:space="preserve"> Ледяная Гармония</v>
      </c>
      <c r="H1438">
        <f>VLOOKUP(D1438,Шары!$A:$C,3,0)</f>
        <v>80</v>
      </c>
      <c r="I1438" t="str">
        <f>VLOOKUP(C1438,Магазин!$A$2:$C$19,2,0)</f>
        <v>Лесной</v>
      </c>
    </row>
    <row r="1439" spans="1:9" hidden="1" x14ac:dyDescent="0.25">
      <c r="A1439">
        <v>1438</v>
      </c>
      <c r="B1439" s="2">
        <v>45267</v>
      </c>
      <c r="C1439" s="3" t="s">
        <v>16</v>
      </c>
      <c r="D1439">
        <v>34</v>
      </c>
      <c r="E1439">
        <v>299</v>
      </c>
      <c r="F1439" t="s">
        <v>25</v>
      </c>
      <c r="G1439" s="2" t="str">
        <f>VLOOKUP(D1439,Шары!A:C,2,0)</f>
        <v xml:space="preserve"> Зимняя Загадка</v>
      </c>
      <c r="H1439">
        <f>VLOOKUP(D1439,Шары!$A:$C,3,0)</f>
        <v>130</v>
      </c>
      <c r="I1439" t="str">
        <f>VLOOKUP(C1439,Магазин!$A$2:$C$19,2,0)</f>
        <v>Лесной</v>
      </c>
    </row>
    <row r="1440" spans="1:9" hidden="1" x14ac:dyDescent="0.25">
      <c r="A1440">
        <v>1439</v>
      </c>
      <c r="B1440" s="2">
        <v>45267</v>
      </c>
      <c r="C1440" s="3" t="s">
        <v>16</v>
      </c>
      <c r="D1440">
        <v>35</v>
      </c>
      <c r="E1440">
        <v>201</v>
      </c>
      <c r="F1440" t="s">
        <v>25</v>
      </c>
      <c r="G1440" s="2" t="str">
        <f>VLOOKUP(D1440,Шары!A:C,2,0)</f>
        <v xml:space="preserve"> Снежное Облако</v>
      </c>
      <c r="H1440">
        <f>VLOOKUP(D1440,Шары!$A:$C,3,0)</f>
        <v>200</v>
      </c>
      <c r="I1440" t="str">
        <f>VLOOKUP(C1440,Магазин!$A$2:$C$19,2,0)</f>
        <v>Лесной</v>
      </c>
    </row>
    <row r="1441" spans="1:9" hidden="1" x14ac:dyDescent="0.25">
      <c r="A1441">
        <v>1440</v>
      </c>
      <c r="B1441" s="2">
        <v>45267</v>
      </c>
      <c r="C1441" s="3" t="s">
        <v>16</v>
      </c>
      <c r="D1441">
        <v>36</v>
      </c>
      <c r="E1441">
        <v>205</v>
      </c>
      <c r="F1441" t="s">
        <v>25</v>
      </c>
      <c r="G1441" s="2" t="str">
        <f>VLOOKUP(D1441,Шары!A:C,2,0)</f>
        <v xml:space="preserve"> Холодные Мгновения</v>
      </c>
      <c r="H1441">
        <f>VLOOKUP(D1441,Шары!$A:$C,3,0)</f>
        <v>375</v>
      </c>
      <c r="I1441" t="str">
        <f>VLOOKUP(C1441,Магазин!$A$2:$C$19,2,0)</f>
        <v>Лесной</v>
      </c>
    </row>
    <row r="1442" spans="1:9" hidden="1" x14ac:dyDescent="0.25">
      <c r="A1442">
        <v>1441</v>
      </c>
      <c r="B1442" s="2">
        <v>45267</v>
      </c>
      <c r="C1442" s="3" t="s">
        <v>17</v>
      </c>
      <c r="D1442">
        <v>1</v>
      </c>
      <c r="E1442">
        <v>357</v>
      </c>
      <c r="F1442" t="s">
        <v>25</v>
      </c>
      <c r="G1442" s="2" t="str">
        <f>VLOOKUP(D1442,Шары!A:C,2,0)</f>
        <v xml:space="preserve"> Ледяная Симфония</v>
      </c>
      <c r="H1442">
        <f>VLOOKUP(D1442,Шары!$A:$C,3,0)</f>
        <v>110</v>
      </c>
      <c r="I1442" t="str">
        <f>VLOOKUP(C1442,Магазин!$A$2:$C$19,2,0)</f>
        <v>Лесной</v>
      </c>
    </row>
    <row r="1443" spans="1:9" hidden="1" x14ac:dyDescent="0.25">
      <c r="A1443">
        <v>1442</v>
      </c>
      <c r="B1443" s="2">
        <v>45267</v>
      </c>
      <c r="C1443" s="3" t="s">
        <v>17</v>
      </c>
      <c r="D1443">
        <v>2</v>
      </c>
      <c r="E1443">
        <v>268</v>
      </c>
      <c r="F1443" t="s">
        <v>25</v>
      </c>
      <c r="G1443" s="2" t="str">
        <f>VLOOKUP(D1443,Шары!A:C,2,0)</f>
        <v xml:space="preserve"> Зимняя Сказка</v>
      </c>
      <c r="H1443">
        <f>VLOOKUP(D1443,Шары!$A:$C,3,0)</f>
        <v>250</v>
      </c>
      <c r="I1443" t="str">
        <f>VLOOKUP(C1443,Магазин!$A$2:$C$19,2,0)</f>
        <v>Лесной</v>
      </c>
    </row>
    <row r="1444" spans="1:9" hidden="1" x14ac:dyDescent="0.25">
      <c r="A1444">
        <v>1443</v>
      </c>
      <c r="B1444" s="2">
        <v>45267</v>
      </c>
      <c r="C1444" s="3" t="s">
        <v>17</v>
      </c>
      <c r="D1444">
        <v>3</v>
      </c>
      <c r="E1444">
        <v>279</v>
      </c>
      <c r="F1444" t="s">
        <v>25</v>
      </c>
      <c r="G1444" s="2" t="str">
        <f>VLOOKUP(D1444,Шары!A:C,2,0)</f>
        <v xml:space="preserve"> Хрустальная Нежность</v>
      </c>
      <c r="H1444">
        <f>VLOOKUP(D1444,Шары!$A:$C,3,0)</f>
        <v>300</v>
      </c>
      <c r="I1444" t="str">
        <f>VLOOKUP(C1444,Магазин!$A$2:$C$19,2,0)</f>
        <v>Лесной</v>
      </c>
    </row>
    <row r="1445" spans="1:9" hidden="1" x14ac:dyDescent="0.25">
      <c r="A1445">
        <v>1444</v>
      </c>
      <c r="B1445" s="2">
        <v>45267</v>
      </c>
      <c r="C1445" s="3" t="s">
        <v>17</v>
      </c>
      <c r="D1445">
        <v>4</v>
      </c>
      <c r="E1445">
        <v>281</v>
      </c>
      <c r="F1445" t="s">
        <v>25</v>
      </c>
      <c r="G1445" s="2" t="str">
        <f>VLOOKUP(D1445,Шары!A:C,2,0)</f>
        <v xml:space="preserve"> Снежный Вальс</v>
      </c>
      <c r="H1445">
        <f>VLOOKUP(D1445,Шары!$A:$C,3,0)</f>
        <v>220</v>
      </c>
      <c r="I1445" t="str">
        <f>VLOOKUP(C1445,Магазин!$A$2:$C$19,2,0)</f>
        <v>Лесной</v>
      </c>
    </row>
    <row r="1446" spans="1:9" hidden="1" x14ac:dyDescent="0.25">
      <c r="A1446">
        <v>1445</v>
      </c>
      <c r="B1446" s="2">
        <v>45267</v>
      </c>
      <c r="C1446" s="3" t="s">
        <v>17</v>
      </c>
      <c r="D1446">
        <v>5</v>
      </c>
      <c r="E1446">
        <v>292</v>
      </c>
      <c r="F1446" t="s">
        <v>25</v>
      </c>
      <c r="G1446" s="2" t="str">
        <f>VLOOKUP(D1446,Шары!A:C,2,0)</f>
        <v xml:space="preserve"> Лунный Свет</v>
      </c>
      <c r="H1446">
        <f>VLOOKUP(D1446,Шары!$A:$C,3,0)</f>
        <v>200</v>
      </c>
      <c r="I1446" t="str">
        <f>VLOOKUP(C1446,Магазин!$A$2:$C$19,2,0)</f>
        <v>Лесной</v>
      </c>
    </row>
    <row r="1447" spans="1:9" hidden="1" x14ac:dyDescent="0.25">
      <c r="A1447">
        <v>1448</v>
      </c>
      <c r="B1447" s="2">
        <v>45267</v>
      </c>
      <c r="C1447" s="3" t="s">
        <v>17</v>
      </c>
      <c r="D1447">
        <v>8</v>
      </c>
      <c r="E1447">
        <v>225</v>
      </c>
      <c r="F1447" t="s">
        <v>25</v>
      </c>
      <c r="G1447" s="2" t="str">
        <f>VLOOKUP(D1447,Шары!A:C,2,0)</f>
        <v xml:space="preserve"> Ледяной Цветок</v>
      </c>
      <c r="H1447">
        <f>VLOOKUP(D1447,Шары!$A:$C,3,0)</f>
        <v>50</v>
      </c>
      <c r="I1447" t="str">
        <f>VLOOKUP(C1447,Магазин!$A$2:$C$19,2,0)</f>
        <v>Лесной</v>
      </c>
    </row>
    <row r="1448" spans="1:9" hidden="1" x14ac:dyDescent="0.25">
      <c r="A1448">
        <v>1449</v>
      </c>
      <c r="B1448" s="2">
        <v>45267</v>
      </c>
      <c r="C1448" s="3" t="s">
        <v>17</v>
      </c>
      <c r="D1448">
        <v>9</v>
      </c>
      <c r="E1448">
        <v>236</v>
      </c>
      <c r="F1448" t="s">
        <v>25</v>
      </c>
      <c r="G1448" s="2" t="str">
        <f>VLOOKUP(D1448,Шары!A:C,2,0)</f>
        <v xml:space="preserve"> Зимний Пейзаж</v>
      </c>
      <c r="H1448">
        <f>VLOOKUP(D1448,Шары!$A:$C,3,0)</f>
        <v>90</v>
      </c>
      <c r="I1448" t="str">
        <f>VLOOKUP(C1448,Магазин!$A$2:$C$19,2,0)</f>
        <v>Лесной</v>
      </c>
    </row>
    <row r="1449" spans="1:9" hidden="1" x14ac:dyDescent="0.25">
      <c r="A1449">
        <v>1450</v>
      </c>
      <c r="B1449" s="2">
        <v>45267</v>
      </c>
      <c r="C1449" s="3" t="s">
        <v>17</v>
      </c>
      <c r="D1449">
        <v>10</v>
      </c>
      <c r="E1449">
        <v>247</v>
      </c>
      <c r="F1449" t="s">
        <v>25</v>
      </c>
      <c r="G1449" s="2" t="str">
        <f>VLOOKUP(D1449,Шары!A:C,2,0)</f>
        <v xml:space="preserve"> Кристальный Ветер</v>
      </c>
      <c r="H1449">
        <f>VLOOKUP(D1449,Шары!$A:$C,3,0)</f>
        <v>600</v>
      </c>
      <c r="I1449" t="str">
        <f>VLOOKUP(C1449,Магазин!$A$2:$C$19,2,0)</f>
        <v>Лесной</v>
      </c>
    </row>
    <row r="1450" spans="1:9" hidden="1" x14ac:dyDescent="0.25">
      <c r="A1450">
        <v>1451</v>
      </c>
      <c r="B1450" s="2">
        <v>45267</v>
      </c>
      <c r="C1450" s="3" t="s">
        <v>17</v>
      </c>
      <c r="D1450">
        <v>11</v>
      </c>
      <c r="E1450">
        <v>258</v>
      </c>
      <c r="F1450" t="s">
        <v>25</v>
      </c>
      <c r="G1450" s="2" t="str">
        <f>VLOOKUP(D1450,Шары!A:C,2,0)</f>
        <v xml:space="preserve"> Снежная Чарующая</v>
      </c>
      <c r="H1450">
        <f>VLOOKUP(D1450,Шары!$A:$C,3,0)</f>
        <v>100</v>
      </c>
      <c r="I1450" t="str">
        <f>VLOOKUP(C1450,Магазин!$A$2:$C$19,2,0)</f>
        <v>Лесной</v>
      </c>
    </row>
    <row r="1451" spans="1:9" hidden="1" x14ac:dyDescent="0.25">
      <c r="A1451">
        <v>1452</v>
      </c>
      <c r="B1451" s="2">
        <v>45267</v>
      </c>
      <c r="C1451" s="3" t="s">
        <v>17</v>
      </c>
      <c r="D1451">
        <v>12</v>
      </c>
      <c r="E1451">
        <v>256</v>
      </c>
      <c r="F1451" t="s">
        <v>25</v>
      </c>
      <c r="G1451" s="2" t="str">
        <f>VLOOKUP(D1451,Шары!A:C,2,0)</f>
        <v xml:space="preserve"> Холодное Очарование</v>
      </c>
      <c r="H1451">
        <f>VLOOKUP(D1451,Шары!$A:$C,3,0)</f>
        <v>55</v>
      </c>
      <c r="I1451" t="str">
        <f>VLOOKUP(C1451,Магазин!$A$2:$C$19,2,0)</f>
        <v>Лесной</v>
      </c>
    </row>
    <row r="1452" spans="1:9" hidden="1" x14ac:dyDescent="0.25">
      <c r="A1452">
        <v>1453</v>
      </c>
      <c r="B1452" s="2">
        <v>45267</v>
      </c>
      <c r="C1452" s="3" t="s">
        <v>17</v>
      </c>
      <c r="D1452">
        <v>13</v>
      </c>
      <c r="E1452">
        <v>269</v>
      </c>
      <c r="F1452" t="s">
        <v>25</v>
      </c>
      <c r="G1452" s="2" t="str">
        <f>VLOOKUP(D1452,Шары!A:C,2,0)</f>
        <v xml:space="preserve"> Зимний Шёпот</v>
      </c>
      <c r="H1452">
        <f>VLOOKUP(D1452,Шары!$A:$C,3,0)</f>
        <v>85</v>
      </c>
      <c r="I1452" t="str">
        <f>VLOOKUP(C1452,Магазин!$A$2:$C$19,2,0)</f>
        <v>Лесной</v>
      </c>
    </row>
    <row r="1453" spans="1:9" hidden="1" x14ac:dyDescent="0.25">
      <c r="A1453">
        <v>1454</v>
      </c>
      <c r="B1453" s="2">
        <v>45267</v>
      </c>
      <c r="C1453" s="3" t="s">
        <v>17</v>
      </c>
      <c r="D1453">
        <v>14</v>
      </c>
      <c r="E1453">
        <v>204</v>
      </c>
      <c r="F1453" t="s">
        <v>25</v>
      </c>
      <c r="G1453" s="2" t="str">
        <f>VLOOKUP(D1453,Шары!A:C,2,0)</f>
        <v xml:space="preserve"> Ледяная Корона</v>
      </c>
      <c r="H1453">
        <f>VLOOKUP(D1453,Шары!$A:$C,3,0)</f>
        <v>220</v>
      </c>
      <c r="I1453" t="str">
        <f>VLOOKUP(C1453,Магазин!$A$2:$C$19,2,0)</f>
        <v>Лесной</v>
      </c>
    </row>
    <row r="1454" spans="1:9" hidden="1" x14ac:dyDescent="0.25">
      <c r="A1454">
        <v>1455</v>
      </c>
      <c r="B1454" s="2">
        <v>45267</v>
      </c>
      <c r="C1454" s="3" t="s">
        <v>17</v>
      </c>
      <c r="D1454">
        <v>15</v>
      </c>
      <c r="E1454">
        <v>206</v>
      </c>
      <c r="F1454" t="s">
        <v>25</v>
      </c>
      <c r="G1454" s="2" t="str">
        <f>VLOOKUP(D1454,Шары!A:C,2,0)</f>
        <v xml:space="preserve"> Снежные Узоры</v>
      </c>
      <c r="H1454">
        <f>VLOOKUP(D1454,Шары!$A:$C,3,0)</f>
        <v>300</v>
      </c>
      <c r="I1454" t="str">
        <f>VLOOKUP(C1454,Магазин!$A$2:$C$19,2,0)</f>
        <v>Лесной</v>
      </c>
    </row>
    <row r="1455" spans="1:9" hidden="1" x14ac:dyDescent="0.25">
      <c r="A1455">
        <v>1456</v>
      </c>
      <c r="B1455" s="2">
        <v>45267</v>
      </c>
      <c r="C1455" s="3" t="s">
        <v>17</v>
      </c>
      <c r="D1455">
        <v>16</v>
      </c>
      <c r="E1455">
        <v>208</v>
      </c>
      <c r="F1455" t="s">
        <v>25</v>
      </c>
      <c r="G1455" s="2" t="str">
        <f>VLOOKUP(D1455,Шары!A:C,2,0)</f>
        <v xml:space="preserve"> Метельная Ночь</v>
      </c>
      <c r="H1455">
        <f>VLOOKUP(D1455,Шары!$A:$C,3,0)</f>
        <v>20</v>
      </c>
      <c r="I1455" t="str">
        <f>VLOOKUP(C1455,Магазин!$A$2:$C$19,2,0)</f>
        <v>Лесной</v>
      </c>
    </row>
    <row r="1456" spans="1:9" hidden="1" x14ac:dyDescent="0.25">
      <c r="A1456">
        <v>1457</v>
      </c>
      <c r="B1456" s="2">
        <v>45267</v>
      </c>
      <c r="C1456" s="3" t="s">
        <v>17</v>
      </c>
      <c r="D1456">
        <v>17</v>
      </c>
      <c r="E1456">
        <v>209</v>
      </c>
      <c r="F1456" t="s">
        <v>25</v>
      </c>
      <c r="G1456" s="2" t="str">
        <f>VLOOKUP(D1456,Шары!A:C,2,0)</f>
        <v xml:space="preserve"> Ледяные Ослепления</v>
      </c>
      <c r="H1456">
        <f>VLOOKUP(D1456,Шары!$A:$C,3,0)</f>
        <v>120</v>
      </c>
      <c r="I1456" t="str">
        <f>VLOOKUP(C1456,Магазин!$A$2:$C$19,2,0)</f>
        <v>Лесной</v>
      </c>
    </row>
    <row r="1457" spans="1:9" hidden="1" x14ac:dyDescent="0.25">
      <c r="A1457">
        <v>1458</v>
      </c>
      <c r="B1457" s="2">
        <v>45267</v>
      </c>
      <c r="C1457" s="3" t="s">
        <v>17</v>
      </c>
      <c r="D1457">
        <v>18</v>
      </c>
      <c r="E1457">
        <v>299</v>
      </c>
      <c r="F1457" t="s">
        <v>25</v>
      </c>
      <c r="G1457" s="2" t="str">
        <f>VLOOKUP(D1457,Шары!A:C,2,0)</f>
        <v xml:space="preserve"> Зимняя Фея</v>
      </c>
      <c r="H1457">
        <f>VLOOKUP(D1457,Шары!$A:$C,3,0)</f>
        <v>120</v>
      </c>
      <c r="I1457" t="str">
        <f>VLOOKUP(C1457,Магазин!$A$2:$C$19,2,0)</f>
        <v>Лесной</v>
      </c>
    </row>
    <row r="1458" spans="1:9" hidden="1" x14ac:dyDescent="0.25">
      <c r="A1458">
        <v>1459</v>
      </c>
      <c r="B1458" s="2">
        <v>45267</v>
      </c>
      <c r="C1458" s="3" t="s">
        <v>17</v>
      </c>
      <c r="D1458">
        <v>19</v>
      </c>
      <c r="E1458">
        <v>275</v>
      </c>
      <c r="F1458" t="s">
        <v>25</v>
      </c>
      <c r="G1458" s="2" t="str">
        <f>VLOOKUP(D1458,Шары!A:C,2,0)</f>
        <v xml:space="preserve"> Снежная Гладь</v>
      </c>
      <c r="H1458">
        <f>VLOOKUP(D1458,Шары!$A:$C,3,0)</f>
        <v>170</v>
      </c>
      <c r="I1458" t="str">
        <f>VLOOKUP(C1458,Магазин!$A$2:$C$19,2,0)</f>
        <v>Лесной</v>
      </c>
    </row>
    <row r="1459" spans="1:9" hidden="1" x14ac:dyDescent="0.25">
      <c r="A1459">
        <v>1460</v>
      </c>
      <c r="B1459" s="2">
        <v>45267</v>
      </c>
      <c r="C1459" s="3" t="s">
        <v>17</v>
      </c>
      <c r="D1459">
        <v>20</v>
      </c>
      <c r="E1459">
        <v>234</v>
      </c>
      <c r="F1459" t="s">
        <v>25</v>
      </c>
      <c r="G1459" s="2" t="str">
        <f>VLOOKUP(D1459,Шары!A:C,2,0)</f>
        <v xml:space="preserve"> Ледяной Огонь</v>
      </c>
      <c r="H1459">
        <f>VLOOKUP(D1459,Шары!$A:$C,3,0)</f>
        <v>120</v>
      </c>
      <c r="I1459" t="str">
        <f>VLOOKUP(C1459,Магазин!$A$2:$C$19,2,0)</f>
        <v>Лесной</v>
      </c>
    </row>
    <row r="1460" spans="1:9" hidden="1" x14ac:dyDescent="0.25">
      <c r="A1460">
        <v>1461</v>
      </c>
      <c r="B1460" s="2">
        <v>45267</v>
      </c>
      <c r="C1460" s="3" t="s">
        <v>17</v>
      </c>
      <c r="D1460">
        <v>21</v>
      </c>
      <c r="E1460">
        <v>228</v>
      </c>
      <c r="F1460" t="s">
        <v>25</v>
      </c>
      <c r="G1460" s="2" t="str">
        <f>VLOOKUP(D1460,Шары!A:C,2,0)</f>
        <v xml:space="preserve"> Хрустальный Дождь</v>
      </c>
      <c r="H1460">
        <f>VLOOKUP(D1460,Шары!$A:$C,3,0)</f>
        <v>110</v>
      </c>
      <c r="I1460" t="str">
        <f>VLOOKUP(C1460,Магазин!$A$2:$C$19,2,0)</f>
        <v>Лесной</v>
      </c>
    </row>
    <row r="1461" spans="1:9" hidden="1" x14ac:dyDescent="0.25">
      <c r="A1461">
        <v>1462</v>
      </c>
      <c r="B1461" s="2">
        <v>45267</v>
      </c>
      <c r="C1461" s="3" t="s">
        <v>17</v>
      </c>
      <c r="D1461">
        <v>22</v>
      </c>
      <c r="E1461">
        <v>217</v>
      </c>
      <c r="F1461" t="s">
        <v>25</v>
      </c>
      <c r="G1461" s="2" t="str">
        <f>VLOOKUP(D1461,Шары!A:C,2,0)</f>
        <v xml:space="preserve"> Снежный Ветерок</v>
      </c>
      <c r="H1461">
        <f>VLOOKUP(D1461,Шары!$A:$C,3,0)</f>
        <v>120</v>
      </c>
      <c r="I1461" t="str">
        <f>VLOOKUP(C1461,Магазин!$A$2:$C$19,2,0)</f>
        <v>Лесной</v>
      </c>
    </row>
    <row r="1462" spans="1:9" hidden="1" x14ac:dyDescent="0.25">
      <c r="A1462">
        <v>1463</v>
      </c>
      <c r="B1462" s="2">
        <v>45267</v>
      </c>
      <c r="C1462" s="3" t="s">
        <v>17</v>
      </c>
      <c r="D1462">
        <v>23</v>
      </c>
      <c r="E1462">
        <v>258</v>
      </c>
      <c r="F1462" t="s">
        <v>25</v>
      </c>
      <c r="G1462" s="2" t="str">
        <f>VLOOKUP(D1462,Шары!A:C,2,0)</f>
        <v xml:space="preserve"> Ледяное Сердце</v>
      </c>
      <c r="H1462">
        <f>VLOOKUP(D1462,Шары!$A:$C,3,0)</f>
        <v>180</v>
      </c>
      <c r="I1462" t="str">
        <f>VLOOKUP(C1462,Магазин!$A$2:$C$19,2,0)</f>
        <v>Лесной</v>
      </c>
    </row>
    <row r="1463" spans="1:9" hidden="1" x14ac:dyDescent="0.25">
      <c r="A1463">
        <v>1464</v>
      </c>
      <c r="B1463" s="2">
        <v>45267</v>
      </c>
      <c r="C1463" s="3" t="s">
        <v>17</v>
      </c>
      <c r="D1463">
        <v>24</v>
      </c>
      <c r="E1463">
        <v>199</v>
      </c>
      <c r="F1463" t="s">
        <v>25</v>
      </c>
      <c r="G1463" s="2" t="str">
        <f>VLOOKUP(D1463,Шары!A:C,2,0)</f>
        <v xml:space="preserve"> Зимняя Роза</v>
      </c>
      <c r="H1463">
        <f>VLOOKUP(D1463,Шары!$A:$C,3,0)</f>
        <v>350</v>
      </c>
      <c r="I1463" t="str">
        <f>VLOOKUP(C1463,Магазин!$A$2:$C$19,2,0)</f>
        <v>Лесной</v>
      </c>
    </row>
    <row r="1464" spans="1:9" hidden="1" x14ac:dyDescent="0.25">
      <c r="A1464">
        <v>1465</v>
      </c>
      <c r="B1464" s="2">
        <v>45267</v>
      </c>
      <c r="C1464" s="3" t="s">
        <v>17</v>
      </c>
      <c r="D1464">
        <v>25</v>
      </c>
      <c r="E1464">
        <v>248</v>
      </c>
      <c r="F1464" t="s">
        <v>25</v>
      </c>
      <c r="G1464" s="2" t="str">
        <f>VLOOKUP(D1464,Шары!A:C,2,0)</f>
        <v xml:space="preserve"> Снежные Огни</v>
      </c>
      <c r="H1464">
        <f>VLOOKUP(D1464,Шары!$A:$C,3,0)</f>
        <v>125</v>
      </c>
      <c r="I1464" t="str">
        <f>VLOOKUP(C1464,Магазин!$A$2:$C$19,2,0)</f>
        <v>Лесной</v>
      </c>
    </row>
    <row r="1465" spans="1:9" hidden="1" x14ac:dyDescent="0.25">
      <c r="A1465">
        <v>1466</v>
      </c>
      <c r="B1465" s="2">
        <v>45267</v>
      </c>
      <c r="C1465" s="3" t="s">
        <v>17</v>
      </c>
      <c r="D1465">
        <v>26</v>
      </c>
      <c r="E1465">
        <v>236</v>
      </c>
      <c r="F1465" t="s">
        <v>25</v>
      </c>
      <c r="G1465" s="2" t="str">
        <f>VLOOKUP(D1465,Шары!A:C,2,0)</f>
        <v xml:space="preserve"> Ледяная Завеса</v>
      </c>
      <c r="H1465">
        <f>VLOOKUP(D1465,Шары!$A:$C,3,0)</f>
        <v>140</v>
      </c>
      <c r="I1465" t="str">
        <f>VLOOKUP(C1465,Магазин!$A$2:$C$19,2,0)</f>
        <v>Лесной</v>
      </c>
    </row>
    <row r="1466" spans="1:9" hidden="1" x14ac:dyDescent="0.25">
      <c r="A1466">
        <v>1467</v>
      </c>
      <c r="B1466" s="2">
        <v>45267</v>
      </c>
      <c r="C1466" s="3" t="s">
        <v>17</v>
      </c>
      <c r="D1466">
        <v>27</v>
      </c>
      <c r="E1466">
        <v>287</v>
      </c>
      <c r="F1466" t="s">
        <v>25</v>
      </c>
      <c r="G1466" s="2" t="str">
        <f>VLOOKUP(D1466,Шары!A:C,2,0)</f>
        <v xml:space="preserve"> Кристаллы Мороза</v>
      </c>
      <c r="H1466">
        <f>VLOOKUP(D1466,Шары!$A:$C,3,0)</f>
        <v>55</v>
      </c>
      <c r="I1466" t="str">
        <f>VLOOKUP(C1466,Магазин!$A$2:$C$19,2,0)</f>
        <v>Лесной</v>
      </c>
    </row>
    <row r="1467" spans="1:9" hidden="1" x14ac:dyDescent="0.25">
      <c r="A1467">
        <v>1468</v>
      </c>
      <c r="B1467" s="2">
        <v>45267</v>
      </c>
      <c r="C1467" s="3" t="s">
        <v>17</v>
      </c>
      <c r="D1467">
        <v>28</v>
      </c>
      <c r="E1467">
        <v>265</v>
      </c>
      <c r="F1467" t="s">
        <v>25</v>
      </c>
      <c r="G1467" s="2" t="str">
        <f>VLOOKUP(D1467,Шары!A:C,2,0)</f>
        <v xml:space="preserve"> Снежный Пух</v>
      </c>
      <c r="H1467">
        <f>VLOOKUP(D1467,Шары!$A:$C,3,0)</f>
        <v>115</v>
      </c>
      <c r="I1467" t="str">
        <f>VLOOKUP(C1467,Магазин!$A$2:$C$19,2,0)</f>
        <v>Лесной</v>
      </c>
    </row>
    <row r="1468" spans="1:9" hidden="1" x14ac:dyDescent="0.25">
      <c r="A1468">
        <v>1469</v>
      </c>
      <c r="B1468" s="2">
        <v>45267</v>
      </c>
      <c r="C1468" s="3" t="s">
        <v>17</v>
      </c>
      <c r="D1468">
        <v>29</v>
      </c>
      <c r="E1468">
        <v>234</v>
      </c>
      <c r="F1468" t="s">
        <v>25</v>
      </c>
      <c r="G1468" s="2" t="str">
        <f>VLOOKUP(D1468,Шары!A:C,2,0)</f>
        <v xml:space="preserve"> Лунный Ледник</v>
      </c>
      <c r="H1468">
        <f>VLOOKUP(D1468,Шары!$A:$C,3,0)</f>
        <v>300</v>
      </c>
      <c r="I1468" t="str">
        <f>VLOOKUP(C1468,Магазин!$A$2:$C$19,2,0)</f>
        <v>Лесной</v>
      </c>
    </row>
    <row r="1469" spans="1:9" hidden="1" x14ac:dyDescent="0.25">
      <c r="A1469">
        <v>1470</v>
      </c>
      <c r="B1469" s="2">
        <v>45267</v>
      </c>
      <c r="C1469" s="3" t="s">
        <v>17</v>
      </c>
      <c r="D1469">
        <v>30</v>
      </c>
      <c r="E1469">
        <v>258</v>
      </c>
      <c r="F1469" t="s">
        <v>25</v>
      </c>
      <c r="G1469" s="2" t="str">
        <f>VLOOKUP(D1469,Шары!A:C,2,0)</f>
        <v xml:space="preserve"> Зимняя Радуга</v>
      </c>
      <c r="H1469">
        <f>VLOOKUP(D1469,Шары!$A:$C,3,0)</f>
        <v>75</v>
      </c>
      <c r="I1469" t="str">
        <f>VLOOKUP(C1469,Магазин!$A$2:$C$19,2,0)</f>
        <v>Лесной</v>
      </c>
    </row>
    <row r="1470" spans="1:9" hidden="1" x14ac:dyDescent="0.25">
      <c r="A1470">
        <v>1471</v>
      </c>
      <c r="B1470" s="2">
        <v>45267</v>
      </c>
      <c r="C1470" s="3" t="s">
        <v>17</v>
      </c>
      <c r="D1470">
        <v>31</v>
      </c>
      <c r="E1470">
        <v>264</v>
      </c>
      <c r="F1470" t="s">
        <v>25</v>
      </c>
      <c r="G1470" s="2" t="str">
        <f>VLOOKUP(D1470,Шары!A:C,2,0)</f>
        <v xml:space="preserve"> Хрустальный Снежок</v>
      </c>
      <c r="H1470">
        <f>VLOOKUP(D1470,Шары!$A:$C,3,0)</f>
        <v>80</v>
      </c>
      <c r="I1470" t="str">
        <f>VLOOKUP(C1470,Магазин!$A$2:$C$19,2,0)</f>
        <v>Лесной</v>
      </c>
    </row>
    <row r="1471" spans="1:9" hidden="1" x14ac:dyDescent="0.25">
      <c r="A1471">
        <v>1472</v>
      </c>
      <c r="B1471" s="2">
        <v>45267</v>
      </c>
      <c r="C1471" s="3" t="s">
        <v>17</v>
      </c>
      <c r="D1471">
        <v>32</v>
      </c>
      <c r="E1471">
        <v>237</v>
      </c>
      <c r="F1471" t="s">
        <v>25</v>
      </c>
      <c r="G1471" s="2" t="str">
        <f>VLOOKUP(D1471,Шары!A:C,2,0)</f>
        <v xml:space="preserve"> Снежная Гроза</v>
      </c>
      <c r="H1471">
        <f>VLOOKUP(D1471,Шары!$A:$C,3,0)</f>
        <v>90</v>
      </c>
      <c r="I1471" t="str">
        <f>VLOOKUP(C1471,Магазин!$A$2:$C$19,2,0)</f>
        <v>Лесной</v>
      </c>
    </row>
    <row r="1472" spans="1:9" hidden="1" x14ac:dyDescent="0.25">
      <c r="A1472">
        <v>1473</v>
      </c>
      <c r="B1472" s="2">
        <v>45267</v>
      </c>
      <c r="C1472" s="3" t="s">
        <v>17</v>
      </c>
      <c r="D1472">
        <v>33</v>
      </c>
      <c r="E1472">
        <v>218</v>
      </c>
      <c r="F1472" t="s">
        <v>25</v>
      </c>
      <c r="G1472" s="2" t="str">
        <f>VLOOKUP(D1472,Шары!A:C,2,0)</f>
        <v xml:space="preserve"> Ледяная Гармония</v>
      </c>
      <c r="H1472">
        <f>VLOOKUP(D1472,Шары!$A:$C,3,0)</f>
        <v>80</v>
      </c>
      <c r="I1472" t="str">
        <f>VLOOKUP(C1472,Магазин!$A$2:$C$19,2,0)</f>
        <v>Лесной</v>
      </c>
    </row>
    <row r="1473" spans="1:9" hidden="1" x14ac:dyDescent="0.25">
      <c r="A1473">
        <v>1474</v>
      </c>
      <c r="B1473" s="2">
        <v>45267</v>
      </c>
      <c r="C1473" s="3" t="s">
        <v>17</v>
      </c>
      <c r="D1473">
        <v>34</v>
      </c>
      <c r="E1473">
        <v>249</v>
      </c>
      <c r="F1473" t="s">
        <v>25</v>
      </c>
      <c r="G1473" s="2" t="str">
        <f>VLOOKUP(D1473,Шары!A:C,2,0)</f>
        <v xml:space="preserve"> Зимняя Загадка</v>
      </c>
      <c r="H1473">
        <f>VLOOKUP(D1473,Шары!$A:$C,3,0)</f>
        <v>130</v>
      </c>
      <c r="I1473" t="str">
        <f>VLOOKUP(C1473,Магазин!$A$2:$C$19,2,0)</f>
        <v>Лесной</v>
      </c>
    </row>
    <row r="1474" spans="1:9" hidden="1" x14ac:dyDescent="0.25">
      <c r="A1474">
        <v>1475</v>
      </c>
      <c r="B1474" s="2">
        <v>45267</v>
      </c>
      <c r="C1474" s="3" t="s">
        <v>17</v>
      </c>
      <c r="D1474">
        <v>35</v>
      </c>
      <c r="E1474">
        <v>273</v>
      </c>
      <c r="F1474" t="s">
        <v>25</v>
      </c>
      <c r="G1474" s="2" t="str">
        <f>VLOOKUP(D1474,Шары!A:C,2,0)</f>
        <v xml:space="preserve"> Снежное Облако</v>
      </c>
      <c r="H1474">
        <f>VLOOKUP(D1474,Шары!$A:$C,3,0)</f>
        <v>200</v>
      </c>
      <c r="I1474" t="str">
        <f>VLOOKUP(C1474,Магазин!$A$2:$C$19,2,0)</f>
        <v>Лесной</v>
      </c>
    </row>
    <row r="1475" spans="1:9" hidden="1" x14ac:dyDescent="0.25">
      <c r="A1475">
        <v>1476</v>
      </c>
      <c r="B1475" s="2">
        <v>45267</v>
      </c>
      <c r="C1475" s="3" t="s">
        <v>17</v>
      </c>
      <c r="D1475">
        <v>36</v>
      </c>
      <c r="E1475">
        <v>284</v>
      </c>
      <c r="F1475" t="s">
        <v>25</v>
      </c>
      <c r="G1475" s="2" t="str">
        <f>VLOOKUP(D1475,Шары!A:C,2,0)</f>
        <v xml:space="preserve"> Холодные Мгновения</v>
      </c>
      <c r="H1475">
        <f>VLOOKUP(D1475,Шары!$A:$C,3,0)</f>
        <v>375</v>
      </c>
      <c r="I1475" t="str">
        <f>VLOOKUP(C1475,Магазин!$A$2:$C$19,2,0)</f>
        <v>Лесной</v>
      </c>
    </row>
    <row r="1476" spans="1:9" hidden="1" x14ac:dyDescent="0.25">
      <c r="A1476">
        <v>1477</v>
      </c>
      <c r="B1476" s="2">
        <v>45267</v>
      </c>
      <c r="C1476" s="3" t="s">
        <v>18</v>
      </c>
      <c r="D1476">
        <v>1</v>
      </c>
      <c r="E1476">
        <v>253</v>
      </c>
      <c r="F1476" t="s">
        <v>25</v>
      </c>
      <c r="G1476" s="2" t="str">
        <f>VLOOKUP(D1476,Шары!A:C,2,0)</f>
        <v xml:space="preserve"> Ледяная Симфония</v>
      </c>
      <c r="H1476">
        <f>VLOOKUP(D1476,Шары!$A:$C,3,0)</f>
        <v>110</v>
      </c>
      <c r="I1476" t="str">
        <f>VLOOKUP(C1476,Магазин!$A$2:$C$19,2,0)</f>
        <v>Лесной</v>
      </c>
    </row>
    <row r="1477" spans="1:9" hidden="1" x14ac:dyDescent="0.25">
      <c r="A1477">
        <v>1478</v>
      </c>
      <c r="B1477" s="2">
        <v>45267</v>
      </c>
      <c r="C1477" s="3" t="s">
        <v>18</v>
      </c>
      <c r="D1477">
        <v>2</v>
      </c>
      <c r="E1477">
        <v>261</v>
      </c>
      <c r="F1477" t="s">
        <v>25</v>
      </c>
      <c r="G1477" s="2" t="str">
        <f>VLOOKUP(D1477,Шары!A:C,2,0)</f>
        <v xml:space="preserve"> Зимняя Сказка</v>
      </c>
      <c r="H1477">
        <f>VLOOKUP(D1477,Шары!$A:$C,3,0)</f>
        <v>250</v>
      </c>
      <c r="I1477" t="str">
        <f>VLOOKUP(C1477,Магазин!$A$2:$C$19,2,0)</f>
        <v>Лесной</v>
      </c>
    </row>
    <row r="1478" spans="1:9" hidden="1" x14ac:dyDescent="0.25">
      <c r="A1478">
        <v>1479</v>
      </c>
      <c r="B1478" s="2">
        <v>45267</v>
      </c>
      <c r="C1478" s="3" t="s">
        <v>18</v>
      </c>
      <c r="D1478">
        <v>3</v>
      </c>
      <c r="E1478">
        <v>276</v>
      </c>
      <c r="F1478" t="s">
        <v>25</v>
      </c>
      <c r="G1478" s="2" t="str">
        <f>VLOOKUP(D1478,Шары!A:C,2,0)</f>
        <v xml:space="preserve"> Хрустальная Нежность</v>
      </c>
      <c r="H1478">
        <f>VLOOKUP(D1478,Шары!$A:$C,3,0)</f>
        <v>300</v>
      </c>
      <c r="I1478" t="str">
        <f>VLOOKUP(C1478,Магазин!$A$2:$C$19,2,0)</f>
        <v>Лесной</v>
      </c>
    </row>
    <row r="1479" spans="1:9" hidden="1" x14ac:dyDescent="0.25">
      <c r="A1479">
        <v>1484</v>
      </c>
      <c r="B1479" s="2">
        <v>45267</v>
      </c>
      <c r="C1479" s="3" t="s">
        <v>18</v>
      </c>
      <c r="D1479">
        <v>8</v>
      </c>
      <c r="E1479">
        <v>295</v>
      </c>
      <c r="F1479" t="s">
        <v>25</v>
      </c>
      <c r="G1479" s="2" t="str">
        <f>VLOOKUP(D1479,Шары!A:C,2,0)</f>
        <v xml:space="preserve"> Ледяной Цветок</v>
      </c>
      <c r="H1479">
        <f>VLOOKUP(D1479,Шары!$A:$C,3,0)</f>
        <v>50</v>
      </c>
      <c r="I1479" t="str">
        <f>VLOOKUP(C1479,Магазин!$A$2:$C$19,2,0)</f>
        <v>Лесной</v>
      </c>
    </row>
    <row r="1480" spans="1:9" hidden="1" x14ac:dyDescent="0.25">
      <c r="A1480">
        <v>1485</v>
      </c>
      <c r="B1480" s="2">
        <v>45267</v>
      </c>
      <c r="C1480" s="3" t="s">
        <v>18</v>
      </c>
      <c r="D1480">
        <v>9</v>
      </c>
      <c r="E1480">
        <v>211</v>
      </c>
      <c r="F1480" t="s">
        <v>25</v>
      </c>
      <c r="G1480" s="2" t="str">
        <f>VLOOKUP(D1480,Шары!A:C,2,0)</f>
        <v xml:space="preserve"> Зимний Пейзаж</v>
      </c>
      <c r="H1480">
        <f>VLOOKUP(D1480,Шары!$A:$C,3,0)</f>
        <v>90</v>
      </c>
      <c r="I1480" t="str">
        <f>VLOOKUP(C1480,Магазин!$A$2:$C$19,2,0)</f>
        <v>Лесной</v>
      </c>
    </row>
    <row r="1481" spans="1:9" hidden="1" x14ac:dyDescent="0.25">
      <c r="A1481">
        <v>1486</v>
      </c>
      <c r="B1481" s="2">
        <v>45267</v>
      </c>
      <c r="C1481" s="3" t="s">
        <v>18</v>
      </c>
      <c r="D1481">
        <v>10</v>
      </c>
      <c r="E1481">
        <v>233</v>
      </c>
      <c r="F1481" t="s">
        <v>25</v>
      </c>
      <c r="G1481" s="2" t="str">
        <f>VLOOKUP(D1481,Шары!A:C,2,0)</f>
        <v xml:space="preserve"> Кристальный Ветер</v>
      </c>
      <c r="H1481">
        <f>VLOOKUP(D1481,Шары!$A:$C,3,0)</f>
        <v>600</v>
      </c>
      <c r="I1481" t="str">
        <f>VLOOKUP(C1481,Магазин!$A$2:$C$19,2,0)</f>
        <v>Лесной</v>
      </c>
    </row>
    <row r="1482" spans="1:9" hidden="1" x14ac:dyDescent="0.25">
      <c r="A1482">
        <v>1487</v>
      </c>
      <c r="B1482" s="2">
        <v>45267</v>
      </c>
      <c r="C1482" s="3" t="s">
        <v>18</v>
      </c>
      <c r="D1482">
        <v>11</v>
      </c>
      <c r="E1482">
        <v>244</v>
      </c>
      <c r="F1482" t="s">
        <v>25</v>
      </c>
      <c r="G1482" s="2" t="str">
        <f>VLOOKUP(D1482,Шары!A:C,2,0)</f>
        <v xml:space="preserve"> Снежная Чарующая</v>
      </c>
      <c r="H1482">
        <f>VLOOKUP(D1482,Шары!$A:$C,3,0)</f>
        <v>100</v>
      </c>
      <c r="I1482" t="str">
        <f>VLOOKUP(C1482,Магазин!$A$2:$C$19,2,0)</f>
        <v>Лесной</v>
      </c>
    </row>
    <row r="1483" spans="1:9" hidden="1" x14ac:dyDescent="0.25">
      <c r="A1483">
        <v>1488</v>
      </c>
      <c r="B1483" s="2">
        <v>45267</v>
      </c>
      <c r="C1483" s="3" t="s">
        <v>18</v>
      </c>
      <c r="D1483">
        <v>12</v>
      </c>
      <c r="E1483">
        <v>255</v>
      </c>
      <c r="F1483" t="s">
        <v>25</v>
      </c>
      <c r="G1483" s="2" t="str">
        <f>VLOOKUP(D1483,Шары!A:C,2,0)</f>
        <v xml:space="preserve"> Холодное Очарование</v>
      </c>
      <c r="H1483">
        <f>VLOOKUP(D1483,Шары!$A:$C,3,0)</f>
        <v>55</v>
      </c>
      <c r="I1483" t="str">
        <f>VLOOKUP(C1483,Магазин!$A$2:$C$19,2,0)</f>
        <v>Лесной</v>
      </c>
    </row>
    <row r="1484" spans="1:9" hidden="1" x14ac:dyDescent="0.25">
      <c r="A1484">
        <v>1489</v>
      </c>
      <c r="B1484" s="2">
        <v>45267</v>
      </c>
      <c r="C1484" s="3" t="s">
        <v>18</v>
      </c>
      <c r="D1484">
        <v>13</v>
      </c>
      <c r="E1484">
        <v>266</v>
      </c>
      <c r="F1484" t="s">
        <v>25</v>
      </c>
      <c r="G1484" s="2" t="str">
        <f>VLOOKUP(D1484,Шары!A:C,2,0)</f>
        <v xml:space="preserve"> Зимний Шёпот</v>
      </c>
      <c r="H1484">
        <f>VLOOKUP(D1484,Шары!$A:$C,3,0)</f>
        <v>85</v>
      </c>
      <c r="I1484" t="str">
        <f>VLOOKUP(C1484,Магазин!$A$2:$C$19,2,0)</f>
        <v>Лесной</v>
      </c>
    </row>
    <row r="1485" spans="1:9" hidden="1" x14ac:dyDescent="0.25">
      <c r="A1485">
        <v>1490</v>
      </c>
      <c r="B1485" s="2">
        <v>45267</v>
      </c>
      <c r="C1485" s="3" t="s">
        <v>18</v>
      </c>
      <c r="D1485">
        <v>14</v>
      </c>
      <c r="E1485">
        <v>277</v>
      </c>
      <c r="F1485" t="s">
        <v>25</v>
      </c>
      <c r="G1485" s="2" t="str">
        <f>VLOOKUP(D1485,Шары!A:C,2,0)</f>
        <v xml:space="preserve"> Ледяная Корона</v>
      </c>
      <c r="H1485">
        <f>VLOOKUP(D1485,Шары!$A:$C,3,0)</f>
        <v>220</v>
      </c>
      <c r="I1485" t="str">
        <f>VLOOKUP(C1485,Магазин!$A$2:$C$19,2,0)</f>
        <v>Лесной</v>
      </c>
    </row>
    <row r="1486" spans="1:9" hidden="1" x14ac:dyDescent="0.25">
      <c r="A1486">
        <v>1491</v>
      </c>
      <c r="B1486" s="2">
        <v>45267</v>
      </c>
      <c r="C1486" s="3" t="s">
        <v>18</v>
      </c>
      <c r="D1486">
        <v>15</v>
      </c>
      <c r="E1486">
        <v>288</v>
      </c>
      <c r="F1486" t="s">
        <v>25</v>
      </c>
      <c r="G1486" s="2" t="str">
        <f>VLOOKUP(D1486,Шары!A:C,2,0)</f>
        <v xml:space="preserve"> Снежные Узоры</v>
      </c>
      <c r="H1486">
        <f>VLOOKUP(D1486,Шары!$A:$C,3,0)</f>
        <v>300</v>
      </c>
      <c r="I1486" t="str">
        <f>VLOOKUP(C1486,Магазин!$A$2:$C$19,2,0)</f>
        <v>Лесной</v>
      </c>
    </row>
    <row r="1487" spans="1:9" hidden="1" x14ac:dyDescent="0.25">
      <c r="A1487">
        <v>1492</v>
      </c>
      <c r="B1487" s="2">
        <v>45267</v>
      </c>
      <c r="C1487" s="3" t="s">
        <v>18</v>
      </c>
      <c r="D1487">
        <v>16</v>
      </c>
      <c r="E1487">
        <v>299</v>
      </c>
      <c r="F1487" t="s">
        <v>25</v>
      </c>
      <c r="G1487" s="2" t="str">
        <f>VLOOKUP(D1487,Шары!A:C,2,0)</f>
        <v xml:space="preserve"> Метельная Ночь</v>
      </c>
      <c r="H1487">
        <f>VLOOKUP(D1487,Шары!$A:$C,3,0)</f>
        <v>20</v>
      </c>
      <c r="I1487" t="str">
        <f>VLOOKUP(C1487,Магазин!$A$2:$C$19,2,0)</f>
        <v>Лесной</v>
      </c>
    </row>
    <row r="1488" spans="1:9" hidden="1" x14ac:dyDescent="0.25">
      <c r="A1488">
        <v>1493</v>
      </c>
      <c r="B1488" s="2">
        <v>45267</v>
      </c>
      <c r="C1488" s="3" t="s">
        <v>18</v>
      </c>
      <c r="D1488">
        <v>17</v>
      </c>
      <c r="E1488">
        <v>201</v>
      </c>
      <c r="F1488" t="s">
        <v>25</v>
      </c>
      <c r="G1488" s="2" t="str">
        <f>VLOOKUP(D1488,Шары!A:C,2,0)</f>
        <v xml:space="preserve"> Ледяные Ослепления</v>
      </c>
      <c r="H1488">
        <f>VLOOKUP(D1488,Шары!$A:$C,3,0)</f>
        <v>120</v>
      </c>
      <c r="I1488" t="str">
        <f>VLOOKUP(C1488,Магазин!$A$2:$C$19,2,0)</f>
        <v>Лесной</v>
      </c>
    </row>
    <row r="1489" spans="1:9" hidden="1" x14ac:dyDescent="0.25">
      <c r="A1489">
        <v>1494</v>
      </c>
      <c r="B1489" s="2">
        <v>45267</v>
      </c>
      <c r="C1489" s="3" t="s">
        <v>18</v>
      </c>
      <c r="D1489">
        <v>18</v>
      </c>
      <c r="E1489">
        <v>205</v>
      </c>
      <c r="F1489" t="s">
        <v>25</v>
      </c>
      <c r="G1489" s="2" t="str">
        <f>VLOOKUP(D1489,Шары!A:C,2,0)</f>
        <v xml:space="preserve"> Зимняя Фея</v>
      </c>
      <c r="H1489">
        <f>VLOOKUP(D1489,Шары!$A:$C,3,0)</f>
        <v>120</v>
      </c>
      <c r="I1489" t="str">
        <f>VLOOKUP(C1489,Магазин!$A$2:$C$19,2,0)</f>
        <v>Лесной</v>
      </c>
    </row>
    <row r="1490" spans="1:9" hidden="1" x14ac:dyDescent="0.25">
      <c r="A1490">
        <v>1495</v>
      </c>
      <c r="B1490" s="2">
        <v>45267</v>
      </c>
      <c r="C1490" s="3" t="s">
        <v>18</v>
      </c>
      <c r="D1490">
        <v>19</v>
      </c>
      <c r="E1490">
        <v>357</v>
      </c>
      <c r="F1490" t="s">
        <v>25</v>
      </c>
      <c r="G1490" s="2" t="str">
        <f>VLOOKUP(D1490,Шары!A:C,2,0)</f>
        <v xml:space="preserve"> Снежная Гладь</v>
      </c>
      <c r="H1490">
        <f>VLOOKUP(D1490,Шары!$A:$C,3,0)</f>
        <v>170</v>
      </c>
      <c r="I1490" t="str">
        <f>VLOOKUP(C1490,Магазин!$A$2:$C$19,2,0)</f>
        <v>Лесной</v>
      </c>
    </row>
    <row r="1491" spans="1:9" hidden="1" x14ac:dyDescent="0.25">
      <c r="A1491">
        <v>1496</v>
      </c>
      <c r="B1491" s="2">
        <v>45267</v>
      </c>
      <c r="C1491" s="3" t="s">
        <v>18</v>
      </c>
      <c r="D1491">
        <v>20</v>
      </c>
      <c r="E1491">
        <v>268</v>
      </c>
      <c r="F1491" t="s">
        <v>25</v>
      </c>
      <c r="G1491" s="2" t="str">
        <f>VLOOKUP(D1491,Шары!A:C,2,0)</f>
        <v xml:space="preserve"> Ледяной Огонь</v>
      </c>
      <c r="H1491">
        <f>VLOOKUP(D1491,Шары!$A:$C,3,0)</f>
        <v>120</v>
      </c>
      <c r="I1491" t="str">
        <f>VLOOKUP(C1491,Магазин!$A$2:$C$19,2,0)</f>
        <v>Лесной</v>
      </c>
    </row>
    <row r="1492" spans="1:9" hidden="1" x14ac:dyDescent="0.25">
      <c r="A1492">
        <v>1497</v>
      </c>
      <c r="B1492" s="2">
        <v>45267</v>
      </c>
      <c r="C1492" s="3" t="s">
        <v>18</v>
      </c>
      <c r="D1492">
        <v>21</v>
      </c>
      <c r="E1492">
        <v>279</v>
      </c>
      <c r="F1492" t="s">
        <v>25</v>
      </c>
      <c r="G1492" s="2" t="str">
        <f>VLOOKUP(D1492,Шары!A:C,2,0)</f>
        <v xml:space="preserve"> Хрустальный Дождь</v>
      </c>
      <c r="H1492">
        <f>VLOOKUP(D1492,Шары!$A:$C,3,0)</f>
        <v>110</v>
      </c>
      <c r="I1492" t="str">
        <f>VLOOKUP(C1492,Магазин!$A$2:$C$19,2,0)</f>
        <v>Лесной</v>
      </c>
    </row>
    <row r="1493" spans="1:9" hidden="1" x14ac:dyDescent="0.25">
      <c r="A1493">
        <v>1498</v>
      </c>
      <c r="B1493" s="2">
        <v>45267</v>
      </c>
      <c r="C1493" s="3" t="s">
        <v>18</v>
      </c>
      <c r="D1493">
        <v>22</v>
      </c>
      <c r="E1493">
        <v>281</v>
      </c>
      <c r="F1493" t="s">
        <v>25</v>
      </c>
      <c r="G1493" s="2" t="str">
        <f>VLOOKUP(D1493,Шары!A:C,2,0)</f>
        <v xml:space="preserve"> Снежный Ветерок</v>
      </c>
      <c r="H1493">
        <f>VLOOKUP(D1493,Шары!$A:$C,3,0)</f>
        <v>120</v>
      </c>
      <c r="I1493" t="str">
        <f>VLOOKUP(C1493,Магазин!$A$2:$C$19,2,0)</f>
        <v>Лесной</v>
      </c>
    </row>
    <row r="1494" spans="1:9" hidden="1" x14ac:dyDescent="0.25">
      <c r="A1494">
        <v>1499</v>
      </c>
      <c r="B1494" s="2">
        <v>45267</v>
      </c>
      <c r="C1494" s="3" t="s">
        <v>18</v>
      </c>
      <c r="D1494">
        <v>23</v>
      </c>
      <c r="E1494">
        <v>292</v>
      </c>
      <c r="F1494" t="s">
        <v>25</v>
      </c>
      <c r="G1494" s="2" t="str">
        <f>VLOOKUP(D1494,Шары!A:C,2,0)</f>
        <v xml:space="preserve"> Ледяное Сердце</v>
      </c>
      <c r="H1494">
        <f>VLOOKUP(D1494,Шары!$A:$C,3,0)</f>
        <v>180</v>
      </c>
      <c r="I1494" t="str">
        <f>VLOOKUP(C1494,Магазин!$A$2:$C$19,2,0)</f>
        <v>Лесной</v>
      </c>
    </row>
    <row r="1495" spans="1:9" hidden="1" x14ac:dyDescent="0.25">
      <c r="A1495">
        <v>1500</v>
      </c>
      <c r="B1495" s="2">
        <v>45267</v>
      </c>
      <c r="C1495" s="3" t="s">
        <v>18</v>
      </c>
      <c r="D1495">
        <v>24</v>
      </c>
      <c r="E1495">
        <v>203</v>
      </c>
      <c r="F1495" t="s">
        <v>25</v>
      </c>
      <c r="G1495" s="2" t="str">
        <f>VLOOKUP(D1495,Шары!A:C,2,0)</f>
        <v xml:space="preserve"> Зимняя Роза</v>
      </c>
      <c r="H1495">
        <f>VLOOKUP(D1495,Шары!$A:$C,3,0)</f>
        <v>350</v>
      </c>
      <c r="I1495" t="str">
        <f>VLOOKUP(C1495,Магазин!$A$2:$C$19,2,0)</f>
        <v>Лесной</v>
      </c>
    </row>
    <row r="1496" spans="1:9" hidden="1" x14ac:dyDescent="0.25">
      <c r="A1496">
        <v>1501</v>
      </c>
      <c r="B1496" s="2">
        <v>45267</v>
      </c>
      <c r="C1496" s="3" t="s">
        <v>18</v>
      </c>
      <c r="D1496">
        <v>25</v>
      </c>
      <c r="E1496">
        <v>214</v>
      </c>
      <c r="F1496" t="s">
        <v>25</v>
      </c>
      <c r="G1496" s="2" t="str">
        <f>VLOOKUP(D1496,Шары!A:C,2,0)</f>
        <v xml:space="preserve"> Снежные Огни</v>
      </c>
      <c r="H1496">
        <f>VLOOKUP(D1496,Шары!$A:$C,3,0)</f>
        <v>125</v>
      </c>
      <c r="I1496" t="str">
        <f>VLOOKUP(C1496,Магазин!$A$2:$C$19,2,0)</f>
        <v>Лесной</v>
      </c>
    </row>
    <row r="1497" spans="1:9" hidden="1" x14ac:dyDescent="0.25">
      <c r="A1497">
        <v>1502</v>
      </c>
      <c r="B1497" s="2">
        <v>45267</v>
      </c>
      <c r="C1497" s="3" t="s">
        <v>18</v>
      </c>
      <c r="D1497">
        <v>26</v>
      </c>
      <c r="E1497">
        <v>225</v>
      </c>
      <c r="F1497" t="s">
        <v>25</v>
      </c>
      <c r="G1497" s="2" t="str">
        <f>VLOOKUP(D1497,Шары!A:C,2,0)</f>
        <v xml:space="preserve"> Ледяная Завеса</v>
      </c>
      <c r="H1497">
        <f>VLOOKUP(D1497,Шары!$A:$C,3,0)</f>
        <v>140</v>
      </c>
      <c r="I1497" t="str">
        <f>VLOOKUP(C1497,Магазин!$A$2:$C$19,2,0)</f>
        <v>Лесной</v>
      </c>
    </row>
    <row r="1498" spans="1:9" hidden="1" x14ac:dyDescent="0.25">
      <c r="A1498">
        <v>1503</v>
      </c>
      <c r="B1498" s="2">
        <v>45267</v>
      </c>
      <c r="C1498" s="3" t="s">
        <v>18</v>
      </c>
      <c r="D1498">
        <v>27</v>
      </c>
      <c r="E1498">
        <v>236</v>
      </c>
      <c r="F1498" t="s">
        <v>25</v>
      </c>
      <c r="G1498" s="2" t="str">
        <f>VLOOKUP(D1498,Шары!A:C,2,0)</f>
        <v xml:space="preserve"> Кристаллы Мороза</v>
      </c>
      <c r="H1498">
        <f>VLOOKUP(D1498,Шары!$A:$C,3,0)</f>
        <v>55</v>
      </c>
      <c r="I1498" t="str">
        <f>VLOOKUP(C1498,Магазин!$A$2:$C$19,2,0)</f>
        <v>Лесной</v>
      </c>
    </row>
    <row r="1499" spans="1:9" hidden="1" x14ac:dyDescent="0.25">
      <c r="A1499">
        <v>1504</v>
      </c>
      <c r="B1499" s="2">
        <v>45267</v>
      </c>
      <c r="C1499" s="3" t="s">
        <v>18</v>
      </c>
      <c r="D1499">
        <v>28</v>
      </c>
      <c r="E1499">
        <v>247</v>
      </c>
      <c r="F1499" t="s">
        <v>25</v>
      </c>
      <c r="G1499" s="2" t="str">
        <f>VLOOKUP(D1499,Шары!A:C,2,0)</f>
        <v xml:space="preserve"> Снежный Пух</v>
      </c>
      <c r="H1499">
        <f>VLOOKUP(D1499,Шары!$A:$C,3,0)</f>
        <v>115</v>
      </c>
      <c r="I1499" t="str">
        <f>VLOOKUP(C1499,Магазин!$A$2:$C$19,2,0)</f>
        <v>Лесной</v>
      </c>
    </row>
    <row r="1500" spans="1:9" hidden="1" x14ac:dyDescent="0.25">
      <c r="A1500">
        <v>1505</v>
      </c>
      <c r="B1500" s="2">
        <v>45267</v>
      </c>
      <c r="C1500" s="3" t="s">
        <v>18</v>
      </c>
      <c r="D1500">
        <v>29</v>
      </c>
      <c r="E1500">
        <v>258</v>
      </c>
      <c r="F1500" t="s">
        <v>25</v>
      </c>
      <c r="G1500" s="2" t="str">
        <f>VLOOKUP(D1500,Шары!A:C,2,0)</f>
        <v xml:space="preserve"> Лунный Ледник</v>
      </c>
      <c r="H1500">
        <f>VLOOKUP(D1500,Шары!$A:$C,3,0)</f>
        <v>300</v>
      </c>
      <c r="I1500" t="str">
        <f>VLOOKUP(C1500,Магазин!$A$2:$C$19,2,0)</f>
        <v>Лесной</v>
      </c>
    </row>
    <row r="1501" spans="1:9" hidden="1" x14ac:dyDescent="0.25">
      <c r="A1501">
        <v>1506</v>
      </c>
      <c r="B1501" s="2">
        <v>45267</v>
      </c>
      <c r="C1501" s="3" t="s">
        <v>18</v>
      </c>
      <c r="D1501">
        <v>30</v>
      </c>
      <c r="E1501">
        <v>256</v>
      </c>
      <c r="F1501" t="s">
        <v>25</v>
      </c>
      <c r="G1501" s="2" t="str">
        <f>VLOOKUP(D1501,Шары!A:C,2,0)</f>
        <v xml:space="preserve"> Зимняя Радуга</v>
      </c>
      <c r="H1501">
        <f>VLOOKUP(D1501,Шары!$A:$C,3,0)</f>
        <v>75</v>
      </c>
      <c r="I1501" t="str">
        <f>VLOOKUP(C1501,Магазин!$A$2:$C$19,2,0)</f>
        <v>Лесной</v>
      </c>
    </row>
    <row r="1502" spans="1:9" hidden="1" x14ac:dyDescent="0.25">
      <c r="A1502">
        <v>1507</v>
      </c>
      <c r="B1502" s="2">
        <v>45267</v>
      </c>
      <c r="C1502" s="3" t="s">
        <v>18</v>
      </c>
      <c r="D1502">
        <v>31</v>
      </c>
      <c r="E1502">
        <v>269</v>
      </c>
      <c r="F1502" t="s">
        <v>25</v>
      </c>
      <c r="G1502" s="2" t="str">
        <f>VLOOKUP(D1502,Шары!A:C,2,0)</f>
        <v xml:space="preserve"> Хрустальный Снежок</v>
      </c>
      <c r="H1502">
        <f>VLOOKUP(D1502,Шары!$A:$C,3,0)</f>
        <v>80</v>
      </c>
      <c r="I1502" t="str">
        <f>VLOOKUP(C1502,Магазин!$A$2:$C$19,2,0)</f>
        <v>Лесной</v>
      </c>
    </row>
    <row r="1503" spans="1:9" hidden="1" x14ac:dyDescent="0.25">
      <c r="A1503">
        <v>1508</v>
      </c>
      <c r="B1503" s="2">
        <v>45267</v>
      </c>
      <c r="C1503" s="3" t="s">
        <v>18</v>
      </c>
      <c r="D1503">
        <v>32</v>
      </c>
      <c r="E1503">
        <v>204</v>
      </c>
      <c r="F1503" t="s">
        <v>25</v>
      </c>
      <c r="G1503" s="2" t="str">
        <f>VLOOKUP(D1503,Шары!A:C,2,0)</f>
        <v xml:space="preserve"> Снежная Гроза</v>
      </c>
      <c r="H1503">
        <f>VLOOKUP(D1503,Шары!$A:$C,3,0)</f>
        <v>90</v>
      </c>
      <c r="I1503" t="str">
        <f>VLOOKUP(C1503,Магазин!$A$2:$C$19,2,0)</f>
        <v>Лесной</v>
      </c>
    </row>
    <row r="1504" spans="1:9" hidden="1" x14ac:dyDescent="0.25">
      <c r="A1504">
        <v>1509</v>
      </c>
      <c r="B1504" s="2">
        <v>45267</v>
      </c>
      <c r="C1504" s="3" t="s">
        <v>18</v>
      </c>
      <c r="D1504">
        <v>33</v>
      </c>
      <c r="E1504">
        <v>206</v>
      </c>
      <c r="F1504" t="s">
        <v>25</v>
      </c>
      <c r="G1504" s="2" t="str">
        <f>VLOOKUP(D1504,Шары!A:C,2,0)</f>
        <v xml:space="preserve"> Ледяная Гармония</v>
      </c>
      <c r="H1504">
        <f>VLOOKUP(D1504,Шары!$A:$C,3,0)</f>
        <v>80</v>
      </c>
      <c r="I1504" t="str">
        <f>VLOOKUP(C1504,Магазин!$A$2:$C$19,2,0)</f>
        <v>Лесной</v>
      </c>
    </row>
    <row r="1505" spans="1:9" hidden="1" x14ac:dyDescent="0.25">
      <c r="A1505">
        <v>1510</v>
      </c>
      <c r="B1505" s="2">
        <v>45267</v>
      </c>
      <c r="C1505" s="3" t="s">
        <v>18</v>
      </c>
      <c r="D1505">
        <v>34</v>
      </c>
      <c r="E1505">
        <v>208</v>
      </c>
      <c r="F1505" t="s">
        <v>25</v>
      </c>
      <c r="G1505" s="2" t="str">
        <f>VLOOKUP(D1505,Шары!A:C,2,0)</f>
        <v xml:space="preserve"> Зимняя Загадка</v>
      </c>
      <c r="H1505">
        <f>VLOOKUP(D1505,Шары!$A:$C,3,0)</f>
        <v>130</v>
      </c>
      <c r="I1505" t="str">
        <f>VLOOKUP(C1505,Магазин!$A$2:$C$19,2,0)</f>
        <v>Лесной</v>
      </c>
    </row>
    <row r="1506" spans="1:9" hidden="1" x14ac:dyDescent="0.25">
      <c r="A1506">
        <v>1511</v>
      </c>
      <c r="B1506" s="2">
        <v>45267</v>
      </c>
      <c r="C1506" s="3" t="s">
        <v>18</v>
      </c>
      <c r="D1506">
        <v>35</v>
      </c>
      <c r="E1506">
        <v>209</v>
      </c>
      <c r="F1506" t="s">
        <v>25</v>
      </c>
      <c r="G1506" s="2" t="str">
        <f>VLOOKUP(D1506,Шары!A:C,2,0)</f>
        <v xml:space="preserve"> Снежное Облако</v>
      </c>
      <c r="H1506">
        <f>VLOOKUP(D1506,Шары!$A:$C,3,0)</f>
        <v>200</v>
      </c>
      <c r="I1506" t="str">
        <f>VLOOKUP(C1506,Магазин!$A$2:$C$19,2,0)</f>
        <v>Лесной</v>
      </c>
    </row>
    <row r="1507" spans="1:9" hidden="1" x14ac:dyDescent="0.25">
      <c r="A1507">
        <v>1512</v>
      </c>
      <c r="B1507" s="2">
        <v>45267</v>
      </c>
      <c r="C1507" s="3" t="s">
        <v>18</v>
      </c>
      <c r="D1507">
        <v>36</v>
      </c>
      <c r="E1507">
        <v>299</v>
      </c>
      <c r="F1507" t="s">
        <v>25</v>
      </c>
      <c r="G1507" s="2" t="str">
        <f>VLOOKUP(D1507,Шары!A:C,2,0)</f>
        <v xml:space="preserve"> Холодные Мгновения</v>
      </c>
      <c r="H1507">
        <f>VLOOKUP(D1507,Шары!$A:$C,3,0)</f>
        <v>375</v>
      </c>
      <c r="I1507" t="str">
        <f>VLOOKUP(C1507,Магазин!$A$2:$C$19,2,0)</f>
        <v>Лесной</v>
      </c>
    </row>
    <row r="1508" spans="1:9" hidden="1" x14ac:dyDescent="0.25">
      <c r="A1508">
        <v>1513</v>
      </c>
      <c r="B1508" s="2">
        <v>45267</v>
      </c>
      <c r="C1508" s="3" t="s">
        <v>19</v>
      </c>
      <c r="D1508">
        <v>1</v>
      </c>
      <c r="E1508">
        <v>275</v>
      </c>
      <c r="F1508" t="s">
        <v>25</v>
      </c>
      <c r="G1508" s="2" t="str">
        <f>VLOOKUP(D1508,Шары!A:C,2,0)</f>
        <v xml:space="preserve"> Ледяная Симфония</v>
      </c>
      <c r="H1508">
        <f>VLOOKUP(D1508,Шары!$A:$C,3,0)</f>
        <v>110</v>
      </c>
      <c r="I1508" t="str">
        <f>VLOOKUP(C1508,Магазин!$A$2:$C$19,2,0)</f>
        <v>Лесной</v>
      </c>
    </row>
    <row r="1509" spans="1:9" hidden="1" x14ac:dyDescent="0.25">
      <c r="A1509">
        <v>1514</v>
      </c>
      <c r="B1509" s="2">
        <v>45267</v>
      </c>
      <c r="C1509" s="3" t="s">
        <v>19</v>
      </c>
      <c r="D1509">
        <v>2</v>
      </c>
      <c r="E1509">
        <v>234</v>
      </c>
      <c r="F1509" t="s">
        <v>25</v>
      </c>
      <c r="G1509" s="2" t="str">
        <f>VLOOKUP(D1509,Шары!A:C,2,0)</f>
        <v xml:space="preserve"> Зимняя Сказка</v>
      </c>
      <c r="H1509">
        <f>VLOOKUP(D1509,Шары!$A:$C,3,0)</f>
        <v>250</v>
      </c>
      <c r="I1509" t="str">
        <f>VLOOKUP(C1509,Магазин!$A$2:$C$19,2,0)</f>
        <v>Лесной</v>
      </c>
    </row>
    <row r="1510" spans="1:9" hidden="1" x14ac:dyDescent="0.25">
      <c r="A1510">
        <v>1515</v>
      </c>
      <c r="B1510" s="2">
        <v>45267</v>
      </c>
      <c r="C1510" s="3" t="s">
        <v>19</v>
      </c>
      <c r="D1510">
        <v>3</v>
      </c>
      <c r="E1510">
        <v>228</v>
      </c>
      <c r="F1510" t="s">
        <v>25</v>
      </c>
      <c r="G1510" s="2" t="str">
        <f>VLOOKUP(D1510,Шары!A:C,2,0)</f>
        <v xml:space="preserve"> Хрустальная Нежность</v>
      </c>
      <c r="H1510">
        <f>VLOOKUP(D1510,Шары!$A:$C,3,0)</f>
        <v>300</v>
      </c>
      <c r="I1510" t="str">
        <f>VLOOKUP(C1510,Магазин!$A$2:$C$19,2,0)</f>
        <v>Лесной</v>
      </c>
    </row>
    <row r="1511" spans="1:9" hidden="1" x14ac:dyDescent="0.25">
      <c r="A1511">
        <v>1520</v>
      </c>
      <c r="B1511" s="2">
        <v>45267</v>
      </c>
      <c r="C1511" s="3" t="s">
        <v>19</v>
      </c>
      <c r="D1511">
        <v>8</v>
      </c>
      <c r="E1511">
        <v>236</v>
      </c>
      <c r="F1511" t="s">
        <v>25</v>
      </c>
      <c r="G1511" s="2" t="str">
        <f>VLOOKUP(D1511,Шары!A:C,2,0)</f>
        <v xml:space="preserve"> Ледяной Цветок</v>
      </c>
      <c r="H1511">
        <f>VLOOKUP(D1511,Шары!$A:$C,3,0)</f>
        <v>50</v>
      </c>
      <c r="I1511" t="str">
        <f>VLOOKUP(C1511,Магазин!$A$2:$C$19,2,0)</f>
        <v>Лесной</v>
      </c>
    </row>
    <row r="1512" spans="1:9" hidden="1" x14ac:dyDescent="0.25">
      <c r="A1512">
        <v>1521</v>
      </c>
      <c r="B1512" s="2">
        <v>45267</v>
      </c>
      <c r="C1512" s="3" t="s">
        <v>19</v>
      </c>
      <c r="D1512">
        <v>9</v>
      </c>
      <c r="E1512">
        <v>287</v>
      </c>
      <c r="F1512" t="s">
        <v>25</v>
      </c>
      <c r="G1512" s="2" t="str">
        <f>VLOOKUP(D1512,Шары!A:C,2,0)</f>
        <v xml:space="preserve"> Зимний Пейзаж</v>
      </c>
      <c r="H1512">
        <f>VLOOKUP(D1512,Шары!$A:$C,3,0)</f>
        <v>90</v>
      </c>
      <c r="I1512" t="str">
        <f>VLOOKUP(C1512,Магазин!$A$2:$C$19,2,0)</f>
        <v>Лесной</v>
      </c>
    </row>
    <row r="1513" spans="1:9" hidden="1" x14ac:dyDescent="0.25">
      <c r="A1513">
        <v>1522</v>
      </c>
      <c r="B1513" s="2">
        <v>45267</v>
      </c>
      <c r="C1513" s="3" t="s">
        <v>19</v>
      </c>
      <c r="D1513">
        <v>10</v>
      </c>
      <c r="E1513">
        <v>265</v>
      </c>
      <c r="F1513" t="s">
        <v>25</v>
      </c>
      <c r="G1513" s="2" t="str">
        <f>VLOOKUP(D1513,Шары!A:C,2,0)</f>
        <v xml:space="preserve"> Кристальный Ветер</v>
      </c>
      <c r="H1513">
        <f>VLOOKUP(D1513,Шары!$A:$C,3,0)</f>
        <v>600</v>
      </c>
      <c r="I1513" t="str">
        <f>VLOOKUP(C1513,Магазин!$A$2:$C$19,2,0)</f>
        <v>Лесной</v>
      </c>
    </row>
    <row r="1514" spans="1:9" hidden="1" x14ac:dyDescent="0.25">
      <c r="A1514">
        <v>1523</v>
      </c>
      <c r="B1514" s="2">
        <v>45267</v>
      </c>
      <c r="C1514" s="3" t="s">
        <v>19</v>
      </c>
      <c r="D1514">
        <v>11</v>
      </c>
      <c r="E1514">
        <v>234</v>
      </c>
      <c r="F1514" t="s">
        <v>25</v>
      </c>
      <c r="G1514" s="2" t="str">
        <f>VLOOKUP(D1514,Шары!A:C,2,0)</f>
        <v xml:space="preserve"> Снежная Чарующая</v>
      </c>
      <c r="H1514">
        <f>VLOOKUP(D1514,Шары!$A:$C,3,0)</f>
        <v>100</v>
      </c>
      <c r="I1514" t="str">
        <f>VLOOKUP(C1514,Магазин!$A$2:$C$19,2,0)</f>
        <v>Лесной</v>
      </c>
    </row>
    <row r="1515" spans="1:9" hidden="1" x14ac:dyDescent="0.25">
      <c r="A1515">
        <v>1524</v>
      </c>
      <c r="B1515" s="2">
        <v>45267</v>
      </c>
      <c r="C1515" s="3" t="s">
        <v>19</v>
      </c>
      <c r="D1515">
        <v>12</v>
      </c>
      <c r="E1515">
        <v>258</v>
      </c>
      <c r="F1515" t="s">
        <v>25</v>
      </c>
      <c r="G1515" s="2" t="str">
        <f>VLOOKUP(D1515,Шары!A:C,2,0)</f>
        <v xml:space="preserve"> Холодное Очарование</v>
      </c>
      <c r="H1515">
        <f>VLOOKUP(D1515,Шары!$A:$C,3,0)</f>
        <v>55</v>
      </c>
      <c r="I1515" t="str">
        <f>VLOOKUP(C1515,Магазин!$A$2:$C$19,2,0)</f>
        <v>Лесной</v>
      </c>
    </row>
    <row r="1516" spans="1:9" hidden="1" x14ac:dyDescent="0.25">
      <c r="A1516">
        <v>1525</v>
      </c>
      <c r="B1516" s="2">
        <v>45267</v>
      </c>
      <c r="C1516" s="3" t="s">
        <v>19</v>
      </c>
      <c r="D1516">
        <v>13</v>
      </c>
      <c r="E1516">
        <v>264</v>
      </c>
      <c r="F1516" t="s">
        <v>25</v>
      </c>
      <c r="G1516" s="2" t="str">
        <f>VLOOKUP(D1516,Шары!A:C,2,0)</f>
        <v xml:space="preserve"> Зимний Шёпот</v>
      </c>
      <c r="H1516">
        <f>VLOOKUP(D1516,Шары!$A:$C,3,0)</f>
        <v>85</v>
      </c>
      <c r="I1516" t="str">
        <f>VLOOKUP(C1516,Магазин!$A$2:$C$19,2,0)</f>
        <v>Лесной</v>
      </c>
    </row>
    <row r="1517" spans="1:9" hidden="1" x14ac:dyDescent="0.25">
      <c r="A1517">
        <v>1526</v>
      </c>
      <c r="B1517" s="2">
        <v>45267</v>
      </c>
      <c r="C1517" s="3" t="s">
        <v>19</v>
      </c>
      <c r="D1517">
        <v>14</v>
      </c>
      <c r="E1517">
        <v>237</v>
      </c>
      <c r="F1517" t="s">
        <v>25</v>
      </c>
      <c r="G1517" s="2" t="str">
        <f>VLOOKUP(D1517,Шары!A:C,2,0)</f>
        <v xml:space="preserve"> Ледяная Корона</v>
      </c>
      <c r="H1517">
        <f>VLOOKUP(D1517,Шары!$A:$C,3,0)</f>
        <v>220</v>
      </c>
      <c r="I1517" t="str">
        <f>VLOOKUP(C1517,Магазин!$A$2:$C$19,2,0)</f>
        <v>Лесной</v>
      </c>
    </row>
    <row r="1518" spans="1:9" hidden="1" x14ac:dyDescent="0.25">
      <c r="A1518">
        <v>1527</v>
      </c>
      <c r="B1518" s="2">
        <v>45267</v>
      </c>
      <c r="C1518" s="3" t="s">
        <v>19</v>
      </c>
      <c r="D1518">
        <v>15</v>
      </c>
      <c r="E1518">
        <v>218</v>
      </c>
      <c r="F1518" t="s">
        <v>25</v>
      </c>
      <c r="G1518" s="2" t="str">
        <f>VLOOKUP(D1518,Шары!A:C,2,0)</f>
        <v xml:space="preserve"> Снежные Узоры</v>
      </c>
      <c r="H1518">
        <f>VLOOKUP(D1518,Шары!$A:$C,3,0)</f>
        <v>300</v>
      </c>
      <c r="I1518" t="str">
        <f>VLOOKUP(C1518,Магазин!$A$2:$C$19,2,0)</f>
        <v>Лесной</v>
      </c>
    </row>
    <row r="1519" spans="1:9" hidden="1" x14ac:dyDescent="0.25">
      <c r="A1519">
        <v>1528</v>
      </c>
      <c r="B1519" s="2">
        <v>45267</v>
      </c>
      <c r="C1519" s="3" t="s">
        <v>19</v>
      </c>
      <c r="D1519">
        <v>16</v>
      </c>
      <c r="E1519">
        <v>249</v>
      </c>
      <c r="F1519" t="s">
        <v>25</v>
      </c>
      <c r="G1519" s="2" t="str">
        <f>VLOOKUP(D1519,Шары!A:C,2,0)</f>
        <v xml:space="preserve"> Метельная Ночь</v>
      </c>
      <c r="H1519">
        <f>VLOOKUP(D1519,Шары!$A:$C,3,0)</f>
        <v>20</v>
      </c>
      <c r="I1519" t="str">
        <f>VLOOKUP(C1519,Магазин!$A$2:$C$19,2,0)</f>
        <v>Лесной</v>
      </c>
    </row>
    <row r="1520" spans="1:9" hidden="1" x14ac:dyDescent="0.25">
      <c r="A1520">
        <v>1529</v>
      </c>
      <c r="B1520" s="2">
        <v>45267</v>
      </c>
      <c r="C1520" s="3" t="s">
        <v>19</v>
      </c>
      <c r="D1520">
        <v>17</v>
      </c>
      <c r="E1520">
        <v>273</v>
      </c>
      <c r="F1520" t="s">
        <v>25</v>
      </c>
      <c r="G1520" s="2" t="str">
        <f>VLOOKUP(D1520,Шары!A:C,2,0)</f>
        <v xml:space="preserve"> Ледяные Ослепления</v>
      </c>
      <c r="H1520">
        <f>VLOOKUP(D1520,Шары!$A:$C,3,0)</f>
        <v>120</v>
      </c>
      <c r="I1520" t="str">
        <f>VLOOKUP(C1520,Магазин!$A$2:$C$19,2,0)</f>
        <v>Лесной</v>
      </c>
    </row>
    <row r="1521" spans="1:9" hidden="1" x14ac:dyDescent="0.25">
      <c r="A1521">
        <v>1530</v>
      </c>
      <c r="B1521" s="2">
        <v>45267</v>
      </c>
      <c r="C1521" s="3" t="s">
        <v>19</v>
      </c>
      <c r="D1521">
        <v>18</v>
      </c>
      <c r="E1521">
        <v>284</v>
      </c>
      <c r="F1521" t="s">
        <v>25</v>
      </c>
      <c r="G1521" s="2" t="str">
        <f>VLOOKUP(D1521,Шары!A:C,2,0)</f>
        <v xml:space="preserve"> Зимняя Фея</v>
      </c>
      <c r="H1521">
        <f>VLOOKUP(D1521,Шары!$A:$C,3,0)</f>
        <v>120</v>
      </c>
      <c r="I1521" t="str">
        <f>VLOOKUP(C1521,Магазин!$A$2:$C$19,2,0)</f>
        <v>Лесной</v>
      </c>
    </row>
    <row r="1522" spans="1:9" hidden="1" x14ac:dyDescent="0.25">
      <c r="A1522">
        <v>1531</v>
      </c>
      <c r="B1522" s="2">
        <v>45267</v>
      </c>
      <c r="C1522" s="3" t="s">
        <v>19</v>
      </c>
      <c r="D1522">
        <v>19</v>
      </c>
      <c r="E1522">
        <v>253</v>
      </c>
      <c r="F1522" t="s">
        <v>25</v>
      </c>
      <c r="G1522" s="2" t="str">
        <f>VLOOKUP(D1522,Шары!A:C,2,0)</f>
        <v xml:space="preserve"> Снежная Гладь</v>
      </c>
      <c r="H1522">
        <f>VLOOKUP(D1522,Шары!$A:$C,3,0)</f>
        <v>170</v>
      </c>
      <c r="I1522" t="str">
        <f>VLOOKUP(C1522,Магазин!$A$2:$C$19,2,0)</f>
        <v>Лесной</v>
      </c>
    </row>
    <row r="1523" spans="1:9" hidden="1" x14ac:dyDescent="0.25">
      <c r="A1523">
        <v>1532</v>
      </c>
      <c r="B1523" s="2">
        <v>45267</v>
      </c>
      <c r="C1523" s="3" t="s">
        <v>19</v>
      </c>
      <c r="D1523">
        <v>20</v>
      </c>
      <c r="E1523">
        <v>261</v>
      </c>
      <c r="F1523" t="s">
        <v>25</v>
      </c>
      <c r="G1523" s="2" t="str">
        <f>VLOOKUP(D1523,Шары!A:C,2,0)</f>
        <v xml:space="preserve"> Ледяной Огонь</v>
      </c>
      <c r="H1523">
        <f>VLOOKUP(D1523,Шары!$A:$C,3,0)</f>
        <v>120</v>
      </c>
      <c r="I1523" t="str">
        <f>VLOOKUP(C1523,Магазин!$A$2:$C$19,2,0)</f>
        <v>Лесной</v>
      </c>
    </row>
    <row r="1524" spans="1:9" hidden="1" x14ac:dyDescent="0.25">
      <c r="A1524">
        <v>1533</v>
      </c>
      <c r="B1524" s="2">
        <v>45267</v>
      </c>
      <c r="C1524" s="3" t="s">
        <v>19</v>
      </c>
      <c r="D1524">
        <v>21</v>
      </c>
      <c r="E1524">
        <v>276</v>
      </c>
      <c r="F1524" t="s">
        <v>25</v>
      </c>
      <c r="G1524" s="2" t="str">
        <f>VLOOKUP(D1524,Шары!A:C,2,0)</f>
        <v xml:space="preserve"> Хрустальный Дождь</v>
      </c>
      <c r="H1524">
        <f>VLOOKUP(D1524,Шары!$A:$C,3,0)</f>
        <v>110</v>
      </c>
      <c r="I1524" t="str">
        <f>VLOOKUP(C1524,Магазин!$A$2:$C$19,2,0)</f>
        <v>Лесной</v>
      </c>
    </row>
    <row r="1525" spans="1:9" hidden="1" x14ac:dyDescent="0.25">
      <c r="A1525">
        <v>1534</v>
      </c>
      <c r="B1525" s="2">
        <v>45267</v>
      </c>
      <c r="C1525" s="3" t="s">
        <v>19</v>
      </c>
      <c r="D1525">
        <v>22</v>
      </c>
      <c r="E1525">
        <v>248</v>
      </c>
      <c r="F1525" t="s">
        <v>25</v>
      </c>
      <c r="G1525" s="2" t="str">
        <f>VLOOKUP(D1525,Шары!A:C,2,0)</f>
        <v xml:space="preserve"> Снежный Ветерок</v>
      </c>
      <c r="H1525">
        <f>VLOOKUP(D1525,Шары!$A:$C,3,0)</f>
        <v>120</v>
      </c>
      <c r="I1525" t="str">
        <f>VLOOKUP(C1525,Магазин!$A$2:$C$19,2,0)</f>
        <v>Лесной</v>
      </c>
    </row>
    <row r="1526" spans="1:9" hidden="1" x14ac:dyDescent="0.25">
      <c r="A1526">
        <v>1535</v>
      </c>
      <c r="B1526" s="2">
        <v>45267</v>
      </c>
      <c r="C1526" s="3" t="s">
        <v>19</v>
      </c>
      <c r="D1526">
        <v>23</v>
      </c>
      <c r="E1526">
        <v>249</v>
      </c>
      <c r="F1526" t="s">
        <v>25</v>
      </c>
      <c r="G1526" s="2" t="str">
        <f>VLOOKUP(D1526,Шары!A:C,2,0)</f>
        <v xml:space="preserve"> Ледяное Сердце</v>
      </c>
      <c r="H1526">
        <f>VLOOKUP(D1526,Шары!$A:$C,3,0)</f>
        <v>180</v>
      </c>
      <c r="I1526" t="str">
        <f>VLOOKUP(C1526,Магазин!$A$2:$C$19,2,0)</f>
        <v>Лесной</v>
      </c>
    </row>
    <row r="1527" spans="1:9" hidden="1" x14ac:dyDescent="0.25">
      <c r="A1527">
        <v>1536</v>
      </c>
      <c r="B1527" s="2">
        <v>45267</v>
      </c>
      <c r="C1527" s="3" t="s">
        <v>19</v>
      </c>
      <c r="D1527">
        <v>24</v>
      </c>
      <c r="E1527">
        <v>234</v>
      </c>
      <c r="F1527" t="s">
        <v>25</v>
      </c>
      <c r="G1527" s="2" t="str">
        <f>VLOOKUP(D1527,Шары!A:C,2,0)</f>
        <v xml:space="preserve"> Зимняя Роза</v>
      </c>
      <c r="H1527">
        <f>VLOOKUP(D1527,Шары!$A:$C,3,0)</f>
        <v>350</v>
      </c>
      <c r="I1527" t="str">
        <f>VLOOKUP(C1527,Магазин!$A$2:$C$19,2,0)</f>
        <v>Лесной</v>
      </c>
    </row>
    <row r="1528" spans="1:9" hidden="1" x14ac:dyDescent="0.25">
      <c r="A1528">
        <v>1537</v>
      </c>
      <c r="B1528" s="2">
        <v>45267</v>
      </c>
      <c r="C1528" s="3" t="s">
        <v>19</v>
      </c>
      <c r="D1528">
        <v>25</v>
      </c>
      <c r="E1528">
        <v>238</v>
      </c>
      <c r="F1528" t="s">
        <v>25</v>
      </c>
      <c r="G1528" s="2" t="str">
        <f>VLOOKUP(D1528,Шары!A:C,2,0)</f>
        <v xml:space="preserve"> Снежные Огни</v>
      </c>
      <c r="H1528">
        <f>VLOOKUP(D1528,Шары!$A:$C,3,0)</f>
        <v>125</v>
      </c>
      <c r="I1528" t="str">
        <f>VLOOKUP(C1528,Магазин!$A$2:$C$19,2,0)</f>
        <v>Лесной</v>
      </c>
    </row>
    <row r="1529" spans="1:9" hidden="1" x14ac:dyDescent="0.25">
      <c r="A1529">
        <v>1538</v>
      </c>
      <c r="B1529" s="2">
        <v>45267</v>
      </c>
      <c r="C1529" s="3" t="s">
        <v>19</v>
      </c>
      <c r="D1529">
        <v>26</v>
      </c>
      <c r="E1529">
        <v>295</v>
      </c>
      <c r="F1529" t="s">
        <v>25</v>
      </c>
      <c r="G1529" s="2" t="str">
        <f>VLOOKUP(D1529,Шары!A:C,2,0)</f>
        <v xml:space="preserve"> Ледяная Завеса</v>
      </c>
      <c r="H1529">
        <f>VLOOKUP(D1529,Шары!$A:$C,3,0)</f>
        <v>140</v>
      </c>
      <c r="I1529" t="str">
        <f>VLOOKUP(C1529,Магазин!$A$2:$C$19,2,0)</f>
        <v>Лесной</v>
      </c>
    </row>
    <row r="1530" spans="1:9" hidden="1" x14ac:dyDescent="0.25">
      <c r="A1530">
        <v>1539</v>
      </c>
      <c r="B1530" s="2">
        <v>45267</v>
      </c>
      <c r="C1530" s="3" t="s">
        <v>19</v>
      </c>
      <c r="D1530">
        <v>27</v>
      </c>
      <c r="E1530">
        <v>211</v>
      </c>
      <c r="F1530" t="s">
        <v>25</v>
      </c>
      <c r="G1530" s="2" t="str">
        <f>VLOOKUP(D1530,Шары!A:C,2,0)</f>
        <v xml:space="preserve"> Кристаллы Мороза</v>
      </c>
      <c r="H1530">
        <f>VLOOKUP(D1530,Шары!$A:$C,3,0)</f>
        <v>55</v>
      </c>
      <c r="I1530" t="str">
        <f>VLOOKUP(C1530,Магазин!$A$2:$C$19,2,0)</f>
        <v>Лесной</v>
      </c>
    </row>
    <row r="1531" spans="1:9" hidden="1" x14ac:dyDescent="0.25">
      <c r="A1531">
        <v>1540</v>
      </c>
      <c r="B1531" s="2">
        <v>45267</v>
      </c>
      <c r="C1531" s="3" t="s">
        <v>19</v>
      </c>
      <c r="D1531">
        <v>28</v>
      </c>
      <c r="E1531">
        <v>233</v>
      </c>
      <c r="F1531" t="s">
        <v>25</v>
      </c>
      <c r="G1531" s="2" t="str">
        <f>VLOOKUP(D1531,Шары!A:C,2,0)</f>
        <v xml:space="preserve"> Снежный Пух</v>
      </c>
      <c r="H1531">
        <f>VLOOKUP(D1531,Шары!$A:$C,3,0)</f>
        <v>115</v>
      </c>
      <c r="I1531" t="str">
        <f>VLOOKUP(C1531,Магазин!$A$2:$C$19,2,0)</f>
        <v>Лесной</v>
      </c>
    </row>
    <row r="1532" spans="1:9" hidden="1" x14ac:dyDescent="0.25">
      <c r="A1532">
        <v>1541</v>
      </c>
      <c r="B1532" s="2">
        <v>45267</v>
      </c>
      <c r="C1532" s="3" t="s">
        <v>19</v>
      </c>
      <c r="D1532">
        <v>29</v>
      </c>
      <c r="E1532">
        <v>244</v>
      </c>
      <c r="F1532" t="s">
        <v>25</v>
      </c>
      <c r="G1532" s="2" t="str">
        <f>VLOOKUP(D1532,Шары!A:C,2,0)</f>
        <v xml:space="preserve"> Лунный Ледник</v>
      </c>
      <c r="H1532">
        <f>VLOOKUP(D1532,Шары!$A:$C,3,0)</f>
        <v>300</v>
      </c>
      <c r="I1532" t="str">
        <f>VLOOKUP(C1532,Магазин!$A$2:$C$19,2,0)</f>
        <v>Лесной</v>
      </c>
    </row>
    <row r="1533" spans="1:9" hidden="1" x14ac:dyDescent="0.25">
      <c r="A1533">
        <v>1542</v>
      </c>
      <c r="B1533" s="2">
        <v>45267</v>
      </c>
      <c r="C1533" s="3" t="s">
        <v>19</v>
      </c>
      <c r="D1533">
        <v>30</v>
      </c>
      <c r="E1533">
        <v>255</v>
      </c>
      <c r="F1533" t="s">
        <v>25</v>
      </c>
      <c r="G1533" s="2" t="str">
        <f>VLOOKUP(D1533,Шары!A:C,2,0)</f>
        <v xml:space="preserve"> Зимняя Радуга</v>
      </c>
      <c r="H1533">
        <f>VLOOKUP(D1533,Шары!$A:$C,3,0)</f>
        <v>75</v>
      </c>
      <c r="I1533" t="str">
        <f>VLOOKUP(C1533,Магазин!$A$2:$C$19,2,0)</f>
        <v>Лесной</v>
      </c>
    </row>
    <row r="1534" spans="1:9" hidden="1" x14ac:dyDescent="0.25">
      <c r="A1534">
        <v>1543</v>
      </c>
      <c r="B1534" s="2">
        <v>45267</v>
      </c>
      <c r="C1534" s="3" t="s">
        <v>19</v>
      </c>
      <c r="D1534">
        <v>31</v>
      </c>
      <c r="E1534">
        <v>266</v>
      </c>
      <c r="F1534" t="s">
        <v>25</v>
      </c>
      <c r="G1534" s="2" t="str">
        <f>VLOOKUP(D1534,Шары!A:C,2,0)</f>
        <v xml:space="preserve"> Хрустальный Снежок</v>
      </c>
      <c r="H1534">
        <f>VLOOKUP(D1534,Шары!$A:$C,3,0)</f>
        <v>80</v>
      </c>
      <c r="I1534" t="str">
        <f>VLOOKUP(C1534,Магазин!$A$2:$C$19,2,0)</f>
        <v>Лесной</v>
      </c>
    </row>
    <row r="1535" spans="1:9" hidden="1" x14ac:dyDescent="0.25">
      <c r="A1535">
        <v>1544</v>
      </c>
      <c r="B1535" s="2">
        <v>45267</v>
      </c>
      <c r="C1535" s="3" t="s">
        <v>19</v>
      </c>
      <c r="D1535">
        <v>32</v>
      </c>
      <c r="E1535">
        <v>277</v>
      </c>
      <c r="F1535" t="s">
        <v>25</v>
      </c>
      <c r="G1535" s="2" t="str">
        <f>VLOOKUP(D1535,Шары!A:C,2,0)</f>
        <v xml:space="preserve"> Снежная Гроза</v>
      </c>
      <c r="H1535">
        <f>VLOOKUP(D1535,Шары!$A:$C,3,0)</f>
        <v>90</v>
      </c>
      <c r="I1535" t="str">
        <f>VLOOKUP(C1535,Магазин!$A$2:$C$19,2,0)</f>
        <v>Лесной</v>
      </c>
    </row>
    <row r="1536" spans="1:9" hidden="1" x14ac:dyDescent="0.25">
      <c r="A1536">
        <v>1545</v>
      </c>
      <c r="B1536" s="2">
        <v>45267</v>
      </c>
      <c r="C1536" s="3" t="s">
        <v>19</v>
      </c>
      <c r="D1536">
        <v>33</v>
      </c>
      <c r="E1536">
        <v>288</v>
      </c>
      <c r="F1536" t="s">
        <v>25</v>
      </c>
      <c r="G1536" s="2" t="str">
        <f>VLOOKUP(D1536,Шары!A:C,2,0)</f>
        <v xml:space="preserve"> Ледяная Гармония</v>
      </c>
      <c r="H1536">
        <f>VLOOKUP(D1536,Шары!$A:$C,3,0)</f>
        <v>80</v>
      </c>
      <c r="I1536" t="str">
        <f>VLOOKUP(C1536,Магазин!$A$2:$C$19,2,0)</f>
        <v>Лесной</v>
      </c>
    </row>
    <row r="1537" spans="1:9" hidden="1" x14ac:dyDescent="0.25">
      <c r="A1537">
        <v>1546</v>
      </c>
      <c r="B1537" s="2">
        <v>45267</v>
      </c>
      <c r="C1537" s="3" t="s">
        <v>19</v>
      </c>
      <c r="D1537">
        <v>34</v>
      </c>
      <c r="E1537">
        <v>299</v>
      </c>
      <c r="F1537" t="s">
        <v>25</v>
      </c>
      <c r="G1537" s="2" t="str">
        <f>VLOOKUP(D1537,Шары!A:C,2,0)</f>
        <v xml:space="preserve"> Зимняя Загадка</v>
      </c>
      <c r="H1537">
        <f>VLOOKUP(D1537,Шары!$A:$C,3,0)</f>
        <v>130</v>
      </c>
      <c r="I1537" t="str">
        <f>VLOOKUP(C1537,Магазин!$A$2:$C$19,2,0)</f>
        <v>Лесной</v>
      </c>
    </row>
    <row r="1538" spans="1:9" hidden="1" x14ac:dyDescent="0.25">
      <c r="A1538">
        <v>1547</v>
      </c>
      <c r="B1538" s="2">
        <v>45267</v>
      </c>
      <c r="C1538" s="3" t="s">
        <v>19</v>
      </c>
      <c r="D1538">
        <v>35</v>
      </c>
      <c r="E1538">
        <v>201</v>
      </c>
      <c r="F1538" t="s">
        <v>25</v>
      </c>
      <c r="G1538" s="2" t="str">
        <f>VLOOKUP(D1538,Шары!A:C,2,0)</f>
        <v xml:space="preserve"> Снежное Облако</v>
      </c>
      <c r="H1538">
        <f>VLOOKUP(D1538,Шары!$A:$C,3,0)</f>
        <v>200</v>
      </c>
      <c r="I1538" t="str">
        <f>VLOOKUP(C1538,Магазин!$A$2:$C$19,2,0)</f>
        <v>Лесной</v>
      </c>
    </row>
    <row r="1539" spans="1:9" hidden="1" x14ac:dyDescent="0.25">
      <c r="A1539">
        <v>1548</v>
      </c>
      <c r="B1539" s="2">
        <v>45267</v>
      </c>
      <c r="C1539" s="3" t="s">
        <v>19</v>
      </c>
      <c r="D1539">
        <v>36</v>
      </c>
      <c r="E1539">
        <v>205</v>
      </c>
      <c r="F1539" t="s">
        <v>25</v>
      </c>
      <c r="G1539" s="2" t="str">
        <f>VLOOKUP(D1539,Шары!A:C,2,0)</f>
        <v xml:space="preserve"> Холодные Мгновения</v>
      </c>
      <c r="H1539">
        <f>VLOOKUP(D1539,Шары!$A:$C,3,0)</f>
        <v>375</v>
      </c>
      <c r="I1539" t="str">
        <f>VLOOKUP(C1539,Магазин!$A$2:$C$19,2,0)</f>
        <v>Лесной</v>
      </c>
    </row>
    <row r="1540" spans="1:9" hidden="1" x14ac:dyDescent="0.25">
      <c r="A1540">
        <v>1549</v>
      </c>
      <c r="B1540" s="2">
        <v>45267</v>
      </c>
      <c r="C1540" s="3" t="s">
        <v>20</v>
      </c>
      <c r="D1540">
        <v>1</v>
      </c>
      <c r="E1540">
        <v>98</v>
      </c>
      <c r="F1540" t="s">
        <v>25</v>
      </c>
      <c r="G1540" s="2" t="str">
        <f>VLOOKUP(D1540,Шары!A:C,2,0)</f>
        <v xml:space="preserve"> Ледяная Симфония</v>
      </c>
      <c r="H1540">
        <f>VLOOKUP(D1540,Шары!$A:$C,3,0)</f>
        <v>110</v>
      </c>
      <c r="I1540" t="str">
        <f>VLOOKUP(C1540,Магазин!$A$2:$C$19,2,0)</f>
        <v>Хрустальный</v>
      </c>
    </row>
    <row r="1541" spans="1:9" hidden="1" x14ac:dyDescent="0.25">
      <c r="A1541">
        <v>1550</v>
      </c>
      <c r="B1541" s="2">
        <v>45267</v>
      </c>
      <c r="C1541" s="3" t="s">
        <v>20</v>
      </c>
      <c r="D1541">
        <v>2</v>
      </c>
      <c r="E1541">
        <v>95</v>
      </c>
      <c r="F1541" t="s">
        <v>25</v>
      </c>
      <c r="G1541" s="2" t="str">
        <f>VLOOKUP(D1541,Шары!A:C,2,0)</f>
        <v xml:space="preserve"> Зимняя Сказка</v>
      </c>
      <c r="H1541">
        <f>VLOOKUP(D1541,Шары!$A:$C,3,0)</f>
        <v>250</v>
      </c>
      <c r="I1541" t="str">
        <f>VLOOKUP(C1541,Магазин!$A$2:$C$19,2,0)</f>
        <v>Хрустальный</v>
      </c>
    </row>
    <row r="1542" spans="1:9" hidden="1" x14ac:dyDescent="0.25">
      <c r="A1542">
        <v>1551</v>
      </c>
      <c r="B1542" s="2">
        <v>45267</v>
      </c>
      <c r="C1542" s="3" t="s">
        <v>20</v>
      </c>
      <c r="D1542">
        <v>3</v>
      </c>
      <c r="E1542">
        <v>68</v>
      </c>
      <c r="F1542" t="s">
        <v>25</v>
      </c>
      <c r="G1542" s="2" t="str">
        <f>VLOOKUP(D1542,Шары!A:C,2,0)</f>
        <v xml:space="preserve"> Хрустальная Нежность</v>
      </c>
      <c r="H1542">
        <f>VLOOKUP(D1542,Шары!$A:$C,3,0)</f>
        <v>300</v>
      </c>
      <c r="I1542" t="str">
        <f>VLOOKUP(C1542,Магазин!$A$2:$C$19,2,0)</f>
        <v>Хрустальный</v>
      </c>
    </row>
    <row r="1543" spans="1:9" hidden="1" x14ac:dyDescent="0.25">
      <c r="A1543">
        <v>1556</v>
      </c>
      <c r="B1543" s="2">
        <v>45267</v>
      </c>
      <c r="C1543" s="3" t="s">
        <v>20</v>
      </c>
      <c r="D1543">
        <v>8</v>
      </c>
      <c r="E1543">
        <v>86</v>
      </c>
      <c r="F1543" t="s">
        <v>25</v>
      </c>
      <c r="G1543" s="2" t="str">
        <f>VLOOKUP(D1543,Шары!A:C,2,0)</f>
        <v xml:space="preserve"> Ледяной Цветок</v>
      </c>
      <c r="H1543">
        <f>VLOOKUP(D1543,Шары!$A:$C,3,0)</f>
        <v>50</v>
      </c>
      <c r="I1543" t="str">
        <f>VLOOKUP(C1543,Магазин!$A$2:$C$19,2,0)</f>
        <v>Хрустальный</v>
      </c>
    </row>
    <row r="1544" spans="1:9" hidden="1" x14ac:dyDescent="0.25">
      <c r="A1544">
        <v>1557</v>
      </c>
      <c r="B1544" s="2">
        <v>45267</v>
      </c>
      <c r="C1544" s="3" t="s">
        <v>20</v>
      </c>
      <c r="D1544">
        <v>9</v>
      </c>
      <c r="E1544">
        <v>84</v>
      </c>
      <c r="F1544" t="s">
        <v>25</v>
      </c>
      <c r="G1544" s="2" t="str">
        <f>VLOOKUP(D1544,Шары!A:C,2,0)</f>
        <v xml:space="preserve"> Зимний Пейзаж</v>
      </c>
      <c r="H1544">
        <f>VLOOKUP(D1544,Шары!$A:$C,3,0)</f>
        <v>90</v>
      </c>
      <c r="I1544" t="str">
        <f>VLOOKUP(C1544,Магазин!$A$2:$C$19,2,0)</f>
        <v>Хрустальный</v>
      </c>
    </row>
    <row r="1545" spans="1:9" hidden="1" x14ac:dyDescent="0.25">
      <c r="A1545">
        <v>1558</v>
      </c>
      <c r="B1545" s="2">
        <v>45267</v>
      </c>
      <c r="C1545" s="3" t="s">
        <v>20</v>
      </c>
      <c r="D1545">
        <v>10</v>
      </c>
      <c r="E1545">
        <v>81</v>
      </c>
      <c r="F1545" t="s">
        <v>25</v>
      </c>
      <c r="G1545" s="2" t="str">
        <f>VLOOKUP(D1545,Шары!A:C,2,0)</f>
        <v xml:space="preserve"> Кристальный Ветер</v>
      </c>
      <c r="H1545">
        <f>VLOOKUP(D1545,Шары!$A:$C,3,0)</f>
        <v>600</v>
      </c>
      <c r="I1545" t="str">
        <f>VLOOKUP(C1545,Магазин!$A$2:$C$19,2,0)</f>
        <v>Хрустальный</v>
      </c>
    </row>
    <row r="1546" spans="1:9" hidden="1" x14ac:dyDescent="0.25">
      <c r="A1546">
        <v>1559</v>
      </c>
      <c r="B1546" s="2">
        <v>45267</v>
      </c>
      <c r="C1546" s="3" t="s">
        <v>20</v>
      </c>
      <c r="D1546">
        <v>11</v>
      </c>
      <c r="E1546">
        <v>83</v>
      </c>
      <c r="F1546" t="s">
        <v>25</v>
      </c>
      <c r="G1546" s="2" t="str">
        <f>VLOOKUP(D1546,Шары!A:C,2,0)</f>
        <v xml:space="preserve"> Снежная Чарующая</v>
      </c>
      <c r="H1546">
        <f>VLOOKUP(D1546,Шары!$A:$C,3,0)</f>
        <v>100</v>
      </c>
      <c r="I1546" t="str">
        <f>VLOOKUP(C1546,Магазин!$A$2:$C$19,2,0)</f>
        <v>Хрустальный</v>
      </c>
    </row>
    <row r="1547" spans="1:9" hidden="1" x14ac:dyDescent="0.25">
      <c r="A1547">
        <v>1560</v>
      </c>
      <c r="B1547" s="2">
        <v>45267</v>
      </c>
      <c r="C1547" s="3" t="s">
        <v>20</v>
      </c>
      <c r="D1547">
        <v>12</v>
      </c>
      <c r="E1547">
        <v>82</v>
      </c>
      <c r="F1547" t="s">
        <v>25</v>
      </c>
      <c r="G1547" s="2" t="str">
        <f>VLOOKUP(D1547,Шары!A:C,2,0)</f>
        <v xml:space="preserve"> Холодное Очарование</v>
      </c>
      <c r="H1547">
        <f>VLOOKUP(D1547,Шары!$A:$C,3,0)</f>
        <v>55</v>
      </c>
      <c r="I1547" t="str">
        <f>VLOOKUP(C1547,Магазин!$A$2:$C$19,2,0)</f>
        <v>Хрустальный</v>
      </c>
    </row>
    <row r="1548" spans="1:9" hidden="1" x14ac:dyDescent="0.25">
      <c r="A1548">
        <v>1561</v>
      </c>
      <c r="B1548" s="2">
        <v>45267</v>
      </c>
      <c r="C1548" s="3" t="s">
        <v>20</v>
      </c>
      <c r="D1548">
        <v>13</v>
      </c>
      <c r="E1548">
        <v>87</v>
      </c>
      <c r="F1548" t="s">
        <v>25</v>
      </c>
      <c r="G1548" s="2" t="str">
        <f>VLOOKUP(D1548,Шары!A:C,2,0)</f>
        <v xml:space="preserve"> Зимний Шёпот</v>
      </c>
      <c r="H1548">
        <f>VLOOKUP(D1548,Шары!$A:$C,3,0)</f>
        <v>85</v>
      </c>
      <c r="I1548" t="str">
        <f>VLOOKUP(C1548,Магазин!$A$2:$C$19,2,0)</f>
        <v>Хрустальный</v>
      </c>
    </row>
    <row r="1549" spans="1:9" hidden="1" x14ac:dyDescent="0.25">
      <c r="A1549">
        <v>1562</v>
      </c>
      <c r="B1549" s="2">
        <v>45267</v>
      </c>
      <c r="C1549" s="3" t="s">
        <v>20</v>
      </c>
      <c r="D1549">
        <v>14</v>
      </c>
      <c r="E1549">
        <v>94</v>
      </c>
      <c r="F1549" t="s">
        <v>25</v>
      </c>
      <c r="G1549" s="2" t="str">
        <f>VLOOKUP(D1549,Шары!A:C,2,0)</f>
        <v xml:space="preserve"> Ледяная Корона</v>
      </c>
      <c r="H1549">
        <f>VLOOKUP(D1549,Шары!$A:$C,3,0)</f>
        <v>220</v>
      </c>
      <c r="I1549" t="str">
        <f>VLOOKUP(C1549,Магазин!$A$2:$C$19,2,0)</f>
        <v>Хрустальный</v>
      </c>
    </row>
    <row r="1550" spans="1:9" hidden="1" x14ac:dyDescent="0.25">
      <c r="A1550">
        <v>1563</v>
      </c>
      <c r="B1550" s="2">
        <v>45267</v>
      </c>
      <c r="C1550" s="3" t="s">
        <v>20</v>
      </c>
      <c r="D1550">
        <v>15</v>
      </c>
      <c r="E1550">
        <v>96</v>
      </c>
      <c r="F1550" t="s">
        <v>25</v>
      </c>
      <c r="G1550" s="2" t="str">
        <f>VLOOKUP(D1550,Шары!A:C,2,0)</f>
        <v xml:space="preserve"> Снежные Узоры</v>
      </c>
      <c r="H1550">
        <f>VLOOKUP(D1550,Шары!$A:$C,3,0)</f>
        <v>300</v>
      </c>
      <c r="I1550" t="str">
        <f>VLOOKUP(C1550,Магазин!$A$2:$C$19,2,0)</f>
        <v>Хрустальный</v>
      </c>
    </row>
    <row r="1551" spans="1:9" hidden="1" x14ac:dyDescent="0.25">
      <c r="A1551">
        <v>1564</v>
      </c>
      <c r="B1551" s="2">
        <v>45267</v>
      </c>
      <c r="C1551" s="3" t="s">
        <v>20</v>
      </c>
      <c r="D1551">
        <v>16</v>
      </c>
      <c r="E1551">
        <v>93</v>
      </c>
      <c r="F1551" t="s">
        <v>25</v>
      </c>
      <c r="G1551" s="2" t="str">
        <f>VLOOKUP(D1551,Шары!A:C,2,0)</f>
        <v xml:space="preserve"> Метельная Ночь</v>
      </c>
      <c r="H1551">
        <f>VLOOKUP(D1551,Шары!$A:$C,3,0)</f>
        <v>20</v>
      </c>
      <c r="I1551" t="str">
        <f>VLOOKUP(C1551,Магазин!$A$2:$C$19,2,0)</f>
        <v>Хрустальный</v>
      </c>
    </row>
    <row r="1552" spans="1:9" hidden="1" x14ac:dyDescent="0.25">
      <c r="A1552">
        <v>1565</v>
      </c>
      <c r="B1552" s="2">
        <v>45267</v>
      </c>
      <c r="C1552" s="3" t="s">
        <v>20</v>
      </c>
      <c r="D1552">
        <v>17</v>
      </c>
      <c r="E1552">
        <v>91</v>
      </c>
      <c r="F1552" t="s">
        <v>25</v>
      </c>
      <c r="G1552" s="2" t="str">
        <f>VLOOKUP(D1552,Шары!A:C,2,0)</f>
        <v xml:space="preserve"> Ледяные Ослепления</v>
      </c>
      <c r="H1552">
        <f>VLOOKUP(D1552,Шары!$A:$C,3,0)</f>
        <v>120</v>
      </c>
      <c r="I1552" t="str">
        <f>VLOOKUP(C1552,Магазин!$A$2:$C$19,2,0)</f>
        <v>Хрустальный</v>
      </c>
    </row>
    <row r="1553" spans="1:9" hidden="1" x14ac:dyDescent="0.25">
      <c r="A1553">
        <v>1566</v>
      </c>
      <c r="B1553" s="2">
        <v>45267</v>
      </c>
      <c r="C1553" s="3" t="s">
        <v>20</v>
      </c>
      <c r="D1553">
        <v>18</v>
      </c>
      <c r="E1553">
        <v>73</v>
      </c>
      <c r="F1553" t="s">
        <v>25</v>
      </c>
      <c r="G1553" s="2" t="str">
        <f>VLOOKUP(D1553,Шары!A:C,2,0)</f>
        <v xml:space="preserve"> Зимняя Фея</v>
      </c>
      <c r="H1553">
        <f>VLOOKUP(D1553,Шары!$A:$C,3,0)</f>
        <v>120</v>
      </c>
      <c r="I1553" t="str">
        <f>VLOOKUP(C1553,Магазин!$A$2:$C$19,2,0)</f>
        <v>Хрустальный</v>
      </c>
    </row>
    <row r="1554" spans="1:9" hidden="1" x14ac:dyDescent="0.25">
      <c r="A1554">
        <v>1567</v>
      </c>
      <c r="B1554" s="2">
        <v>45267</v>
      </c>
      <c r="C1554" s="3" t="s">
        <v>20</v>
      </c>
      <c r="D1554">
        <v>19</v>
      </c>
      <c r="E1554">
        <v>94</v>
      </c>
      <c r="F1554" t="s">
        <v>25</v>
      </c>
      <c r="G1554" s="2" t="str">
        <f>VLOOKUP(D1554,Шары!A:C,2,0)</f>
        <v xml:space="preserve"> Снежная Гладь</v>
      </c>
      <c r="H1554">
        <f>VLOOKUP(D1554,Шары!$A:$C,3,0)</f>
        <v>170</v>
      </c>
      <c r="I1554" t="str">
        <f>VLOOKUP(C1554,Магазин!$A$2:$C$19,2,0)</f>
        <v>Хрустальный</v>
      </c>
    </row>
    <row r="1555" spans="1:9" hidden="1" x14ac:dyDescent="0.25">
      <c r="A1555">
        <v>1568</v>
      </c>
      <c r="B1555" s="2">
        <v>45267</v>
      </c>
      <c r="C1555" s="3" t="s">
        <v>20</v>
      </c>
      <c r="D1555">
        <v>20</v>
      </c>
      <c r="E1555">
        <v>96</v>
      </c>
      <c r="F1555" t="s">
        <v>25</v>
      </c>
      <c r="G1555" s="2" t="str">
        <f>VLOOKUP(D1555,Шары!A:C,2,0)</f>
        <v xml:space="preserve"> Ледяной Огонь</v>
      </c>
      <c r="H1555">
        <f>VLOOKUP(D1555,Шары!$A:$C,3,0)</f>
        <v>120</v>
      </c>
      <c r="I1555" t="str">
        <f>VLOOKUP(C1555,Магазин!$A$2:$C$19,2,0)</f>
        <v>Хрустальный</v>
      </c>
    </row>
    <row r="1556" spans="1:9" hidden="1" x14ac:dyDescent="0.25">
      <c r="A1556">
        <v>1569</v>
      </c>
      <c r="B1556" s="2">
        <v>45267</v>
      </c>
      <c r="C1556" s="3" t="s">
        <v>20</v>
      </c>
      <c r="D1556">
        <v>21</v>
      </c>
      <c r="E1556">
        <v>95</v>
      </c>
      <c r="F1556" t="s">
        <v>25</v>
      </c>
      <c r="G1556" s="2" t="str">
        <f>VLOOKUP(D1556,Шары!A:C,2,0)</f>
        <v xml:space="preserve"> Хрустальный Дождь</v>
      </c>
      <c r="H1556">
        <f>VLOOKUP(D1556,Шары!$A:$C,3,0)</f>
        <v>110</v>
      </c>
      <c r="I1556" t="str">
        <f>VLOOKUP(C1556,Магазин!$A$2:$C$19,2,0)</f>
        <v>Хрустальный</v>
      </c>
    </row>
    <row r="1557" spans="1:9" hidden="1" x14ac:dyDescent="0.25">
      <c r="A1557">
        <v>1570</v>
      </c>
      <c r="B1557" s="2">
        <v>45267</v>
      </c>
      <c r="C1557" s="3" t="s">
        <v>20</v>
      </c>
      <c r="D1557">
        <v>22</v>
      </c>
      <c r="E1557">
        <v>97</v>
      </c>
      <c r="F1557" t="s">
        <v>25</v>
      </c>
      <c r="G1557" s="2" t="str">
        <f>VLOOKUP(D1557,Шары!A:C,2,0)</f>
        <v xml:space="preserve"> Снежный Ветерок</v>
      </c>
      <c r="H1557">
        <f>VLOOKUP(D1557,Шары!$A:$C,3,0)</f>
        <v>120</v>
      </c>
      <c r="I1557" t="str">
        <f>VLOOKUP(C1557,Магазин!$A$2:$C$19,2,0)</f>
        <v>Хрустальный</v>
      </c>
    </row>
    <row r="1558" spans="1:9" hidden="1" x14ac:dyDescent="0.25">
      <c r="A1558">
        <v>1571</v>
      </c>
      <c r="B1558" s="2">
        <v>45267</v>
      </c>
      <c r="C1558" s="3" t="s">
        <v>20</v>
      </c>
      <c r="D1558">
        <v>23</v>
      </c>
      <c r="E1558">
        <v>84</v>
      </c>
      <c r="F1558" t="s">
        <v>25</v>
      </c>
      <c r="G1558" s="2" t="str">
        <f>VLOOKUP(D1558,Шары!A:C,2,0)</f>
        <v xml:space="preserve"> Ледяное Сердце</v>
      </c>
      <c r="H1558">
        <f>VLOOKUP(D1558,Шары!$A:$C,3,0)</f>
        <v>180</v>
      </c>
      <c r="I1558" t="str">
        <f>VLOOKUP(C1558,Магазин!$A$2:$C$19,2,0)</f>
        <v>Хрустальный</v>
      </c>
    </row>
    <row r="1559" spans="1:9" hidden="1" x14ac:dyDescent="0.25">
      <c r="A1559">
        <v>1572</v>
      </c>
      <c r="B1559" s="2">
        <v>45267</v>
      </c>
      <c r="C1559" s="3" t="s">
        <v>20</v>
      </c>
      <c r="D1559">
        <v>24</v>
      </c>
      <c r="E1559">
        <v>83</v>
      </c>
      <c r="F1559" t="s">
        <v>25</v>
      </c>
      <c r="G1559" s="2" t="str">
        <f>VLOOKUP(D1559,Шары!A:C,2,0)</f>
        <v xml:space="preserve"> Зимняя Роза</v>
      </c>
      <c r="H1559">
        <f>VLOOKUP(D1559,Шары!$A:$C,3,0)</f>
        <v>350</v>
      </c>
      <c r="I1559" t="str">
        <f>VLOOKUP(C1559,Магазин!$A$2:$C$19,2,0)</f>
        <v>Хрустальный</v>
      </c>
    </row>
    <row r="1560" spans="1:9" hidden="1" x14ac:dyDescent="0.25">
      <c r="A1560">
        <v>1573</v>
      </c>
      <c r="B1560" s="2">
        <v>45267</v>
      </c>
      <c r="C1560" s="3" t="s">
        <v>20</v>
      </c>
      <c r="D1560">
        <v>25</v>
      </c>
      <c r="E1560">
        <v>81</v>
      </c>
      <c r="F1560" t="s">
        <v>25</v>
      </c>
      <c r="G1560" s="2" t="str">
        <f>VLOOKUP(D1560,Шары!A:C,2,0)</f>
        <v xml:space="preserve"> Снежные Огни</v>
      </c>
      <c r="H1560">
        <f>VLOOKUP(D1560,Шары!$A:$C,3,0)</f>
        <v>125</v>
      </c>
      <c r="I1560" t="str">
        <f>VLOOKUP(C1560,Магазин!$A$2:$C$19,2,0)</f>
        <v>Хрустальный</v>
      </c>
    </row>
    <row r="1561" spans="1:9" hidden="1" x14ac:dyDescent="0.25">
      <c r="A1561">
        <v>1574</v>
      </c>
      <c r="B1561" s="2">
        <v>45267</v>
      </c>
      <c r="C1561" s="3" t="s">
        <v>20</v>
      </c>
      <c r="D1561">
        <v>26</v>
      </c>
      <c r="E1561">
        <v>87</v>
      </c>
      <c r="F1561" t="s">
        <v>25</v>
      </c>
      <c r="G1561" s="2" t="str">
        <f>VLOOKUP(D1561,Шары!A:C,2,0)</f>
        <v xml:space="preserve"> Ледяная Завеса</v>
      </c>
      <c r="H1561">
        <f>VLOOKUP(D1561,Шары!$A:$C,3,0)</f>
        <v>140</v>
      </c>
      <c r="I1561" t="str">
        <f>VLOOKUP(C1561,Магазин!$A$2:$C$19,2,0)</f>
        <v>Хрустальный</v>
      </c>
    </row>
    <row r="1562" spans="1:9" hidden="1" x14ac:dyDescent="0.25">
      <c r="A1562">
        <v>1575</v>
      </c>
      <c r="B1562" s="2">
        <v>45267</v>
      </c>
      <c r="C1562" s="3" t="s">
        <v>20</v>
      </c>
      <c r="D1562">
        <v>27</v>
      </c>
      <c r="E1562">
        <v>73</v>
      </c>
      <c r="F1562" t="s">
        <v>25</v>
      </c>
      <c r="G1562" s="2" t="str">
        <f>VLOOKUP(D1562,Шары!A:C,2,0)</f>
        <v xml:space="preserve"> Кристаллы Мороза</v>
      </c>
      <c r="H1562">
        <f>VLOOKUP(D1562,Шары!$A:$C,3,0)</f>
        <v>55</v>
      </c>
      <c r="I1562" t="str">
        <f>VLOOKUP(C1562,Магазин!$A$2:$C$19,2,0)</f>
        <v>Хрустальный</v>
      </c>
    </row>
    <row r="1563" spans="1:9" hidden="1" x14ac:dyDescent="0.25">
      <c r="A1563">
        <v>1576</v>
      </c>
      <c r="B1563" s="2">
        <v>45267</v>
      </c>
      <c r="C1563" s="3" t="s">
        <v>20</v>
      </c>
      <c r="D1563">
        <v>28</v>
      </c>
      <c r="E1563">
        <v>71</v>
      </c>
      <c r="F1563" t="s">
        <v>25</v>
      </c>
      <c r="G1563" s="2" t="str">
        <f>VLOOKUP(D1563,Шары!A:C,2,0)</f>
        <v xml:space="preserve"> Снежный Пух</v>
      </c>
      <c r="H1563">
        <f>VLOOKUP(D1563,Шары!$A:$C,3,0)</f>
        <v>115</v>
      </c>
      <c r="I1563" t="str">
        <f>VLOOKUP(C1563,Магазин!$A$2:$C$19,2,0)</f>
        <v>Хрустальный</v>
      </c>
    </row>
    <row r="1564" spans="1:9" hidden="1" x14ac:dyDescent="0.25">
      <c r="A1564">
        <v>1577</v>
      </c>
      <c r="B1564" s="2">
        <v>45267</v>
      </c>
      <c r="C1564" s="3" t="s">
        <v>20</v>
      </c>
      <c r="D1564">
        <v>29</v>
      </c>
      <c r="E1564">
        <v>85</v>
      </c>
      <c r="F1564" t="s">
        <v>25</v>
      </c>
      <c r="G1564" s="2" t="str">
        <f>VLOOKUP(D1564,Шары!A:C,2,0)</f>
        <v xml:space="preserve"> Лунный Ледник</v>
      </c>
      <c r="H1564">
        <f>VLOOKUP(D1564,Шары!$A:$C,3,0)</f>
        <v>300</v>
      </c>
      <c r="I1564" t="str">
        <f>VLOOKUP(C1564,Магазин!$A$2:$C$19,2,0)</f>
        <v>Хрустальный</v>
      </c>
    </row>
    <row r="1565" spans="1:9" hidden="1" x14ac:dyDescent="0.25">
      <c r="A1565">
        <v>1578</v>
      </c>
      <c r="B1565" s="2">
        <v>45267</v>
      </c>
      <c r="C1565" s="3" t="s">
        <v>20</v>
      </c>
      <c r="D1565">
        <v>30</v>
      </c>
      <c r="E1565">
        <v>67</v>
      </c>
      <c r="F1565" t="s">
        <v>25</v>
      </c>
      <c r="G1565" s="2" t="str">
        <f>VLOOKUP(D1565,Шары!A:C,2,0)</f>
        <v xml:space="preserve"> Зимняя Радуга</v>
      </c>
      <c r="H1565">
        <f>VLOOKUP(D1565,Шары!$A:$C,3,0)</f>
        <v>75</v>
      </c>
      <c r="I1565" t="str">
        <f>VLOOKUP(C1565,Магазин!$A$2:$C$19,2,0)</f>
        <v>Хрустальный</v>
      </c>
    </row>
    <row r="1566" spans="1:9" hidden="1" x14ac:dyDescent="0.25">
      <c r="A1566">
        <v>1579</v>
      </c>
      <c r="B1566" s="2">
        <v>45267</v>
      </c>
      <c r="C1566" s="3" t="s">
        <v>20</v>
      </c>
      <c r="D1566">
        <v>31</v>
      </c>
      <c r="E1566">
        <v>85</v>
      </c>
      <c r="F1566" t="s">
        <v>25</v>
      </c>
      <c r="G1566" s="2" t="str">
        <f>VLOOKUP(D1566,Шары!A:C,2,0)</f>
        <v xml:space="preserve"> Хрустальный Снежок</v>
      </c>
      <c r="H1566">
        <f>VLOOKUP(D1566,Шары!$A:$C,3,0)</f>
        <v>80</v>
      </c>
      <c r="I1566" t="str">
        <f>VLOOKUP(C1566,Магазин!$A$2:$C$19,2,0)</f>
        <v>Хрустальный</v>
      </c>
    </row>
    <row r="1567" spans="1:9" hidden="1" x14ac:dyDescent="0.25">
      <c r="A1567">
        <v>1580</v>
      </c>
      <c r="B1567" s="2">
        <v>45267</v>
      </c>
      <c r="C1567" s="3" t="s">
        <v>20</v>
      </c>
      <c r="D1567">
        <v>32</v>
      </c>
      <c r="E1567">
        <v>83</v>
      </c>
      <c r="F1567" t="s">
        <v>25</v>
      </c>
      <c r="G1567" s="2" t="str">
        <f>VLOOKUP(D1567,Шары!A:C,2,0)</f>
        <v xml:space="preserve"> Снежная Гроза</v>
      </c>
      <c r="H1567">
        <f>VLOOKUP(D1567,Шары!$A:$C,3,0)</f>
        <v>90</v>
      </c>
      <c r="I1567" t="str">
        <f>VLOOKUP(C1567,Магазин!$A$2:$C$19,2,0)</f>
        <v>Хрустальный</v>
      </c>
    </row>
    <row r="1568" spans="1:9" hidden="1" x14ac:dyDescent="0.25">
      <c r="A1568">
        <v>1581</v>
      </c>
      <c r="B1568" s="2">
        <v>45267</v>
      </c>
      <c r="C1568" s="3" t="s">
        <v>20</v>
      </c>
      <c r="D1568">
        <v>33</v>
      </c>
      <c r="E1568">
        <v>89</v>
      </c>
      <c r="F1568" t="s">
        <v>25</v>
      </c>
      <c r="G1568" s="2" t="str">
        <f>VLOOKUP(D1568,Шары!A:C,2,0)</f>
        <v xml:space="preserve"> Ледяная Гармония</v>
      </c>
      <c r="H1568">
        <f>VLOOKUP(D1568,Шары!$A:$C,3,0)</f>
        <v>80</v>
      </c>
      <c r="I1568" t="str">
        <f>VLOOKUP(C1568,Магазин!$A$2:$C$19,2,0)</f>
        <v>Хрустальный</v>
      </c>
    </row>
    <row r="1569" spans="1:9" hidden="1" x14ac:dyDescent="0.25">
      <c r="A1569">
        <v>1582</v>
      </c>
      <c r="B1569" s="2">
        <v>45267</v>
      </c>
      <c r="C1569" s="3" t="s">
        <v>20</v>
      </c>
      <c r="D1569">
        <v>34</v>
      </c>
      <c r="E1569">
        <v>94</v>
      </c>
      <c r="F1569" t="s">
        <v>25</v>
      </c>
      <c r="G1569" s="2" t="str">
        <f>VLOOKUP(D1569,Шары!A:C,2,0)</f>
        <v xml:space="preserve"> Зимняя Загадка</v>
      </c>
      <c r="H1569">
        <f>VLOOKUP(D1569,Шары!$A:$C,3,0)</f>
        <v>130</v>
      </c>
      <c r="I1569" t="str">
        <f>VLOOKUP(C1569,Магазин!$A$2:$C$19,2,0)</f>
        <v>Хрустальный</v>
      </c>
    </row>
    <row r="1570" spans="1:9" hidden="1" x14ac:dyDescent="0.25">
      <c r="A1570">
        <v>1583</v>
      </c>
      <c r="B1570" s="2">
        <v>45267</v>
      </c>
      <c r="C1570" s="3" t="s">
        <v>20</v>
      </c>
      <c r="D1570">
        <v>35</v>
      </c>
      <c r="E1570">
        <v>95</v>
      </c>
      <c r="F1570" t="s">
        <v>25</v>
      </c>
      <c r="G1570" s="2" t="str">
        <f>VLOOKUP(D1570,Шары!A:C,2,0)</f>
        <v xml:space="preserve"> Снежное Облако</v>
      </c>
      <c r="H1570">
        <f>VLOOKUP(D1570,Шары!$A:$C,3,0)</f>
        <v>200</v>
      </c>
      <c r="I1570" t="str">
        <f>VLOOKUP(C1570,Магазин!$A$2:$C$19,2,0)</f>
        <v>Хрустальный</v>
      </c>
    </row>
    <row r="1571" spans="1:9" hidden="1" x14ac:dyDescent="0.25">
      <c r="A1571">
        <v>1584</v>
      </c>
      <c r="B1571" s="2">
        <v>45267</v>
      </c>
      <c r="C1571" s="3" t="s">
        <v>20</v>
      </c>
      <c r="D1571">
        <v>36</v>
      </c>
      <c r="E1571">
        <v>92</v>
      </c>
      <c r="F1571" t="s">
        <v>25</v>
      </c>
      <c r="G1571" s="2" t="str">
        <f>VLOOKUP(D1571,Шары!A:C,2,0)</f>
        <v xml:space="preserve"> Холодные Мгновения</v>
      </c>
      <c r="H1571">
        <f>VLOOKUP(D1571,Шары!$A:$C,3,0)</f>
        <v>375</v>
      </c>
      <c r="I1571" t="str">
        <f>VLOOKUP(C1571,Магазин!$A$2:$C$19,2,0)</f>
        <v>Хрустальный</v>
      </c>
    </row>
    <row r="1572" spans="1:9" hidden="1" x14ac:dyDescent="0.25">
      <c r="A1572">
        <v>1585</v>
      </c>
      <c r="B1572" s="2">
        <v>45267</v>
      </c>
      <c r="C1572" s="3" t="s">
        <v>21</v>
      </c>
      <c r="D1572">
        <v>1</v>
      </c>
      <c r="E1572">
        <v>42</v>
      </c>
      <c r="F1572" t="s">
        <v>25</v>
      </c>
      <c r="G1572" s="2" t="str">
        <f>VLOOKUP(D1572,Шары!A:C,2,0)</f>
        <v xml:space="preserve"> Ледяная Симфония</v>
      </c>
      <c r="H1572">
        <f>VLOOKUP(D1572,Шары!$A:$C,3,0)</f>
        <v>110</v>
      </c>
      <c r="I1572" t="str">
        <f>VLOOKUP(C1572,Магазин!$A$2:$C$19,2,0)</f>
        <v>Хрустальный</v>
      </c>
    </row>
    <row r="1573" spans="1:9" hidden="1" x14ac:dyDescent="0.25">
      <c r="A1573">
        <v>1586</v>
      </c>
      <c r="B1573" s="2">
        <v>45267</v>
      </c>
      <c r="C1573" s="3" t="s">
        <v>21</v>
      </c>
      <c r="D1573">
        <v>2</v>
      </c>
      <c r="E1573">
        <v>56</v>
      </c>
      <c r="F1573" t="s">
        <v>25</v>
      </c>
      <c r="G1573" s="2" t="str">
        <f>VLOOKUP(D1573,Шары!A:C,2,0)</f>
        <v xml:space="preserve"> Зимняя Сказка</v>
      </c>
      <c r="H1573">
        <f>VLOOKUP(D1573,Шары!$A:$C,3,0)</f>
        <v>250</v>
      </c>
      <c r="I1573" t="str">
        <f>VLOOKUP(C1573,Магазин!$A$2:$C$19,2,0)</f>
        <v>Хрустальный</v>
      </c>
    </row>
    <row r="1574" spans="1:9" hidden="1" x14ac:dyDescent="0.25">
      <c r="A1574">
        <v>1587</v>
      </c>
      <c r="B1574" s="2">
        <v>45267</v>
      </c>
      <c r="C1574" s="3" t="s">
        <v>21</v>
      </c>
      <c r="D1574">
        <v>3</v>
      </c>
      <c r="E1574">
        <v>75</v>
      </c>
      <c r="F1574" t="s">
        <v>25</v>
      </c>
      <c r="G1574" s="2" t="str">
        <f>VLOOKUP(D1574,Шары!A:C,2,0)</f>
        <v xml:space="preserve"> Хрустальная Нежность</v>
      </c>
      <c r="H1574">
        <f>VLOOKUP(D1574,Шары!$A:$C,3,0)</f>
        <v>300</v>
      </c>
      <c r="I1574" t="str">
        <f>VLOOKUP(C1574,Магазин!$A$2:$C$19,2,0)</f>
        <v>Хрустальный</v>
      </c>
    </row>
    <row r="1575" spans="1:9" hidden="1" x14ac:dyDescent="0.25">
      <c r="A1575">
        <v>1592</v>
      </c>
      <c r="B1575" s="2">
        <v>45267</v>
      </c>
      <c r="C1575" s="3" t="s">
        <v>21</v>
      </c>
      <c r="D1575">
        <v>8</v>
      </c>
      <c r="E1575">
        <v>97</v>
      </c>
      <c r="F1575" t="s">
        <v>25</v>
      </c>
      <c r="G1575" s="2" t="str">
        <f>VLOOKUP(D1575,Шары!A:C,2,0)</f>
        <v xml:space="preserve"> Ледяной Цветок</v>
      </c>
      <c r="H1575">
        <f>VLOOKUP(D1575,Шары!$A:$C,3,0)</f>
        <v>50</v>
      </c>
      <c r="I1575" t="str">
        <f>VLOOKUP(C1575,Магазин!$A$2:$C$19,2,0)</f>
        <v>Хрустальный</v>
      </c>
    </row>
    <row r="1576" spans="1:9" hidden="1" x14ac:dyDescent="0.25">
      <c r="A1576">
        <v>1593</v>
      </c>
      <c r="B1576" s="2">
        <v>45267</v>
      </c>
      <c r="C1576" s="3" t="s">
        <v>21</v>
      </c>
      <c r="D1576">
        <v>9</v>
      </c>
      <c r="E1576">
        <v>24</v>
      </c>
      <c r="F1576" t="s">
        <v>25</v>
      </c>
      <c r="G1576" s="2" t="str">
        <f>VLOOKUP(D1576,Шары!A:C,2,0)</f>
        <v xml:space="preserve"> Зимний Пейзаж</v>
      </c>
      <c r="H1576">
        <f>VLOOKUP(D1576,Шары!$A:$C,3,0)</f>
        <v>90</v>
      </c>
      <c r="I1576" t="str">
        <f>VLOOKUP(C1576,Магазин!$A$2:$C$19,2,0)</f>
        <v>Хрустальный</v>
      </c>
    </row>
    <row r="1577" spans="1:9" hidden="1" x14ac:dyDescent="0.25">
      <c r="A1577">
        <v>1594</v>
      </c>
      <c r="B1577" s="2">
        <v>45267</v>
      </c>
      <c r="C1577" s="3" t="s">
        <v>21</v>
      </c>
      <c r="D1577">
        <v>10</v>
      </c>
      <c r="E1577">
        <v>84</v>
      </c>
      <c r="F1577" t="s">
        <v>25</v>
      </c>
      <c r="G1577" s="2" t="str">
        <f>VLOOKUP(D1577,Шары!A:C,2,0)</f>
        <v xml:space="preserve"> Кристальный Ветер</v>
      </c>
      <c r="H1577">
        <f>VLOOKUP(D1577,Шары!$A:$C,3,0)</f>
        <v>600</v>
      </c>
      <c r="I1577" t="str">
        <f>VLOOKUP(C1577,Магазин!$A$2:$C$19,2,0)</f>
        <v>Хрустальный</v>
      </c>
    </row>
    <row r="1578" spans="1:9" hidden="1" x14ac:dyDescent="0.25">
      <c r="A1578">
        <v>1595</v>
      </c>
      <c r="B1578" s="2">
        <v>45267</v>
      </c>
      <c r="C1578" s="3" t="s">
        <v>21</v>
      </c>
      <c r="D1578">
        <v>11</v>
      </c>
      <c r="E1578">
        <v>84</v>
      </c>
      <c r="F1578" t="s">
        <v>25</v>
      </c>
      <c r="G1578" s="2" t="str">
        <f>VLOOKUP(D1578,Шары!A:C,2,0)</f>
        <v xml:space="preserve"> Снежная Чарующая</v>
      </c>
      <c r="H1578">
        <f>VLOOKUP(D1578,Шары!$A:$C,3,0)</f>
        <v>100</v>
      </c>
      <c r="I1578" t="str">
        <f>VLOOKUP(C1578,Магазин!$A$2:$C$19,2,0)</f>
        <v>Хрустальный</v>
      </c>
    </row>
    <row r="1579" spans="1:9" hidden="1" x14ac:dyDescent="0.25">
      <c r="A1579">
        <v>1596</v>
      </c>
      <c r="B1579" s="2">
        <v>45267</v>
      </c>
      <c r="C1579" s="3" t="s">
        <v>21</v>
      </c>
      <c r="D1579">
        <v>12</v>
      </c>
      <c r="E1579">
        <v>85</v>
      </c>
      <c r="F1579" t="s">
        <v>25</v>
      </c>
      <c r="G1579" s="2" t="str">
        <f>VLOOKUP(D1579,Шары!A:C,2,0)</f>
        <v xml:space="preserve"> Холодное Очарование</v>
      </c>
      <c r="H1579">
        <f>VLOOKUP(D1579,Шары!$A:$C,3,0)</f>
        <v>55</v>
      </c>
      <c r="I1579" t="str">
        <f>VLOOKUP(C1579,Магазин!$A$2:$C$19,2,0)</f>
        <v>Хрустальный</v>
      </c>
    </row>
    <row r="1580" spans="1:9" hidden="1" x14ac:dyDescent="0.25">
      <c r="A1580">
        <v>1597</v>
      </c>
      <c r="B1580" s="2">
        <v>45267</v>
      </c>
      <c r="C1580" s="3" t="s">
        <v>21</v>
      </c>
      <c r="D1580">
        <v>13</v>
      </c>
      <c r="E1580">
        <v>47</v>
      </c>
      <c r="F1580" t="s">
        <v>25</v>
      </c>
      <c r="G1580" s="2" t="str">
        <f>VLOOKUP(D1580,Шары!A:C,2,0)</f>
        <v xml:space="preserve"> Зимний Шёпот</v>
      </c>
      <c r="H1580">
        <f>VLOOKUP(D1580,Шары!$A:$C,3,0)</f>
        <v>85</v>
      </c>
      <c r="I1580" t="str">
        <f>VLOOKUP(C1580,Магазин!$A$2:$C$19,2,0)</f>
        <v>Хрустальный</v>
      </c>
    </row>
    <row r="1581" spans="1:9" hidden="1" x14ac:dyDescent="0.25">
      <c r="A1581">
        <v>1598</v>
      </c>
      <c r="B1581" s="2">
        <v>45267</v>
      </c>
      <c r="C1581" s="3" t="s">
        <v>21</v>
      </c>
      <c r="D1581">
        <v>14</v>
      </c>
      <c r="E1581">
        <v>74</v>
      </c>
      <c r="F1581" t="s">
        <v>25</v>
      </c>
      <c r="G1581" s="2" t="str">
        <f>VLOOKUP(D1581,Шары!A:C,2,0)</f>
        <v xml:space="preserve"> Ледяная Корона</v>
      </c>
      <c r="H1581">
        <f>VLOOKUP(D1581,Шары!$A:$C,3,0)</f>
        <v>220</v>
      </c>
      <c r="I1581" t="str">
        <f>VLOOKUP(C1581,Магазин!$A$2:$C$19,2,0)</f>
        <v>Хрустальный</v>
      </c>
    </row>
    <row r="1582" spans="1:9" hidden="1" x14ac:dyDescent="0.25">
      <c r="A1582">
        <v>1599</v>
      </c>
      <c r="B1582" s="2">
        <v>45267</v>
      </c>
      <c r="C1582" s="3" t="s">
        <v>21</v>
      </c>
      <c r="D1582">
        <v>15</v>
      </c>
      <c r="E1582">
        <v>86</v>
      </c>
      <c r="F1582" t="s">
        <v>25</v>
      </c>
      <c r="G1582" s="2" t="str">
        <f>VLOOKUP(D1582,Шары!A:C,2,0)</f>
        <v xml:space="preserve"> Снежные Узоры</v>
      </c>
      <c r="H1582">
        <f>VLOOKUP(D1582,Шары!$A:$C,3,0)</f>
        <v>300</v>
      </c>
      <c r="I1582" t="str">
        <f>VLOOKUP(C1582,Магазин!$A$2:$C$19,2,0)</f>
        <v>Хрустальный</v>
      </c>
    </row>
    <row r="1583" spans="1:9" hidden="1" x14ac:dyDescent="0.25">
      <c r="A1583">
        <v>1600</v>
      </c>
      <c r="B1583" s="2">
        <v>45267</v>
      </c>
      <c r="C1583" s="3" t="s">
        <v>21</v>
      </c>
      <c r="D1583">
        <v>16</v>
      </c>
      <c r="E1583">
        <v>68</v>
      </c>
      <c r="F1583" t="s">
        <v>25</v>
      </c>
      <c r="G1583" s="2" t="str">
        <f>VLOOKUP(D1583,Шары!A:C,2,0)</f>
        <v xml:space="preserve"> Метельная Ночь</v>
      </c>
      <c r="H1583">
        <f>VLOOKUP(D1583,Шары!$A:$C,3,0)</f>
        <v>20</v>
      </c>
      <c r="I1583" t="str">
        <f>VLOOKUP(C1583,Магазин!$A$2:$C$19,2,0)</f>
        <v>Хрустальный</v>
      </c>
    </row>
    <row r="1584" spans="1:9" hidden="1" x14ac:dyDescent="0.25">
      <c r="A1584">
        <v>1601</v>
      </c>
      <c r="B1584" s="2">
        <v>45267</v>
      </c>
      <c r="C1584" s="3" t="s">
        <v>21</v>
      </c>
      <c r="D1584">
        <v>17</v>
      </c>
      <c r="E1584">
        <v>43</v>
      </c>
      <c r="F1584" t="s">
        <v>25</v>
      </c>
      <c r="G1584" s="2" t="str">
        <f>VLOOKUP(D1584,Шары!A:C,2,0)</f>
        <v xml:space="preserve"> Ледяные Ослепления</v>
      </c>
      <c r="H1584">
        <f>VLOOKUP(D1584,Шары!$A:$C,3,0)</f>
        <v>120</v>
      </c>
      <c r="I1584" t="str">
        <f>VLOOKUP(C1584,Магазин!$A$2:$C$19,2,0)</f>
        <v>Хрустальный</v>
      </c>
    </row>
    <row r="1585" spans="1:9" hidden="1" x14ac:dyDescent="0.25">
      <c r="A1585">
        <v>1602</v>
      </c>
      <c r="B1585" s="2">
        <v>45267</v>
      </c>
      <c r="C1585" s="3" t="s">
        <v>21</v>
      </c>
      <c r="D1585">
        <v>18</v>
      </c>
      <c r="E1585">
        <v>48</v>
      </c>
      <c r="F1585" t="s">
        <v>25</v>
      </c>
      <c r="G1585" s="2" t="str">
        <f>VLOOKUP(D1585,Шары!A:C,2,0)</f>
        <v xml:space="preserve"> Зимняя Фея</v>
      </c>
      <c r="H1585">
        <f>VLOOKUP(D1585,Шары!$A:$C,3,0)</f>
        <v>120</v>
      </c>
      <c r="I1585" t="str">
        <f>VLOOKUP(C1585,Магазин!$A$2:$C$19,2,0)</f>
        <v>Хрустальный</v>
      </c>
    </row>
    <row r="1586" spans="1:9" hidden="1" x14ac:dyDescent="0.25">
      <c r="A1586">
        <v>1603</v>
      </c>
      <c r="B1586" s="2">
        <v>45267</v>
      </c>
      <c r="C1586" s="3" t="s">
        <v>21</v>
      </c>
      <c r="D1586">
        <v>19</v>
      </c>
      <c r="E1586">
        <v>73</v>
      </c>
      <c r="F1586" t="s">
        <v>25</v>
      </c>
      <c r="G1586" s="2" t="str">
        <f>VLOOKUP(D1586,Шары!A:C,2,0)</f>
        <v xml:space="preserve"> Снежная Гладь</v>
      </c>
      <c r="H1586">
        <f>VLOOKUP(D1586,Шары!$A:$C,3,0)</f>
        <v>170</v>
      </c>
      <c r="I1586" t="str">
        <f>VLOOKUP(C1586,Магазин!$A$2:$C$19,2,0)</f>
        <v>Хрустальный</v>
      </c>
    </row>
    <row r="1587" spans="1:9" hidden="1" x14ac:dyDescent="0.25">
      <c r="A1587">
        <v>1604</v>
      </c>
      <c r="B1587" s="2">
        <v>45267</v>
      </c>
      <c r="C1587" s="3" t="s">
        <v>21</v>
      </c>
      <c r="D1587">
        <v>20</v>
      </c>
      <c r="E1587">
        <v>61</v>
      </c>
      <c r="F1587" t="s">
        <v>25</v>
      </c>
      <c r="G1587" s="2" t="str">
        <f>VLOOKUP(D1587,Шары!A:C,2,0)</f>
        <v xml:space="preserve"> Ледяной Огонь</v>
      </c>
      <c r="H1587">
        <f>VLOOKUP(D1587,Шары!$A:$C,3,0)</f>
        <v>120</v>
      </c>
      <c r="I1587" t="str">
        <f>VLOOKUP(C1587,Магазин!$A$2:$C$19,2,0)</f>
        <v>Хрустальный</v>
      </c>
    </row>
    <row r="1588" spans="1:9" hidden="1" x14ac:dyDescent="0.25">
      <c r="A1588">
        <v>1605</v>
      </c>
      <c r="B1588" s="2">
        <v>45267</v>
      </c>
      <c r="C1588" s="3" t="s">
        <v>21</v>
      </c>
      <c r="D1588">
        <v>21</v>
      </c>
      <c r="E1588">
        <v>63</v>
      </c>
      <c r="F1588" t="s">
        <v>25</v>
      </c>
      <c r="G1588" s="2" t="str">
        <f>VLOOKUP(D1588,Шары!A:C,2,0)</f>
        <v xml:space="preserve"> Хрустальный Дождь</v>
      </c>
      <c r="H1588">
        <f>VLOOKUP(D1588,Шары!$A:$C,3,0)</f>
        <v>110</v>
      </c>
      <c r="I1588" t="str">
        <f>VLOOKUP(C1588,Магазин!$A$2:$C$19,2,0)</f>
        <v>Хрустальный</v>
      </c>
    </row>
    <row r="1589" spans="1:9" hidden="1" x14ac:dyDescent="0.25">
      <c r="A1589">
        <v>1606</v>
      </c>
      <c r="B1589" s="2">
        <v>45267</v>
      </c>
      <c r="C1589" s="3" t="s">
        <v>21</v>
      </c>
      <c r="D1589">
        <v>22</v>
      </c>
      <c r="E1589">
        <v>66</v>
      </c>
      <c r="F1589" t="s">
        <v>25</v>
      </c>
      <c r="G1589" s="2" t="str">
        <f>VLOOKUP(D1589,Шары!A:C,2,0)</f>
        <v xml:space="preserve"> Снежный Ветерок</v>
      </c>
      <c r="H1589">
        <f>VLOOKUP(D1589,Шары!$A:$C,3,0)</f>
        <v>120</v>
      </c>
      <c r="I1589" t="str">
        <f>VLOOKUP(C1589,Магазин!$A$2:$C$19,2,0)</f>
        <v>Хрустальный</v>
      </c>
    </row>
    <row r="1590" spans="1:9" hidden="1" x14ac:dyDescent="0.25">
      <c r="A1590">
        <v>1607</v>
      </c>
      <c r="B1590" s="2">
        <v>45267</v>
      </c>
      <c r="C1590" s="3" t="s">
        <v>21</v>
      </c>
      <c r="D1590">
        <v>23</v>
      </c>
      <c r="E1590">
        <v>74</v>
      </c>
      <c r="F1590" t="s">
        <v>25</v>
      </c>
      <c r="G1590" s="2" t="str">
        <f>VLOOKUP(D1590,Шары!A:C,2,0)</f>
        <v xml:space="preserve"> Ледяное Сердце</v>
      </c>
      <c r="H1590">
        <f>VLOOKUP(D1590,Шары!$A:$C,3,0)</f>
        <v>180</v>
      </c>
      <c r="I1590" t="str">
        <f>VLOOKUP(C1590,Магазин!$A$2:$C$19,2,0)</f>
        <v>Хрустальный</v>
      </c>
    </row>
    <row r="1591" spans="1:9" hidden="1" x14ac:dyDescent="0.25">
      <c r="A1591">
        <v>1608</v>
      </c>
      <c r="B1591" s="2">
        <v>45267</v>
      </c>
      <c r="C1591" s="3" t="s">
        <v>21</v>
      </c>
      <c r="D1591">
        <v>24</v>
      </c>
      <c r="E1591">
        <v>38</v>
      </c>
      <c r="F1591" t="s">
        <v>25</v>
      </c>
      <c r="G1591" s="2" t="str">
        <f>VLOOKUP(D1591,Шары!A:C,2,0)</f>
        <v xml:space="preserve"> Зимняя Роза</v>
      </c>
      <c r="H1591">
        <f>VLOOKUP(D1591,Шары!$A:$C,3,0)</f>
        <v>350</v>
      </c>
      <c r="I1591" t="str">
        <f>VLOOKUP(C1591,Магазин!$A$2:$C$19,2,0)</f>
        <v>Хрустальный</v>
      </c>
    </row>
    <row r="1592" spans="1:9" hidden="1" x14ac:dyDescent="0.25">
      <c r="A1592">
        <v>1609</v>
      </c>
      <c r="B1592" s="2">
        <v>45267</v>
      </c>
      <c r="C1592" s="3" t="s">
        <v>21</v>
      </c>
      <c r="D1592">
        <v>25</v>
      </c>
      <c r="E1592">
        <v>42</v>
      </c>
      <c r="F1592" t="s">
        <v>25</v>
      </c>
      <c r="G1592" s="2" t="str">
        <f>VLOOKUP(D1592,Шары!A:C,2,0)</f>
        <v xml:space="preserve"> Снежные Огни</v>
      </c>
      <c r="H1592">
        <f>VLOOKUP(D1592,Шары!$A:$C,3,0)</f>
        <v>125</v>
      </c>
      <c r="I1592" t="str">
        <f>VLOOKUP(C1592,Магазин!$A$2:$C$19,2,0)</f>
        <v>Хрустальный</v>
      </c>
    </row>
    <row r="1593" spans="1:9" hidden="1" x14ac:dyDescent="0.25">
      <c r="A1593">
        <v>1610</v>
      </c>
      <c r="B1593" s="2">
        <v>45267</v>
      </c>
      <c r="C1593" s="3" t="s">
        <v>21</v>
      </c>
      <c r="D1593">
        <v>26</v>
      </c>
      <c r="E1593">
        <v>57</v>
      </c>
      <c r="F1593" t="s">
        <v>25</v>
      </c>
      <c r="G1593" s="2" t="str">
        <f>VLOOKUP(D1593,Шары!A:C,2,0)</f>
        <v xml:space="preserve"> Ледяная Завеса</v>
      </c>
      <c r="H1593">
        <f>VLOOKUP(D1593,Шары!$A:$C,3,0)</f>
        <v>140</v>
      </c>
      <c r="I1593" t="str">
        <f>VLOOKUP(C1593,Магазин!$A$2:$C$19,2,0)</f>
        <v>Хрустальный</v>
      </c>
    </row>
    <row r="1594" spans="1:9" hidden="1" x14ac:dyDescent="0.25">
      <c r="A1594">
        <v>1611</v>
      </c>
      <c r="B1594" s="2">
        <v>45267</v>
      </c>
      <c r="C1594" s="3" t="s">
        <v>21</v>
      </c>
      <c r="D1594">
        <v>27</v>
      </c>
      <c r="E1594">
        <v>59</v>
      </c>
      <c r="F1594" t="s">
        <v>25</v>
      </c>
      <c r="G1594" s="2" t="str">
        <f>VLOOKUP(D1594,Шары!A:C,2,0)</f>
        <v xml:space="preserve"> Кристаллы Мороза</v>
      </c>
      <c r="H1594">
        <f>VLOOKUP(D1594,Шары!$A:$C,3,0)</f>
        <v>55</v>
      </c>
      <c r="I1594" t="str">
        <f>VLOOKUP(C1594,Магазин!$A$2:$C$19,2,0)</f>
        <v>Хрустальный</v>
      </c>
    </row>
    <row r="1595" spans="1:9" hidden="1" x14ac:dyDescent="0.25">
      <c r="A1595">
        <v>1612</v>
      </c>
      <c r="B1595" s="2">
        <v>45267</v>
      </c>
      <c r="C1595" s="3" t="s">
        <v>21</v>
      </c>
      <c r="D1595">
        <v>28</v>
      </c>
      <c r="E1595">
        <v>57</v>
      </c>
      <c r="F1595" t="s">
        <v>25</v>
      </c>
      <c r="G1595" s="2" t="str">
        <f>VLOOKUP(D1595,Шары!A:C,2,0)</f>
        <v xml:space="preserve"> Снежный Пух</v>
      </c>
      <c r="H1595">
        <f>VLOOKUP(D1595,Шары!$A:$C,3,0)</f>
        <v>115</v>
      </c>
      <c r="I1595" t="str">
        <f>VLOOKUP(C1595,Магазин!$A$2:$C$19,2,0)</f>
        <v>Хрустальный</v>
      </c>
    </row>
    <row r="1596" spans="1:9" hidden="1" x14ac:dyDescent="0.25">
      <c r="A1596">
        <v>1613</v>
      </c>
      <c r="B1596" s="2">
        <v>45267</v>
      </c>
      <c r="C1596" s="3" t="s">
        <v>21</v>
      </c>
      <c r="D1596">
        <v>29</v>
      </c>
      <c r="E1596">
        <v>47</v>
      </c>
      <c r="F1596" t="s">
        <v>25</v>
      </c>
      <c r="G1596" s="2" t="str">
        <f>VLOOKUP(D1596,Шары!A:C,2,0)</f>
        <v xml:space="preserve"> Лунный Ледник</v>
      </c>
      <c r="H1596">
        <f>VLOOKUP(D1596,Шары!$A:$C,3,0)</f>
        <v>300</v>
      </c>
      <c r="I1596" t="str">
        <f>VLOOKUP(C1596,Магазин!$A$2:$C$19,2,0)</f>
        <v>Хрустальный</v>
      </c>
    </row>
    <row r="1597" spans="1:9" hidden="1" x14ac:dyDescent="0.25">
      <c r="A1597">
        <v>1614</v>
      </c>
      <c r="B1597" s="2">
        <v>45267</v>
      </c>
      <c r="C1597" s="3" t="s">
        <v>21</v>
      </c>
      <c r="D1597">
        <v>30</v>
      </c>
      <c r="E1597">
        <v>44</v>
      </c>
      <c r="F1597" t="s">
        <v>25</v>
      </c>
      <c r="G1597" s="2" t="str">
        <f>VLOOKUP(D1597,Шары!A:C,2,0)</f>
        <v xml:space="preserve"> Зимняя Радуга</v>
      </c>
      <c r="H1597">
        <f>VLOOKUP(D1597,Шары!$A:$C,3,0)</f>
        <v>75</v>
      </c>
      <c r="I1597" t="str">
        <f>VLOOKUP(C1597,Магазин!$A$2:$C$19,2,0)</f>
        <v>Хрустальный</v>
      </c>
    </row>
    <row r="1598" spans="1:9" hidden="1" x14ac:dyDescent="0.25">
      <c r="A1598">
        <v>1615</v>
      </c>
      <c r="B1598" s="2">
        <v>45267</v>
      </c>
      <c r="C1598" s="3" t="s">
        <v>21</v>
      </c>
      <c r="D1598">
        <v>31</v>
      </c>
      <c r="E1598">
        <v>55</v>
      </c>
      <c r="F1598" t="s">
        <v>25</v>
      </c>
      <c r="G1598" s="2" t="str">
        <f>VLOOKUP(D1598,Шары!A:C,2,0)</f>
        <v xml:space="preserve"> Хрустальный Снежок</v>
      </c>
      <c r="H1598">
        <f>VLOOKUP(D1598,Шары!$A:$C,3,0)</f>
        <v>80</v>
      </c>
      <c r="I1598" t="str">
        <f>VLOOKUP(C1598,Магазин!$A$2:$C$19,2,0)</f>
        <v>Хрустальный</v>
      </c>
    </row>
    <row r="1599" spans="1:9" hidden="1" x14ac:dyDescent="0.25">
      <c r="A1599">
        <v>1616</v>
      </c>
      <c r="B1599" s="2">
        <v>45267</v>
      </c>
      <c r="C1599" s="3" t="s">
        <v>21</v>
      </c>
      <c r="D1599">
        <v>32</v>
      </c>
      <c r="E1599">
        <v>66</v>
      </c>
      <c r="F1599" t="s">
        <v>25</v>
      </c>
      <c r="G1599" s="2" t="str">
        <f>VLOOKUP(D1599,Шары!A:C,2,0)</f>
        <v xml:space="preserve"> Снежная Гроза</v>
      </c>
      <c r="H1599">
        <f>VLOOKUP(D1599,Шары!$A:$C,3,0)</f>
        <v>90</v>
      </c>
      <c r="I1599" t="str">
        <f>VLOOKUP(C1599,Магазин!$A$2:$C$19,2,0)</f>
        <v>Хрустальный</v>
      </c>
    </row>
    <row r="1600" spans="1:9" hidden="1" x14ac:dyDescent="0.25">
      <c r="A1600">
        <v>1617</v>
      </c>
      <c r="B1600" s="2">
        <v>45267</v>
      </c>
      <c r="C1600" s="3" t="s">
        <v>21</v>
      </c>
      <c r="D1600">
        <v>33</v>
      </c>
      <c r="E1600">
        <v>39</v>
      </c>
      <c r="F1600" t="s">
        <v>25</v>
      </c>
      <c r="G1600" s="2" t="str">
        <f>VLOOKUP(D1600,Шары!A:C,2,0)</f>
        <v xml:space="preserve"> Ледяная Гармония</v>
      </c>
      <c r="H1600">
        <f>VLOOKUP(D1600,Шары!$A:$C,3,0)</f>
        <v>80</v>
      </c>
      <c r="I1600" t="str">
        <f>VLOOKUP(C1600,Магазин!$A$2:$C$19,2,0)</f>
        <v>Хрустальный</v>
      </c>
    </row>
    <row r="1601" spans="1:9" hidden="1" x14ac:dyDescent="0.25">
      <c r="A1601">
        <v>1618</v>
      </c>
      <c r="B1601" s="2">
        <v>45267</v>
      </c>
      <c r="C1601" s="3" t="s">
        <v>21</v>
      </c>
      <c r="D1601">
        <v>34</v>
      </c>
      <c r="E1601">
        <v>36</v>
      </c>
      <c r="F1601" t="s">
        <v>25</v>
      </c>
      <c r="G1601" s="2" t="str">
        <f>VLOOKUP(D1601,Шары!A:C,2,0)</f>
        <v xml:space="preserve"> Зимняя Загадка</v>
      </c>
      <c r="H1601">
        <f>VLOOKUP(D1601,Шары!$A:$C,3,0)</f>
        <v>130</v>
      </c>
      <c r="I1601" t="str">
        <f>VLOOKUP(C1601,Магазин!$A$2:$C$19,2,0)</f>
        <v>Хрустальный</v>
      </c>
    </row>
    <row r="1602" spans="1:9" hidden="1" x14ac:dyDescent="0.25">
      <c r="A1602">
        <v>1619</v>
      </c>
      <c r="B1602" s="2">
        <v>45267</v>
      </c>
      <c r="C1602" s="3" t="s">
        <v>21</v>
      </c>
      <c r="D1602">
        <v>35</v>
      </c>
      <c r="E1602">
        <v>42</v>
      </c>
      <c r="F1602" t="s">
        <v>25</v>
      </c>
      <c r="G1602" s="2" t="str">
        <f>VLOOKUP(D1602,Шары!A:C,2,0)</f>
        <v xml:space="preserve"> Снежное Облако</v>
      </c>
      <c r="H1602">
        <f>VLOOKUP(D1602,Шары!$A:$C,3,0)</f>
        <v>200</v>
      </c>
      <c r="I1602" t="str">
        <f>VLOOKUP(C1602,Магазин!$A$2:$C$19,2,0)</f>
        <v>Хрустальный</v>
      </c>
    </row>
    <row r="1603" spans="1:9" hidden="1" x14ac:dyDescent="0.25">
      <c r="A1603">
        <v>1620</v>
      </c>
      <c r="B1603" s="2">
        <v>45267</v>
      </c>
      <c r="C1603" s="3" t="s">
        <v>21</v>
      </c>
      <c r="D1603">
        <v>36</v>
      </c>
      <c r="E1603">
        <v>68</v>
      </c>
      <c r="F1603" t="s">
        <v>25</v>
      </c>
      <c r="G1603" s="2" t="str">
        <f>VLOOKUP(D1603,Шары!A:C,2,0)</f>
        <v xml:space="preserve"> Холодные Мгновения</v>
      </c>
      <c r="H1603">
        <f>VLOOKUP(D1603,Шары!$A:$C,3,0)</f>
        <v>375</v>
      </c>
      <c r="I1603" t="str">
        <f>VLOOKUP(C1603,Магазин!$A$2:$C$19,2,0)</f>
        <v>Хрустальный</v>
      </c>
    </row>
    <row r="1604" spans="1:9" hidden="1" x14ac:dyDescent="0.25">
      <c r="A1604">
        <v>1621</v>
      </c>
      <c r="B1604" s="2">
        <v>45267</v>
      </c>
      <c r="C1604" s="3" t="s">
        <v>22</v>
      </c>
      <c r="D1604">
        <v>1</v>
      </c>
      <c r="E1604">
        <v>83</v>
      </c>
      <c r="F1604" t="s">
        <v>25</v>
      </c>
      <c r="G1604" s="2" t="str">
        <f>VLOOKUP(D1604,Шары!A:C,2,0)</f>
        <v xml:space="preserve"> Ледяная Симфония</v>
      </c>
      <c r="H1604">
        <f>VLOOKUP(D1604,Шары!$A:$C,3,0)</f>
        <v>110</v>
      </c>
      <c r="I1604" t="str">
        <f>VLOOKUP(C1604,Магазин!$A$2:$C$19,2,0)</f>
        <v>Хрустальный</v>
      </c>
    </row>
    <row r="1605" spans="1:9" hidden="1" x14ac:dyDescent="0.25">
      <c r="A1605">
        <v>1622</v>
      </c>
      <c r="B1605" s="2">
        <v>45267</v>
      </c>
      <c r="C1605" s="3" t="s">
        <v>22</v>
      </c>
      <c r="D1605">
        <v>2</v>
      </c>
      <c r="E1605">
        <v>85</v>
      </c>
      <c r="F1605" t="s">
        <v>25</v>
      </c>
      <c r="G1605" s="2" t="str">
        <f>VLOOKUP(D1605,Шары!A:C,2,0)</f>
        <v xml:space="preserve"> Зимняя Сказка</v>
      </c>
      <c r="H1605">
        <f>VLOOKUP(D1605,Шары!$A:$C,3,0)</f>
        <v>250</v>
      </c>
      <c r="I1605" t="str">
        <f>VLOOKUP(C1605,Магазин!$A$2:$C$19,2,0)</f>
        <v>Хрустальный</v>
      </c>
    </row>
    <row r="1606" spans="1:9" hidden="1" x14ac:dyDescent="0.25">
      <c r="A1606">
        <v>1623</v>
      </c>
      <c r="B1606" s="2">
        <v>45267</v>
      </c>
      <c r="C1606" s="3" t="s">
        <v>22</v>
      </c>
      <c r="D1606">
        <v>3</v>
      </c>
      <c r="E1606">
        <v>87</v>
      </c>
      <c r="F1606" t="s">
        <v>25</v>
      </c>
      <c r="G1606" s="2" t="str">
        <f>VLOOKUP(D1606,Шары!A:C,2,0)</f>
        <v xml:space="preserve"> Хрустальная Нежность</v>
      </c>
      <c r="H1606">
        <f>VLOOKUP(D1606,Шары!$A:$C,3,0)</f>
        <v>300</v>
      </c>
      <c r="I1606" t="str">
        <f>VLOOKUP(C1606,Магазин!$A$2:$C$19,2,0)</f>
        <v>Хрустальный</v>
      </c>
    </row>
    <row r="1607" spans="1:9" hidden="1" x14ac:dyDescent="0.25">
      <c r="A1607">
        <v>1628</v>
      </c>
      <c r="B1607" s="2">
        <v>45267</v>
      </c>
      <c r="C1607" s="3" t="s">
        <v>22</v>
      </c>
      <c r="D1607">
        <v>8</v>
      </c>
      <c r="E1607">
        <v>97</v>
      </c>
      <c r="F1607" t="s">
        <v>25</v>
      </c>
      <c r="G1607" s="2" t="str">
        <f>VLOOKUP(D1607,Шары!A:C,2,0)</f>
        <v xml:space="preserve"> Ледяной Цветок</v>
      </c>
      <c r="H1607">
        <f>VLOOKUP(D1607,Шары!$A:$C,3,0)</f>
        <v>50</v>
      </c>
      <c r="I1607" t="str">
        <f>VLOOKUP(C1607,Магазин!$A$2:$C$19,2,0)</f>
        <v>Хрустальный</v>
      </c>
    </row>
    <row r="1608" spans="1:9" hidden="1" x14ac:dyDescent="0.25">
      <c r="A1608">
        <v>1629</v>
      </c>
      <c r="B1608" s="2">
        <v>45267</v>
      </c>
      <c r="C1608" s="3" t="s">
        <v>22</v>
      </c>
      <c r="D1608">
        <v>9</v>
      </c>
      <c r="E1608">
        <v>95</v>
      </c>
      <c r="F1608" t="s">
        <v>25</v>
      </c>
      <c r="G1608" s="2" t="str">
        <f>VLOOKUP(D1608,Шары!A:C,2,0)</f>
        <v xml:space="preserve"> Зимний Пейзаж</v>
      </c>
      <c r="H1608">
        <f>VLOOKUP(D1608,Шары!$A:$C,3,0)</f>
        <v>90</v>
      </c>
      <c r="I1608" t="str">
        <f>VLOOKUP(C1608,Магазин!$A$2:$C$19,2,0)</f>
        <v>Хрустальный</v>
      </c>
    </row>
    <row r="1609" spans="1:9" hidden="1" x14ac:dyDescent="0.25">
      <c r="A1609">
        <v>1630</v>
      </c>
      <c r="B1609" s="2">
        <v>45267</v>
      </c>
      <c r="C1609" s="3" t="s">
        <v>22</v>
      </c>
      <c r="D1609">
        <v>10</v>
      </c>
      <c r="E1609">
        <v>94</v>
      </c>
      <c r="F1609" t="s">
        <v>25</v>
      </c>
      <c r="G1609" s="2" t="str">
        <f>VLOOKUP(D1609,Шары!A:C,2,0)</f>
        <v xml:space="preserve"> Кристальный Ветер</v>
      </c>
      <c r="H1609">
        <f>VLOOKUP(D1609,Шары!$A:$C,3,0)</f>
        <v>600</v>
      </c>
      <c r="I1609" t="str">
        <f>VLOOKUP(C1609,Магазин!$A$2:$C$19,2,0)</f>
        <v>Хрустальный</v>
      </c>
    </row>
    <row r="1610" spans="1:9" hidden="1" x14ac:dyDescent="0.25">
      <c r="A1610">
        <v>1631</v>
      </c>
      <c r="B1610" s="2">
        <v>45267</v>
      </c>
      <c r="C1610" s="3" t="s">
        <v>22</v>
      </c>
      <c r="D1610">
        <v>11</v>
      </c>
      <c r="E1610">
        <v>86</v>
      </c>
      <c r="F1610" t="s">
        <v>25</v>
      </c>
      <c r="G1610" s="2" t="str">
        <f>VLOOKUP(D1610,Шары!A:C,2,0)</f>
        <v xml:space="preserve"> Снежная Чарующая</v>
      </c>
      <c r="H1610">
        <f>VLOOKUP(D1610,Шары!$A:$C,3,0)</f>
        <v>100</v>
      </c>
      <c r="I1610" t="str">
        <f>VLOOKUP(C1610,Магазин!$A$2:$C$19,2,0)</f>
        <v>Хрустальный</v>
      </c>
    </row>
    <row r="1611" spans="1:9" hidden="1" x14ac:dyDescent="0.25">
      <c r="A1611">
        <v>1632</v>
      </c>
      <c r="B1611" s="2">
        <v>45267</v>
      </c>
      <c r="C1611" s="3" t="s">
        <v>22</v>
      </c>
      <c r="D1611">
        <v>12</v>
      </c>
      <c r="E1611">
        <v>84</v>
      </c>
      <c r="F1611" t="s">
        <v>25</v>
      </c>
      <c r="G1611" s="2" t="str">
        <f>VLOOKUP(D1611,Шары!A:C,2,0)</f>
        <v xml:space="preserve"> Холодное Очарование</v>
      </c>
      <c r="H1611">
        <f>VLOOKUP(D1611,Шары!$A:$C,3,0)</f>
        <v>55</v>
      </c>
      <c r="I1611" t="str">
        <f>VLOOKUP(C1611,Магазин!$A$2:$C$19,2,0)</f>
        <v>Хрустальный</v>
      </c>
    </row>
    <row r="1612" spans="1:9" hidden="1" x14ac:dyDescent="0.25">
      <c r="A1612">
        <v>1633</v>
      </c>
      <c r="B1612" s="2">
        <v>45267</v>
      </c>
      <c r="C1612" s="3" t="s">
        <v>22</v>
      </c>
      <c r="D1612">
        <v>13</v>
      </c>
      <c r="E1612">
        <v>81</v>
      </c>
      <c r="F1612" t="s">
        <v>25</v>
      </c>
      <c r="G1612" s="2" t="str">
        <f>VLOOKUP(D1612,Шары!A:C,2,0)</f>
        <v xml:space="preserve"> Зимний Шёпот</v>
      </c>
      <c r="H1612">
        <f>VLOOKUP(D1612,Шары!$A:$C,3,0)</f>
        <v>85</v>
      </c>
      <c r="I1612" t="str">
        <f>VLOOKUP(C1612,Магазин!$A$2:$C$19,2,0)</f>
        <v>Хрустальный</v>
      </c>
    </row>
    <row r="1613" spans="1:9" hidden="1" x14ac:dyDescent="0.25">
      <c r="A1613">
        <v>1634</v>
      </c>
      <c r="B1613" s="2">
        <v>45267</v>
      </c>
      <c r="C1613" s="3" t="s">
        <v>22</v>
      </c>
      <c r="D1613">
        <v>14</v>
      </c>
      <c r="E1613">
        <v>83</v>
      </c>
      <c r="F1613" t="s">
        <v>25</v>
      </c>
      <c r="G1613" s="2" t="str">
        <f>VLOOKUP(D1613,Шары!A:C,2,0)</f>
        <v xml:space="preserve"> Ледяная Корона</v>
      </c>
      <c r="H1613">
        <f>VLOOKUP(D1613,Шары!$A:$C,3,0)</f>
        <v>220</v>
      </c>
      <c r="I1613" t="str">
        <f>VLOOKUP(C1613,Магазин!$A$2:$C$19,2,0)</f>
        <v>Хрустальный</v>
      </c>
    </row>
    <row r="1614" spans="1:9" hidden="1" x14ac:dyDescent="0.25">
      <c r="A1614">
        <v>1635</v>
      </c>
      <c r="B1614" s="2">
        <v>45267</v>
      </c>
      <c r="C1614" s="3" t="s">
        <v>22</v>
      </c>
      <c r="D1614">
        <v>15</v>
      </c>
      <c r="E1614">
        <v>82</v>
      </c>
      <c r="F1614" t="s">
        <v>25</v>
      </c>
      <c r="G1614" s="2" t="str">
        <f>VLOOKUP(D1614,Шары!A:C,2,0)</f>
        <v xml:space="preserve"> Снежные Узоры</v>
      </c>
      <c r="H1614">
        <f>VLOOKUP(D1614,Шары!$A:$C,3,0)</f>
        <v>300</v>
      </c>
      <c r="I1614" t="str">
        <f>VLOOKUP(C1614,Магазин!$A$2:$C$19,2,0)</f>
        <v>Хрустальный</v>
      </c>
    </row>
    <row r="1615" spans="1:9" hidden="1" x14ac:dyDescent="0.25">
      <c r="A1615">
        <v>1636</v>
      </c>
      <c r="B1615" s="2">
        <v>45267</v>
      </c>
      <c r="C1615" s="3" t="s">
        <v>22</v>
      </c>
      <c r="D1615">
        <v>16</v>
      </c>
      <c r="E1615">
        <v>87</v>
      </c>
      <c r="F1615" t="s">
        <v>25</v>
      </c>
      <c r="G1615" s="2" t="str">
        <f>VLOOKUP(D1615,Шары!A:C,2,0)</f>
        <v xml:space="preserve"> Метельная Ночь</v>
      </c>
      <c r="H1615">
        <f>VLOOKUP(D1615,Шары!$A:$C,3,0)</f>
        <v>20</v>
      </c>
      <c r="I1615" t="str">
        <f>VLOOKUP(C1615,Магазин!$A$2:$C$19,2,0)</f>
        <v>Хрустальный</v>
      </c>
    </row>
    <row r="1616" spans="1:9" hidden="1" x14ac:dyDescent="0.25">
      <c r="A1616">
        <v>1637</v>
      </c>
      <c r="B1616" s="2">
        <v>45267</v>
      </c>
      <c r="C1616" s="3" t="s">
        <v>22</v>
      </c>
      <c r="D1616">
        <v>17</v>
      </c>
      <c r="E1616">
        <v>94</v>
      </c>
      <c r="F1616" t="s">
        <v>25</v>
      </c>
      <c r="G1616" s="2" t="str">
        <f>VLOOKUP(D1616,Шары!A:C,2,0)</f>
        <v xml:space="preserve"> Ледяные Ослепления</v>
      </c>
      <c r="H1616">
        <f>VLOOKUP(D1616,Шары!$A:$C,3,0)</f>
        <v>120</v>
      </c>
      <c r="I1616" t="str">
        <f>VLOOKUP(C1616,Магазин!$A$2:$C$19,2,0)</f>
        <v>Хрустальный</v>
      </c>
    </row>
    <row r="1617" spans="1:9" hidden="1" x14ac:dyDescent="0.25">
      <c r="A1617">
        <v>1638</v>
      </c>
      <c r="B1617" s="2">
        <v>45267</v>
      </c>
      <c r="C1617" s="3" t="s">
        <v>22</v>
      </c>
      <c r="D1617">
        <v>18</v>
      </c>
      <c r="E1617">
        <v>96</v>
      </c>
      <c r="F1617" t="s">
        <v>25</v>
      </c>
      <c r="G1617" s="2" t="str">
        <f>VLOOKUP(D1617,Шары!A:C,2,0)</f>
        <v xml:space="preserve"> Зимняя Фея</v>
      </c>
      <c r="H1617">
        <f>VLOOKUP(D1617,Шары!$A:$C,3,0)</f>
        <v>120</v>
      </c>
      <c r="I1617" t="str">
        <f>VLOOKUP(C1617,Магазин!$A$2:$C$19,2,0)</f>
        <v>Хрустальный</v>
      </c>
    </row>
    <row r="1618" spans="1:9" hidden="1" x14ac:dyDescent="0.25">
      <c r="A1618">
        <v>1639</v>
      </c>
      <c r="B1618" s="2">
        <v>45267</v>
      </c>
      <c r="C1618" s="3" t="s">
        <v>22</v>
      </c>
      <c r="D1618">
        <v>19</v>
      </c>
      <c r="E1618">
        <v>93</v>
      </c>
      <c r="F1618" t="s">
        <v>25</v>
      </c>
      <c r="G1618" s="2" t="str">
        <f>VLOOKUP(D1618,Шары!A:C,2,0)</f>
        <v xml:space="preserve"> Снежная Гладь</v>
      </c>
      <c r="H1618">
        <f>VLOOKUP(D1618,Шары!$A:$C,3,0)</f>
        <v>170</v>
      </c>
      <c r="I1618" t="str">
        <f>VLOOKUP(C1618,Магазин!$A$2:$C$19,2,0)</f>
        <v>Хрустальный</v>
      </c>
    </row>
    <row r="1619" spans="1:9" hidden="1" x14ac:dyDescent="0.25">
      <c r="A1619">
        <v>1640</v>
      </c>
      <c r="B1619" s="2">
        <v>45267</v>
      </c>
      <c r="C1619" s="3" t="s">
        <v>22</v>
      </c>
      <c r="D1619">
        <v>20</v>
      </c>
      <c r="E1619">
        <v>91</v>
      </c>
      <c r="F1619" t="s">
        <v>25</v>
      </c>
      <c r="G1619" s="2" t="str">
        <f>VLOOKUP(D1619,Шары!A:C,2,0)</f>
        <v xml:space="preserve"> Ледяной Огонь</v>
      </c>
      <c r="H1619">
        <f>VLOOKUP(D1619,Шары!$A:$C,3,0)</f>
        <v>120</v>
      </c>
      <c r="I1619" t="str">
        <f>VLOOKUP(C1619,Магазин!$A$2:$C$19,2,0)</f>
        <v>Хрустальный</v>
      </c>
    </row>
    <row r="1620" spans="1:9" hidden="1" x14ac:dyDescent="0.25">
      <c r="A1620">
        <v>1641</v>
      </c>
      <c r="B1620" s="2">
        <v>45267</v>
      </c>
      <c r="C1620" s="3" t="s">
        <v>22</v>
      </c>
      <c r="D1620">
        <v>21</v>
      </c>
      <c r="E1620">
        <v>73</v>
      </c>
      <c r="F1620" t="s">
        <v>25</v>
      </c>
      <c r="G1620" s="2" t="str">
        <f>VLOOKUP(D1620,Шары!A:C,2,0)</f>
        <v xml:space="preserve"> Хрустальный Дождь</v>
      </c>
      <c r="H1620">
        <f>VLOOKUP(D1620,Шары!$A:$C,3,0)</f>
        <v>110</v>
      </c>
      <c r="I1620" t="str">
        <f>VLOOKUP(C1620,Магазин!$A$2:$C$19,2,0)</f>
        <v>Хрустальный</v>
      </c>
    </row>
    <row r="1621" spans="1:9" hidden="1" x14ac:dyDescent="0.25">
      <c r="A1621">
        <v>1642</v>
      </c>
      <c r="B1621" s="2">
        <v>45267</v>
      </c>
      <c r="C1621" s="3" t="s">
        <v>22</v>
      </c>
      <c r="D1621">
        <v>22</v>
      </c>
      <c r="E1621">
        <v>94</v>
      </c>
      <c r="F1621" t="s">
        <v>25</v>
      </c>
      <c r="G1621" s="2" t="str">
        <f>VLOOKUP(D1621,Шары!A:C,2,0)</f>
        <v xml:space="preserve"> Снежный Ветерок</v>
      </c>
      <c r="H1621">
        <f>VLOOKUP(D1621,Шары!$A:$C,3,0)</f>
        <v>120</v>
      </c>
      <c r="I1621" t="str">
        <f>VLOOKUP(C1621,Магазин!$A$2:$C$19,2,0)</f>
        <v>Хрустальный</v>
      </c>
    </row>
    <row r="1622" spans="1:9" hidden="1" x14ac:dyDescent="0.25">
      <c r="A1622">
        <v>1643</v>
      </c>
      <c r="B1622" s="2">
        <v>45267</v>
      </c>
      <c r="C1622" s="3" t="s">
        <v>22</v>
      </c>
      <c r="D1622">
        <v>23</v>
      </c>
      <c r="E1622">
        <v>96</v>
      </c>
      <c r="F1622" t="s">
        <v>25</v>
      </c>
      <c r="G1622" s="2" t="str">
        <f>VLOOKUP(D1622,Шары!A:C,2,0)</f>
        <v xml:space="preserve"> Ледяное Сердце</v>
      </c>
      <c r="H1622">
        <f>VLOOKUP(D1622,Шары!$A:$C,3,0)</f>
        <v>180</v>
      </c>
      <c r="I1622" t="str">
        <f>VLOOKUP(C1622,Магазин!$A$2:$C$19,2,0)</f>
        <v>Хрустальный</v>
      </c>
    </row>
    <row r="1623" spans="1:9" hidden="1" x14ac:dyDescent="0.25">
      <c r="A1623">
        <v>1644</v>
      </c>
      <c r="B1623" s="2">
        <v>45267</v>
      </c>
      <c r="C1623" s="3" t="s">
        <v>22</v>
      </c>
      <c r="D1623">
        <v>24</v>
      </c>
      <c r="E1623">
        <v>95</v>
      </c>
      <c r="F1623" t="s">
        <v>25</v>
      </c>
      <c r="G1623" s="2" t="str">
        <f>VLOOKUP(D1623,Шары!A:C,2,0)</f>
        <v xml:space="preserve"> Зимняя Роза</v>
      </c>
      <c r="H1623">
        <f>VLOOKUP(D1623,Шары!$A:$C,3,0)</f>
        <v>350</v>
      </c>
      <c r="I1623" t="str">
        <f>VLOOKUP(C1623,Магазин!$A$2:$C$19,2,0)</f>
        <v>Хрустальный</v>
      </c>
    </row>
    <row r="1624" spans="1:9" hidden="1" x14ac:dyDescent="0.25">
      <c r="A1624">
        <v>1645</v>
      </c>
      <c r="B1624" s="2">
        <v>45267</v>
      </c>
      <c r="C1624" s="3" t="s">
        <v>22</v>
      </c>
      <c r="D1624">
        <v>25</v>
      </c>
      <c r="E1624">
        <v>97</v>
      </c>
      <c r="F1624" t="s">
        <v>25</v>
      </c>
      <c r="G1624" s="2" t="str">
        <f>VLOOKUP(D1624,Шары!A:C,2,0)</f>
        <v xml:space="preserve"> Снежные Огни</v>
      </c>
      <c r="H1624">
        <f>VLOOKUP(D1624,Шары!$A:$C,3,0)</f>
        <v>125</v>
      </c>
      <c r="I1624" t="str">
        <f>VLOOKUP(C1624,Магазин!$A$2:$C$19,2,0)</f>
        <v>Хрустальный</v>
      </c>
    </row>
    <row r="1625" spans="1:9" hidden="1" x14ac:dyDescent="0.25">
      <c r="A1625">
        <v>1646</v>
      </c>
      <c r="B1625" s="2">
        <v>45267</v>
      </c>
      <c r="C1625" s="3" t="s">
        <v>22</v>
      </c>
      <c r="D1625">
        <v>26</v>
      </c>
      <c r="E1625">
        <v>84</v>
      </c>
      <c r="F1625" t="s">
        <v>25</v>
      </c>
      <c r="G1625" s="2" t="str">
        <f>VLOOKUP(D1625,Шары!A:C,2,0)</f>
        <v xml:space="preserve"> Ледяная Завеса</v>
      </c>
      <c r="H1625">
        <f>VLOOKUP(D1625,Шары!$A:$C,3,0)</f>
        <v>140</v>
      </c>
      <c r="I1625" t="str">
        <f>VLOOKUP(C1625,Магазин!$A$2:$C$19,2,0)</f>
        <v>Хрустальный</v>
      </c>
    </row>
    <row r="1626" spans="1:9" hidden="1" x14ac:dyDescent="0.25">
      <c r="A1626">
        <v>1647</v>
      </c>
      <c r="B1626" s="2">
        <v>45267</v>
      </c>
      <c r="C1626" s="3" t="s">
        <v>22</v>
      </c>
      <c r="D1626">
        <v>27</v>
      </c>
      <c r="E1626">
        <v>83</v>
      </c>
      <c r="F1626" t="s">
        <v>25</v>
      </c>
      <c r="G1626" s="2" t="str">
        <f>VLOOKUP(D1626,Шары!A:C,2,0)</f>
        <v xml:space="preserve"> Кристаллы Мороза</v>
      </c>
      <c r="H1626">
        <f>VLOOKUP(D1626,Шары!$A:$C,3,0)</f>
        <v>55</v>
      </c>
      <c r="I1626" t="str">
        <f>VLOOKUP(C1626,Магазин!$A$2:$C$19,2,0)</f>
        <v>Хрустальный</v>
      </c>
    </row>
    <row r="1627" spans="1:9" hidden="1" x14ac:dyDescent="0.25">
      <c r="A1627">
        <v>1648</v>
      </c>
      <c r="B1627" s="2">
        <v>45267</v>
      </c>
      <c r="C1627" s="3" t="s">
        <v>22</v>
      </c>
      <c r="D1627">
        <v>28</v>
      </c>
      <c r="E1627">
        <v>81</v>
      </c>
      <c r="F1627" t="s">
        <v>25</v>
      </c>
      <c r="G1627" s="2" t="str">
        <f>VLOOKUP(D1627,Шары!A:C,2,0)</f>
        <v xml:space="preserve"> Снежный Пух</v>
      </c>
      <c r="H1627">
        <f>VLOOKUP(D1627,Шары!$A:$C,3,0)</f>
        <v>115</v>
      </c>
      <c r="I1627" t="str">
        <f>VLOOKUP(C1627,Магазин!$A$2:$C$19,2,0)</f>
        <v>Хрустальный</v>
      </c>
    </row>
    <row r="1628" spans="1:9" hidden="1" x14ac:dyDescent="0.25">
      <c r="A1628">
        <v>1649</v>
      </c>
      <c r="B1628" s="2">
        <v>45267</v>
      </c>
      <c r="C1628" s="3" t="s">
        <v>22</v>
      </c>
      <c r="D1628">
        <v>29</v>
      </c>
      <c r="E1628">
        <v>87</v>
      </c>
      <c r="F1628" t="s">
        <v>25</v>
      </c>
      <c r="G1628" s="2" t="str">
        <f>VLOOKUP(D1628,Шары!A:C,2,0)</f>
        <v xml:space="preserve"> Лунный Ледник</v>
      </c>
      <c r="H1628">
        <f>VLOOKUP(D1628,Шары!$A:$C,3,0)</f>
        <v>300</v>
      </c>
      <c r="I1628" t="str">
        <f>VLOOKUP(C1628,Магазин!$A$2:$C$19,2,0)</f>
        <v>Хрустальный</v>
      </c>
    </row>
    <row r="1629" spans="1:9" hidden="1" x14ac:dyDescent="0.25">
      <c r="A1629">
        <v>1650</v>
      </c>
      <c r="B1629" s="2">
        <v>45267</v>
      </c>
      <c r="C1629" s="3" t="s">
        <v>22</v>
      </c>
      <c r="D1629">
        <v>30</v>
      </c>
      <c r="E1629">
        <v>73</v>
      </c>
      <c r="F1629" t="s">
        <v>25</v>
      </c>
      <c r="G1629" s="2" t="str">
        <f>VLOOKUP(D1629,Шары!A:C,2,0)</f>
        <v xml:space="preserve"> Зимняя Радуга</v>
      </c>
      <c r="H1629">
        <f>VLOOKUP(D1629,Шары!$A:$C,3,0)</f>
        <v>75</v>
      </c>
      <c r="I1629" t="str">
        <f>VLOOKUP(C1629,Магазин!$A$2:$C$19,2,0)</f>
        <v>Хрустальный</v>
      </c>
    </row>
    <row r="1630" spans="1:9" hidden="1" x14ac:dyDescent="0.25">
      <c r="A1630">
        <v>1651</v>
      </c>
      <c r="B1630" s="2">
        <v>45267</v>
      </c>
      <c r="C1630" s="3" t="s">
        <v>22</v>
      </c>
      <c r="D1630">
        <v>31</v>
      </c>
      <c r="E1630">
        <v>71</v>
      </c>
      <c r="F1630" t="s">
        <v>25</v>
      </c>
      <c r="G1630" s="2" t="str">
        <f>VLOOKUP(D1630,Шары!A:C,2,0)</f>
        <v xml:space="preserve"> Хрустальный Снежок</v>
      </c>
      <c r="H1630">
        <f>VLOOKUP(D1630,Шары!$A:$C,3,0)</f>
        <v>80</v>
      </c>
      <c r="I1630" t="str">
        <f>VLOOKUP(C1630,Магазин!$A$2:$C$19,2,0)</f>
        <v>Хрустальный</v>
      </c>
    </row>
    <row r="1631" spans="1:9" hidden="1" x14ac:dyDescent="0.25">
      <c r="A1631">
        <v>1652</v>
      </c>
      <c r="B1631" s="2">
        <v>45267</v>
      </c>
      <c r="C1631" s="3" t="s">
        <v>22</v>
      </c>
      <c r="D1631">
        <v>32</v>
      </c>
      <c r="E1631">
        <v>85</v>
      </c>
      <c r="F1631" t="s">
        <v>25</v>
      </c>
      <c r="G1631" s="2" t="str">
        <f>VLOOKUP(D1631,Шары!A:C,2,0)</f>
        <v xml:space="preserve"> Снежная Гроза</v>
      </c>
      <c r="H1631">
        <f>VLOOKUP(D1631,Шары!$A:$C,3,0)</f>
        <v>90</v>
      </c>
      <c r="I1631" t="str">
        <f>VLOOKUP(C1631,Магазин!$A$2:$C$19,2,0)</f>
        <v>Хрустальный</v>
      </c>
    </row>
    <row r="1632" spans="1:9" hidden="1" x14ac:dyDescent="0.25">
      <c r="A1632">
        <v>1653</v>
      </c>
      <c r="B1632" s="2">
        <v>45267</v>
      </c>
      <c r="C1632" s="3" t="s">
        <v>22</v>
      </c>
      <c r="D1632">
        <v>33</v>
      </c>
      <c r="E1632">
        <v>67</v>
      </c>
      <c r="F1632" t="s">
        <v>25</v>
      </c>
      <c r="G1632" s="2" t="str">
        <f>VLOOKUP(D1632,Шары!A:C,2,0)</f>
        <v xml:space="preserve"> Ледяная Гармония</v>
      </c>
      <c r="H1632">
        <f>VLOOKUP(D1632,Шары!$A:$C,3,0)</f>
        <v>80</v>
      </c>
      <c r="I1632" t="str">
        <f>VLOOKUP(C1632,Магазин!$A$2:$C$19,2,0)</f>
        <v>Хрустальный</v>
      </c>
    </row>
    <row r="1633" spans="1:9" hidden="1" x14ac:dyDescent="0.25">
      <c r="A1633">
        <v>1654</v>
      </c>
      <c r="B1633" s="2">
        <v>45267</v>
      </c>
      <c r="C1633" s="3" t="s">
        <v>22</v>
      </c>
      <c r="D1633">
        <v>34</v>
      </c>
      <c r="E1633">
        <v>85</v>
      </c>
      <c r="F1633" t="s">
        <v>25</v>
      </c>
      <c r="G1633" s="2" t="str">
        <f>VLOOKUP(D1633,Шары!A:C,2,0)</f>
        <v xml:space="preserve"> Зимняя Загадка</v>
      </c>
      <c r="H1633">
        <f>VLOOKUP(D1633,Шары!$A:$C,3,0)</f>
        <v>130</v>
      </c>
      <c r="I1633" t="str">
        <f>VLOOKUP(C1633,Магазин!$A$2:$C$19,2,0)</f>
        <v>Хрустальный</v>
      </c>
    </row>
    <row r="1634" spans="1:9" hidden="1" x14ac:dyDescent="0.25">
      <c r="A1634">
        <v>1655</v>
      </c>
      <c r="B1634" s="2">
        <v>45267</v>
      </c>
      <c r="C1634" s="3" t="s">
        <v>22</v>
      </c>
      <c r="D1634">
        <v>35</v>
      </c>
      <c r="E1634">
        <v>83</v>
      </c>
      <c r="F1634" t="s">
        <v>25</v>
      </c>
      <c r="G1634" s="2" t="str">
        <f>VLOOKUP(D1634,Шары!A:C,2,0)</f>
        <v xml:space="preserve"> Снежное Облако</v>
      </c>
      <c r="H1634">
        <f>VLOOKUP(D1634,Шары!$A:$C,3,0)</f>
        <v>200</v>
      </c>
      <c r="I1634" t="str">
        <f>VLOOKUP(C1634,Магазин!$A$2:$C$19,2,0)</f>
        <v>Хрустальный</v>
      </c>
    </row>
    <row r="1635" spans="1:9" hidden="1" x14ac:dyDescent="0.25">
      <c r="A1635">
        <v>1656</v>
      </c>
      <c r="B1635" s="2">
        <v>45267</v>
      </c>
      <c r="C1635" s="3" t="s">
        <v>22</v>
      </c>
      <c r="D1635">
        <v>36</v>
      </c>
      <c r="E1635">
        <v>89</v>
      </c>
      <c r="F1635" t="s">
        <v>25</v>
      </c>
      <c r="G1635" s="2" t="str">
        <f>VLOOKUP(D1635,Шары!A:C,2,0)</f>
        <v xml:space="preserve"> Холодные Мгновения</v>
      </c>
      <c r="H1635">
        <f>VLOOKUP(D1635,Шары!$A:$C,3,0)</f>
        <v>375</v>
      </c>
      <c r="I1635" t="str">
        <f>VLOOKUP(C1635,Магазин!$A$2:$C$19,2,0)</f>
        <v>Хрустальный</v>
      </c>
    </row>
    <row r="1636" spans="1:9" hidden="1" x14ac:dyDescent="0.25">
      <c r="A1636">
        <v>1657</v>
      </c>
      <c r="B1636" s="2">
        <v>45267</v>
      </c>
      <c r="C1636" s="3" t="s">
        <v>23</v>
      </c>
      <c r="D1636">
        <v>1</v>
      </c>
      <c r="E1636">
        <v>94</v>
      </c>
      <c r="F1636" t="s">
        <v>25</v>
      </c>
      <c r="G1636" s="2" t="str">
        <f>VLOOKUP(D1636,Шары!A:C,2,0)</f>
        <v xml:space="preserve"> Ледяная Симфония</v>
      </c>
      <c r="H1636">
        <f>VLOOKUP(D1636,Шары!$A:$C,3,0)</f>
        <v>110</v>
      </c>
      <c r="I1636" t="str">
        <f>VLOOKUP(C1636,Магазин!$A$2:$C$19,2,0)</f>
        <v>Хрустальный</v>
      </c>
    </row>
    <row r="1637" spans="1:9" hidden="1" x14ac:dyDescent="0.25">
      <c r="A1637">
        <v>1658</v>
      </c>
      <c r="B1637" s="2">
        <v>45267</v>
      </c>
      <c r="C1637" s="3" t="s">
        <v>23</v>
      </c>
      <c r="D1637">
        <v>2</v>
      </c>
      <c r="E1637">
        <v>95</v>
      </c>
      <c r="F1637" t="s">
        <v>25</v>
      </c>
      <c r="G1637" s="2" t="str">
        <f>VLOOKUP(D1637,Шары!A:C,2,0)</f>
        <v xml:space="preserve"> Зимняя Сказка</v>
      </c>
      <c r="H1637">
        <f>VLOOKUP(D1637,Шары!$A:$C,3,0)</f>
        <v>250</v>
      </c>
      <c r="I1637" t="str">
        <f>VLOOKUP(C1637,Магазин!$A$2:$C$19,2,0)</f>
        <v>Хрустальный</v>
      </c>
    </row>
    <row r="1638" spans="1:9" hidden="1" x14ac:dyDescent="0.25">
      <c r="A1638">
        <v>1659</v>
      </c>
      <c r="B1638" s="2">
        <v>45267</v>
      </c>
      <c r="C1638" s="3" t="s">
        <v>23</v>
      </c>
      <c r="D1638">
        <v>3</v>
      </c>
      <c r="E1638">
        <v>92</v>
      </c>
      <c r="F1638" t="s">
        <v>25</v>
      </c>
      <c r="G1638" s="2" t="str">
        <f>VLOOKUP(D1638,Шары!A:C,2,0)</f>
        <v xml:space="preserve"> Хрустальная Нежность</v>
      </c>
      <c r="H1638">
        <f>VLOOKUP(D1638,Шары!$A:$C,3,0)</f>
        <v>300</v>
      </c>
      <c r="I1638" t="str">
        <f>VLOOKUP(C1638,Магазин!$A$2:$C$19,2,0)</f>
        <v>Хрустальный</v>
      </c>
    </row>
    <row r="1639" spans="1:9" hidden="1" x14ac:dyDescent="0.25">
      <c r="A1639">
        <v>1664</v>
      </c>
      <c r="B1639" s="2">
        <v>45267</v>
      </c>
      <c r="C1639" s="3" t="s">
        <v>23</v>
      </c>
      <c r="D1639">
        <v>8</v>
      </c>
      <c r="E1639">
        <v>36</v>
      </c>
      <c r="F1639" t="s">
        <v>25</v>
      </c>
      <c r="G1639" s="2" t="str">
        <f>VLOOKUP(D1639,Шары!A:C,2,0)</f>
        <v xml:space="preserve"> Ледяной Цветок</v>
      </c>
      <c r="H1639">
        <f>VLOOKUP(D1639,Шары!$A:$C,3,0)</f>
        <v>50</v>
      </c>
      <c r="I1639" t="str">
        <f>VLOOKUP(C1639,Магазин!$A$2:$C$19,2,0)</f>
        <v>Хрустальный</v>
      </c>
    </row>
    <row r="1640" spans="1:9" hidden="1" x14ac:dyDescent="0.25">
      <c r="A1640">
        <v>1665</v>
      </c>
      <c r="B1640" s="2">
        <v>45267</v>
      </c>
      <c r="C1640" s="3" t="s">
        <v>23</v>
      </c>
      <c r="D1640">
        <v>9</v>
      </c>
      <c r="E1640">
        <v>48</v>
      </c>
      <c r="F1640" t="s">
        <v>25</v>
      </c>
      <c r="G1640" s="2" t="str">
        <f>VLOOKUP(D1640,Шары!A:C,2,0)</f>
        <v xml:space="preserve"> Зимний Пейзаж</v>
      </c>
      <c r="H1640">
        <f>VLOOKUP(D1640,Шары!$A:$C,3,0)</f>
        <v>90</v>
      </c>
      <c r="I1640" t="str">
        <f>VLOOKUP(C1640,Магазин!$A$2:$C$19,2,0)</f>
        <v>Хрустальный</v>
      </c>
    </row>
    <row r="1641" spans="1:9" hidden="1" x14ac:dyDescent="0.25">
      <c r="A1641">
        <v>1666</v>
      </c>
      <c r="B1641" s="2">
        <v>45267</v>
      </c>
      <c r="C1641" s="3" t="s">
        <v>23</v>
      </c>
      <c r="D1641">
        <v>10</v>
      </c>
      <c r="E1641">
        <v>29</v>
      </c>
      <c r="F1641" t="s">
        <v>25</v>
      </c>
      <c r="G1641" s="2" t="str">
        <f>VLOOKUP(D1641,Шары!A:C,2,0)</f>
        <v xml:space="preserve"> Кристальный Ветер</v>
      </c>
      <c r="H1641">
        <f>VLOOKUP(D1641,Шары!$A:$C,3,0)</f>
        <v>600</v>
      </c>
      <c r="I1641" t="str">
        <f>VLOOKUP(C1641,Магазин!$A$2:$C$19,2,0)</f>
        <v>Хрустальный</v>
      </c>
    </row>
    <row r="1642" spans="1:9" hidden="1" x14ac:dyDescent="0.25">
      <c r="A1642">
        <v>1667</v>
      </c>
      <c r="B1642" s="2">
        <v>45267</v>
      </c>
      <c r="C1642" s="3" t="s">
        <v>23</v>
      </c>
      <c r="D1642">
        <v>11</v>
      </c>
      <c r="E1642">
        <v>97</v>
      </c>
      <c r="F1642" t="s">
        <v>25</v>
      </c>
      <c r="G1642" s="2" t="str">
        <f>VLOOKUP(D1642,Шары!A:C,2,0)</f>
        <v xml:space="preserve"> Снежная Чарующая</v>
      </c>
      <c r="H1642">
        <f>VLOOKUP(D1642,Шары!$A:$C,3,0)</f>
        <v>100</v>
      </c>
      <c r="I1642" t="str">
        <f>VLOOKUP(C1642,Магазин!$A$2:$C$19,2,0)</f>
        <v>Хрустальный</v>
      </c>
    </row>
    <row r="1643" spans="1:9" hidden="1" x14ac:dyDescent="0.25">
      <c r="A1643">
        <v>1668</v>
      </c>
      <c r="B1643" s="2">
        <v>45267</v>
      </c>
      <c r="C1643" s="3" t="s">
        <v>23</v>
      </c>
      <c r="D1643">
        <v>12</v>
      </c>
      <c r="E1643">
        <v>24</v>
      </c>
      <c r="F1643" t="s">
        <v>25</v>
      </c>
      <c r="G1643" s="2" t="str">
        <f>VLOOKUP(D1643,Шары!A:C,2,0)</f>
        <v xml:space="preserve"> Холодное Очарование</v>
      </c>
      <c r="H1643">
        <f>VLOOKUP(D1643,Шары!$A:$C,3,0)</f>
        <v>55</v>
      </c>
      <c r="I1643" t="str">
        <f>VLOOKUP(C1643,Магазин!$A$2:$C$19,2,0)</f>
        <v>Хрустальный</v>
      </c>
    </row>
    <row r="1644" spans="1:9" hidden="1" x14ac:dyDescent="0.25">
      <c r="A1644">
        <v>1669</v>
      </c>
      <c r="B1644" s="2">
        <v>45267</v>
      </c>
      <c r="C1644" s="3" t="s">
        <v>23</v>
      </c>
      <c r="D1644">
        <v>13</v>
      </c>
      <c r="E1644">
        <v>84</v>
      </c>
      <c r="F1644" t="s">
        <v>25</v>
      </c>
      <c r="G1644" s="2" t="str">
        <f>VLOOKUP(D1644,Шары!A:C,2,0)</f>
        <v xml:space="preserve"> Зимний Шёпот</v>
      </c>
      <c r="H1644">
        <f>VLOOKUP(D1644,Шары!$A:$C,3,0)</f>
        <v>85</v>
      </c>
      <c r="I1644" t="str">
        <f>VLOOKUP(C1644,Магазин!$A$2:$C$19,2,0)</f>
        <v>Хрустальный</v>
      </c>
    </row>
    <row r="1645" spans="1:9" hidden="1" x14ac:dyDescent="0.25">
      <c r="A1645">
        <v>1670</v>
      </c>
      <c r="B1645" s="2">
        <v>45267</v>
      </c>
      <c r="C1645" s="3" t="s">
        <v>23</v>
      </c>
      <c r="D1645">
        <v>14</v>
      </c>
      <c r="E1645">
        <v>84</v>
      </c>
      <c r="F1645" t="s">
        <v>25</v>
      </c>
      <c r="G1645" s="2" t="str">
        <f>VLOOKUP(D1645,Шары!A:C,2,0)</f>
        <v xml:space="preserve"> Ледяная Корона</v>
      </c>
      <c r="H1645">
        <f>VLOOKUP(D1645,Шары!$A:$C,3,0)</f>
        <v>220</v>
      </c>
      <c r="I1645" t="str">
        <f>VLOOKUP(C1645,Магазин!$A$2:$C$19,2,0)</f>
        <v>Хрустальный</v>
      </c>
    </row>
    <row r="1646" spans="1:9" hidden="1" x14ac:dyDescent="0.25">
      <c r="A1646">
        <v>1671</v>
      </c>
      <c r="B1646" s="2">
        <v>45267</v>
      </c>
      <c r="C1646" s="3" t="s">
        <v>23</v>
      </c>
      <c r="D1646">
        <v>15</v>
      </c>
      <c r="E1646">
        <v>85</v>
      </c>
      <c r="F1646" t="s">
        <v>25</v>
      </c>
      <c r="G1646" s="2" t="str">
        <f>VLOOKUP(D1646,Шары!A:C,2,0)</f>
        <v xml:space="preserve"> Снежные Узоры</v>
      </c>
      <c r="H1646">
        <f>VLOOKUP(D1646,Шары!$A:$C,3,0)</f>
        <v>300</v>
      </c>
      <c r="I1646" t="str">
        <f>VLOOKUP(C1646,Магазин!$A$2:$C$19,2,0)</f>
        <v>Хрустальный</v>
      </c>
    </row>
    <row r="1647" spans="1:9" hidden="1" x14ac:dyDescent="0.25">
      <c r="A1647">
        <v>1672</v>
      </c>
      <c r="B1647" s="2">
        <v>45267</v>
      </c>
      <c r="C1647" s="3" t="s">
        <v>23</v>
      </c>
      <c r="D1647">
        <v>16</v>
      </c>
      <c r="E1647">
        <v>47</v>
      </c>
      <c r="F1647" t="s">
        <v>25</v>
      </c>
      <c r="G1647" s="2" t="str">
        <f>VLOOKUP(D1647,Шары!A:C,2,0)</f>
        <v xml:space="preserve"> Метельная Ночь</v>
      </c>
      <c r="H1647">
        <f>VLOOKUP(D1647,Шары!$A:$C,3,0)</f>
        <v>20</v>
      </c>
      <c r="I1647" t="str">
        <f>VLOOKUP(C1647,Магазин!$A$2:$C$19,2,0)</f>
        <v>Хрустальный</v>
      </c>
    </row>
    <row r="1648" spans="1:9" hidden="1" x14ac:dyDescent="0.25">
      <c r="A1648">
        <v>1673</v>
      </c>
      <c r="B1648" s="2">
        <v>45267</v>
      </c>
      <c r="C1648" s="3" t="s">
        <v>23</v>
      </c>
      <c r="D1648">
        <v>17</v>
      </c>
      <c r="E1648">
        <v>74</v>
      </c>
      <c r="F1648" t="s">
        <v>25</v>
      </c>
      <c r="G1648" s="2" t="str">
        <f>VLOOKUP(D1648,Шары!A:C,2,0)</f>
        <v xml:space="preserve"> Ледяные Ослепления</v>
      </c>
      <c r="H1648">
        <f>VLOOKUP(D1648,Шары!$A:$C,3,0)</f>
        <v>120</v>
      </c>
      <c r="I1648" t="str">
        <f>VLOOKUP(C1648,Магазин!$A$2:$C$19,2,0)</f>
        <v>Хрустальный</v>
      </c>
    </row>
    <row r="1649" spans="1:9" hidden="1" x14ac:dyDescent="0.25">
      <c r="A1649">
        <v>1674</v>
      </c>
      <c r="B1649" s="2">
        <v>45267</v>
      </c>
      <c r="C1649" s="3" t="s">
        <v>23</v>
      </c>
      <c r="D1649">
        <v>18</v>
      </c>
      <c r="E1649">
        <v>86</v>
      </c>
      <c r="F1649" t="s">
        <v>25</v>
      </c>
      <c r="G1649" s="2" t="str">
        <f>VLOOKUP(D1649,Шары!A:C,2,0)</f>
        <v xml:space="preserve"> Зимняя Фея</v>
      </c>
      <c r="H1649">
        <f>VLOOKUP(D1649,Шары!$A:$C,3,0)</f>
        <v>120</v>
      </c>
      <c r="I1649" t="str">
        <f>VLOOKUP(C1649,Магазин!$A$2:$C$19,2,0)</f>
        <v>Хрустальный</v>
      </c>
    </row>
    <row r="1650" spans="1:9" hidden="1" x14ac:dyDescent="0.25">
      <c r="A1650">
        <v>1675</v>
      </c>
      <c r="B1650" s="2">
        <v>45267</v>
      </c>
      <c r="C1650" s="3" t="s">
        <v>23</v>
      </c>
      <c r="D1650">
        <v>19</v>
      </c>
      <c r="E1650">
        <v>68</v>
      </c>
      <c r="F1650" t="s">
        <v>25</v>
      </c>
      <c r="G1650" s="2" t="str">
        <f>VLOOKUP(D1650,Шары!A:C,2,0)</f>
        <v xml:space="preserve"> Снежная Гладь</v>
      </c>
      <c r="H1650">
        <f>VLOOKUP(D1650,Шары!$A:$C,3,0)</f>
        <v>170</v>
      </c>
      <c r="I1650" t="str">
        <f>VLOOKUP(C1650,Магазин!$A$2:$C$19,2,0)</f>
        <v>Хрустальный</v>
      </c>
    </row>
    <row r="1651" spans="1:9" hidden="1" x14ac:dyDescent="0.25">
      <c r="A1651">
        <v>1676</v>
      </c>
      <c r="B1651" s="2">
        <v>45267</v>
      </c>
      <c r="C1651" s="3" t="s">
        <v>23</v>
      </c>
      <c r="D1651">
        <v>20</v>
      </c>
      <c r="E1651">
        <v>43</v>
      </c>
      <c r="F1651" t="s">
        <v>25</v>
      </c>
      <c r="G1651" s="2" t="str">
        <f>VLOOKUP(D1651,Шары!A:C,2,0)</f>
        <v xml:space="preserve"> Ледяной Огонь</v>
      </c>
      <c r="H1651">
        <f>VLOOKUP(D1651,Шары!$A:$C,3,0)</f>
        <v>120</v>
      </c>
      <c r="I1651" t="str">
        <f>VLOOKUP(C1651,Магазин!$A$2:$C$19,2,0)</f>
        <v>Хрустальный</v>
      </c>
    </row>
    <row r="1652" spans="1:9" hidden="1" x14ac:dyDescent="0.25">
      <c r="A1652">
        <v>1677</v>
      </c>
      <c r="B1652" s="2">
        <v>45267</v>
      </c>
      <c r="C1652" s="3" t="s">
        <v>23</v>
      </c>
      <c r="D1652">
        <v>21</v>
      </c>
      <c r="E1652">
        <v>48</v>
      </c>
      <c r="F1652" t="s">
        <v>25</v>
      </c>
      <c r="G1652" s="2" t="str">
        <f>VLOOKUP(D1652,Шары!A:C,2,0)</f>
        <v xml:space="preserve"> Хрустальный Дождь</v>
      </c>
      <c r="H1652">
        <f>VLOOKUP(D1652,Шары!$A:$C,3,0)</f>
        <v>110</v>
      </c>
      <c r="I1652" t="str">
        <f>VLOOKUP(C1652,Магазин!$A$2:$C$19,2,0)</f>
        <v>Хрустальный</v>
      </c>
    </row>
    <row r="1653" spans="1:9" hidden="1" x14ac:dyDescent="0.25">
      <c r="A1653">
        <v>1678</v>
      </c>
      <c r="B1653" s="2">
        <v>45267</v>
      </c>
      <c r="C1653" s="3" t="s">
        <v>23</v>
      </c>
      <c r="D1653">
        <v>22</v>
      </c>
      <c r="E1653">
        <v>73</v>
      </c>
      <c r="F1653" t="s">
        <v>25</v>
      </c>
      <c r="G1653" s="2" t="str">
        <f>VLOOKUP(D1653,Шары!A:C,2,0)</f>
        <v xml:space="preserve"> Снежный Ветерок</v>
      </c>
      <c r="H1653">
        <f>VLOOKUP(D1653,Шары!$A:$C,3,0)</f>
        <v>120</v>
      </c>
      <c r="I1653" t="str">
        <f>VLOOKUP(C1653,Магазин!$A$2:$C$19,2,0)</f>
        <v>Хрустальный</v>
      </c>
    </row>
    <row r="1654" spans="1:9" hidden="1" x14ac:dyDescent="0.25">
      <c r="A1654">
        <v>1679</v>
      </c>
      <c r="B1654" s="2">
        <v>45267</v>
      </c>
      <c r="C1654" s="3" t="s">
        <v>23</v>
      </c>
      <c r="D1654">
        <v>23</v>
      </c>
      <c r="E1654">
        <v>61</v>
      </c>
      <c r="F1654" t="s">
        <v>25</v>
      </c>
      <c r="G1654" s="2" t="str">
        <f>VLOOKUP(D1654,Шары!A:C,2,0)</f>
        <v xml:space="preserve"> Ледяное Сердце</v>
      </c>
      <c r="H1654">
        <f>VLOOKUP(D1654,Шары!$A:$C,3,0)</f>
        <v>180</v>
      </c>
      <c r="I1654" t="str">
        <f>VLOOKUP(C1654,Магазин!$A$2:$C$19,2,0)</f>
        <v>Хрустальный</v>
      </c>
    </row>
    <row r="1655" spans="1:9" hidden="1" x14ac:dyDescent="0.25">
      <c r="A1655">
        <v>1680</v>
      </c>
      <c r="B1655" s="2">
        <v>45267</v>
      </c>
      <c r="C1655" s="3" t="s">
        <v>23</v>
      </c>
      <c r="D1655">
        <v>24</v>
      </c>
      <c r="E1655">
        <v>63</v>
      </c>
      <c r="F1655" t="s">
        <v>25</v>
      </c>
      <c r="G1655" s="2" t="str">
        <f>VLOOKUP(D1655,Шары!A:C,2,0)</f>
        <v xml:space="preserve"> Зимняя Роза</v>
      </c>
      <c r="H1655">
        <f>VLOOKUP(D1655,Шары!$A:$C,3,0)</f>
        <v>350</v>
      </c>
      <c r="I1655" t="str">
        <f>VLOOKUP(C1655,Магазин!$A$2:$C$19,2,0)</f>
        <v>Хрустальный</v>
      </c>
    </row>
    <row r="1656" spans="1:9" hidden="1" x14ac:dyDescent="0.25">
      <c r="A1656">
        <v>1681</v>
      </c>
      <c r="B1656" s="2">
        <v>45267</v>
      </c>
      <c r="C1656" s="3" t="s">
        <v>23</v>
      </c>
      <c r="D1656">
        <v>25</v>
      </c>
      <c r="E1656">
        <v>66</v>
      </c>
      <c r="F1656" t="s">
        <v>25</v>
      </c>
      <c r="G1656" s="2" t="str">
        <f>VLOOKUP(D1656,Шары!A:C,2,0)</f>
        <v xml:space="preserve"> Снежные Огни</v>
      </c>
      <c r="H1656">
        <f>VLOOKUP(D1656,Шары!$A:$C,3,0)</f>
        <v>125</v>
      </c>
      <c r="I1656" t="str">
        <f>VLOOKUP(C1656,Магазин!$A$2:$C$19,2,0)</f>
        <v>Хрустальный</v>
      </c>
    </row>
    <row r="1657" spans="1:9" hidden="1" x14ac:dyDescent="0.25">
      <c r="A1657">
        <v>1682</v>
      </c>
      <c r="B1657" s="2">
        <v>45267</v>
      </c>
      <c r="C1657" s="3" t="s">
        <v>23</v>
      </c>
      <c r="D1657">
        <v>26</v>
      </c>
      <c r="E1657">
        <v>74</v>
      </c>
      <c r="F1657" t="s">
        <v>25</v>
      </c>
      <c r="G1657" s="2" t="str">
        <f>VLOOKUP(D1657,Шары!A:C,2,0)</f>
        <v xml:space="preserve"> Ледяная Завеса</v>
      </c>
      <c r="H1657">
        <f>VLOOKUP(D1657,Шары!$A:$C,3,0)</f>
        <v>140</v>
      </c>
      <c r="I1657" t="str">
        <f>VLOOKUP(C1657,Магазин!$A$2:$C$19,2,0)</f>
        <v>Хрустальный</v>
      </c>
    </row>
    <row r="1658" spans="1:9" hidden="1" x14ac:dyDescent="0.25">
      <c r="A1658">
        <v>1683</v>
      </c>
      <c r="B1658" s="2">
        <v>45267</v>
      </c>
      <c r="C1658" s="3" t="s">
        <v>23</v>
      </c>
      <c r="D1658">
        <v>27</v>
      </c>
      <c r="E1658">
        <v>38</v>
      </c>
      <c r="F1658" t="s">
        <v>25</v>
      </c>
      <c r="G1658" s="2" t="str">
        <f>VLOOKUP(D1658,Шары!A:C,2,0)</f>
        <v xml:space="preserve"> Кристаллы Мороза</v>
      </c>
      <c r="H1658">
        <f>VLOOKUP(D1658,Шары!$A:$C,3,0)</f>
        <v>55</v>
      </c>
      <c r="I1658" t="str">
        <f>VLOOKUP(C1658,Магазин!$A$2:$C$19,2,0)</f>
        <v>Хрустальный</v>
      </c>
    </row>
    <row r="1659" spans="1:9" hidden="1" x14ac:dyDescent="0.25">
      <c r="A1659">
        <v>1684</v>
      </c>
      <c r="B1659" s="2">
        <v>45267</v>
      </c>
      <c r="C1659" s="3" t="s">
        <v>23</v>
      </c>
      <c r="D1659">
        <v>28</v>
      </c>
      <c r="E1659">
        <v>42</v>
      </c>
      <c r="F1659" t="s">
        <v>25</v>
      </c>
      <c r="G1659" s="2" t="str">
        <f>VLOOKUP(D1659,Шары!A:C,2,0)</f>
        <v xml:space="preserve"> Снежный Пух</v>
      </c>
      <c r="H1659">
        <f>VLOOKUP(D1659,Шары!$A:$C,3,0)</f>
        <v>115</v>
      </c>
      <c r="I1659" t="str">
        <f>VLOOKUP(C1659,Магазин!$A$2:$C$19,2,0)</f>
        <v>Хрустальный</v>
      </c>
    </row>
    <row r="1660" spans="1:9" hidden="1" x14ac:dyDescent="0.25">
      <c r="A1660">
        <v>1685</v>
      </c>
      <c r="B1660" s="2">
        <v>45267</v>
      </c>
      <c r="C1660" s="3" t="s">
        <v>23</v>
      </c>
      <c r="D1660">
        <v>29</v>
      </c>
      <c r="E1660">
        <v>57</v>
      </c>
      <c r="F1660" t="s">
        <v>25</v>
      </c>
      <c r="G1660" s="2" t="str">
        <f>VLOOKUP(D1660,Шары!A:C,2,0)</f>
        <v xml:space="preserve"> Лунный Ледник</v>
      </c>
      <c r="H1660">
        <f>VLOOKUP(D1660,Шары!$A:$C,3,0)</f>
        <v>300</v>
      </c>
      <c r="I1660" t="str">
        <f>VLOOKUP(C1660,Магазин!$A$2:$C$19,2,0)</f>
        <v>Хрустальный</v>
      </c>
    </row>
    <row r="1661" spans="1:9" hidden="1" x14ac:dyDescent="0.25">
      <c r="A1661">
        <v>1686</v>
      </c>
      <c r="B1661" s="2">
        <v>45267</v>
      </c>
      <c r="C1661" s="3" t="s">
        <v>23</v>
      </c>
      <c r="D1661">
        <v>30</v>
      </c>
      <c r="E1661">
        <v>59</v>
      </c>
      <c r="F1661" t="s">
        <v>25</v>
      </c>
      <c r="G1661" s="2" t="str">
        <f>VLOOKUP(D1661,Шары!A:C,2,0)</f>
        <v xml:space="preserve"> Зимняя Радуга</v>
      </c>
      <c r="H1661">
        <f>VLOOKUP(D1661,Шары!$A:$C,3,0)</f>
        <v>75</v>
      </c>
      <c r="I1661" t="str">
        <f>VLOOKUP(C1661,Магазин!$A$2:$C$19,2,0)</f>
        <v>Хрустальный</v>
      </c>
    </row>
    <row r="1662" spans="1:9" hidden="1" x14ac:dyDescent="0.25">
      <c r="A1662">
        <v>1687</v>
      </c>
      <c r="B1662" s="2">
        <v>45267</v>
      </c>
      <c r="C1662" s="3" t="s">
        <v>23</v>
      </c>
      <c r="D1662">
        <v>31</v>
      </c>
      <c r="E1662">
        <v>57</v>
      </c>
      <c r="F1662" t="s">
        <v>25</v>
      </c>
      <c r="G1662" s="2" t="str">
        <f>VLOOKUP(D1662,Шары!A:C,2,0)</f>
        <v xml:space="preserve"> Хрустальный Снежок</v>
      </c>
      <c r="H1662">
        <f>VLOOKUP(D1662,Шары!$A:$C,3,0)</f>
        <v>80</v>
      </c>
      <c r="I1662" t="str">
        <f>VLOOKUP(C1662,Магазин!$A$2:$C$19,2,0)</f>
        <v>Хрустальный</v>
      </c>
    </row>
    <row r="1663" spans="1:9" hidden="1" x14ac:dyDescent="0.25">
      <c r="A1663">
        <v>1688</v>
      </c>
      <c r="B1663" s="2">
        <v>45267</v>
      </c>
      <c r="C1663" s="3" t="s">
        <v>23</v>
      </c>
      <c r="D1663">
        <v>32</v>
      </c>
      <c r="E1663">
        <v>47</v>
      </c>
      <c r="F1663" t="s">
        <v>25</v>
      </c>
      <c r="G1663" s="2" t="str">
        <f>VLOOKUP(D1663,Шары!A:C,2,0)</f>
        <v xml:space="preserve"> Снежная Гроза</v>
      </c>
      <c r="H1663">
        <f>VLOOKUP(D1663,Шары!$A:$C,3,0)</f>
        <v>90</v>
      </c>
      <c r="I1663" t="str">
        <f>VLOOKUP(C1663,Магазин!$A$2:$C$19,2,0)</f>
        <v>Хрустальный</v>
      </c>
    </row>
    <row r="1664" spans="1:9" hidden="1" x14ac:dyDescent="0.25">
      <c r="A1664">
        <v>1689</v>
      </c>
      <c r="B1664" s="2">
        <v>45267</v>
      </c>
      <c r="C1664" s="3" t="s">
        <v>23</v>
      </c>
      <c r="D1664">
        <v>33</v>
      </c>
      <c r="E1664">
        <v>44</v>
      </c>
      <c r="F1664" t="s">
        <v>25</v>
      </c>
      <c r="G1664" s="2" t="str">
        <f>VLOOKUP(D1664,Шары!A:C,2,0)</f>
        <v xml:space="preserve"> Ледяная Гармония</v>
      </c>
      <c r="H1664">
        <f>VLOOKUP(D1664,Шары!$A:$C,3,0)</f>
        <v>80</v>
      </c>
      <c r="I1664" t="str">
        <f>VLOOKUP(C1664,Магазин!$A$2:$C$19,2,0)</f>
        <v>Хрустальный</v>
      </c>
    </row>
    <row r="1665" spans="1:9" hidden="1" x14ac:dyDescent="0.25">
      <c r="A1665">
        <v>1690</v>
      </c>
      <c r="B1665" s="2">
        <v>45267</v>
      </c>
      <c r="C1665" s="3" t="s">
        <v>23</v>
      </c>
      <c r="D1665">
        <v>34</v>
      </c>
      <c r="E1665">
        <v>55</v>
      </c>
      <c r="F1665" t="s">
        <v>25</v>
      </c>
      <c r="G1665" s="2" t="str">
        <f>VLOOKUP(D1665,Шары!A:C,2,0)</f>
        <v xml:space="preserve"> Зимняя Загадка</v>
      </c>
      <c r="H1665">
        <f>VLOOKUP(D1665,Шары!$A:$C,3,0)</f>
        <v>130</v>
      </c>
      <c r="I1665" t="str">
        <f>VLOOKUP(C1665,Магазин!$A$2:$C$19,2,0)</f>
        <v>Хрустальный</v>
      </c>
    </row>
    <row r="1666" spans="1:9" hidden="1" x14ac:dyDescent="0.25">
      <c r="A1666">
        <v>1691</v>
      </c>
      <c r="B1666" s="2">
        <v>45267</v>
      </c>
      <c r="C1666" s="3" t="s">
        <v>23</v>
      </c>
      <c r="D1666">
        <v>35</v>
      </c>
      <c r="E1666">
        <v>66</v>
      </c>
      <c r="F1666" t="s">
        <v>25</v>
      </c>
      <c r="G1666" s="2" t="str">
        <f>VLOOKUP(D1666,Шары!A:C,2,0)</f>
        <v xml:space="preserve"> Снежное Облако</v>
      </c>
      <c r="H1666">
        <f>VLOOKUP(D1666,Шары!$A:$C,3,0)</f>
        <v>200</v>
      </c>
      <c r="I1666" t="str">
        <f>VLOOKUP(C1666,Магазин!$A$2:$C$19,2,0)</f>
        <v>Хрустальный</v>
      </c>
    </row>
    <row r="1667" spans="1:9" hidden="1" x14ac:dyDescent="0.25">
      <c r="A1667">
        <v>1692</v>
      </c>
      <c r="B1667" s="2">
        <v>45267</v>
      </c>
      <c r="C1667" s="3" t="s">
        <v>23</v>
      </c>
      <c r="D1667">
        <v>36</v>
      </c>
      <c r="E1667">
        <v>39</v>
      </c>
      <c r="F1667" t="s">
        <v>25</v>
      </c>
      <c r="G1667" s="2" t="str">
        <f>VLOOKUP(D1667,Шары!A:C,2,0)</f>
        <v xml:space="preserve"> Холодные Мгновения</v>
      </c>
      <c r="H1667">
        <f>VLOOKUP(D1667,Шары!$A:$C,3,0)</f>
        <v>375</v>
      </c>
      <c r="I1667" t="str">
        <f>VLOOKUP(C1667,Магазин!$A$2:$C$19,2,0)</f>
        <v>Хрустальный</v>
      </c>
    </row>
    <row r="1668" spans="1:9" hidden="1" x14ac:dyDescent="0.25">
      <c r="A1668">
        <v>1693</v>
      </c>
      <c r="B1668" s="2">
        <v>45267</v>
      </c>
      <c r="C1668" s="3" t="s">
        <v>24</v>
      </c>
      <c r="D1668">
        <v>1</v>
      </c>
      <c r="E1668">
        <v>36</v>
      </c>
      <c r="F1668" t="s">
        <v>25</v>
      </c>
      <c r="G1668" s="2" t="str">
        <f>VLOOKUP(D1668,Шары!A:C,2,0)</f>
        <v xml:space="preserve"> Ледяная Симфония</v>
      </c>
      <c r="H1668">
        <f>VLOOKUP(D1668,Шары!$A:$C,3,0)</f>
        <v>110</v>
      </c>
      <c r="I1668" t="str">
        <f>VLOOKUP(C1668,Магазин!$A$2:$C$19,2,0)</f>
        <v>Хрустальный</v>
      </c>
    </row>
    <row r="1669" spans="1:9" hidden="1" x14ac:dyDescent="0.25">
      <c r="A1669">
        <v>1694</v>
      </c>
      <c r="B1669" s="2">
        <v>45267</v>
      </c>
      <c r="C1669" s="3" t="s">
        <v>24</v>
      </c>
      <c r="D1669">
        <v>2</v>
      </c>
      <c r="E1669">
        <v>42</v>
      </c>
      <c r="F1669" t="s">
        <v>25</v>
      </c>
      <c r="G1669" s="2" t="str">
        <f>VLOOKUP(D1669,Шары!A:C,2,0)</f>
        <v xml:space="preserve"> Зимняя Сказка</v>
      </c>
      <c r="H1669">
        <f>VLOOKUP(D1669,Шары!$A:$C,3,0)</f>
        <v>250</v>
      </c>
      <c r="I1669" t="str">
        <f>VLOOKUP(C1669,Магазин!$A$2:$C$19,2,0)</f>
        <v>Хрустальный</v>
      </c>
    </row>
    <row r="1670" spans="1:9" hidden="1" x14ac:dyDescent="0.25">
      <c r="A1670">
        <v>1695</v>
      </c>
      <c r="B1670" s="2">
        <v>45267</v>
      </c>
      <c r="C1670" s="3" t="s">
        <v>24</v>
      </c>
      <c r="D1670">
        <v>3</v>
      </c>
      <c r="E1670">
        <v>68</v>
      </c>
      <c r="F1670" t="s">
        <v>25</v>
      </c>
      <c r="G1670" s="2" t="str">
        <f>VLOOKUP(D1670,Шары!A:C,2,0)</f>
        <v xml:space="preserve"> Хрустальная Нежность</v>
      </c>
      <c r="H1670">
        <f>VLOOKUP(D1670,Шары!$A:$C,3,0)</f>
        <v>300</v>
      </c>
      <c r="I1670" t="str">
        <f>VLOOKUP(C1670,Магазин!$A$2:$C$19,2,0)</f>
        <v>Хрустальный</v>
      </c>
    </row>
    <row r="1671" spans="1:9" hidden="1" x14ac:dyDescent="0.25">
      <c r="A1671">
        <v>1700</v>
      </c>
      <c r="B1671" s="2">
        <v>45267</v>
      </c>
      <c r="C1671" s="3" t="s">
        <v>24</v>
      </c>
      <c r="D1671">
        <v>8</v>
      </c>
      <c r="E1671">
        <v>95</v>
      </c>
      <c r="F1671" t="s">
        <v>25</v>
      </c>
      <c r="G1671" s="2" t="str">
        <f>VLOOKUP(D1671,Шары!A:C,2,0)</f>
        <v xml:space="preserve"> Ледяной Цветок</v>
      </c>
      <c r="H1671">
        <f>VLOOKUP(D1671,Шары!$A:$C,3,0)</f>
        <v>50</v>
      </c>
      <c r="I1671" t="str">
        <f>VLOOKUP(C1671,Магазин!$A$2:$C$19,2,0)</f>
        <v>Хрустальный</v>
      </c>
    </row>
    <row r="1672" spans="1:9" hidden="1" x14ac:dyDescent="0.25">
      <c r="A1672">
        <v>1701</v>
      </c>
      <c r="B1672" s="2">
        <v>45267</v>
      </c>
      <c r="C1672" s="3" t="s">
        <v>24</v>
      </c>
      <c r="D1672">
        <v>9</v>
      </c>
      <c r="E1672">
        <v>68</v>
      </c>
      <c r="F1672" t="s">
        <v>25</v>
      </c>
      <c r="G1672" s="2" t="str">
        <f>VLOOKUP(D1672,Шары!A:C,2,0)</f>
        <v xml:space="preserve"> Зимний Пейзаж</v>
      </c>
      <c r="H1672">
        <f>VLOOKUP(D1672,Шары!$A:$C,3,0)</f>
        <v>90</v>
      </c>
      <c r="I1672" t="str">
        <f>VLOOKUP(C1672,Магазин!$A$2:$C$19,2,0)</f>
        <v>Хрустальный</v>
      </c>
    </row>
    <row r="1673" spans="1:9" hidden="1" x14ac:dyDescent="0.25">
      <c r="A1673">
        <v>1702</v>
      </c>
      <c r="B1673" s="2">
        <v>45267</v>
      </c>
      <c r="C1673" s="3" t="s">
        <v>24</v>
      </c>
      <c r="D1673">
        <v>10</v>
      </c>
      <c r="E1673">
        <v>79</v>
      </c>
      <c r="F1673" t="s">
        <v>25</v>
      </c>
      <c r="G1673" s="2" t="str">
        <f>VLOOKUP(D1673,Шары!A:C,2,0)</f>
        <v xml:space="preserve"> Кристальный Ветер</v>
      </c>
      <c r="H1673">
        <f>VLOOKUP(D1673,Шары!$A:$C,3,0)</f>
        <v>600</v>
      </c>
      <c r="I1673" t="str">
        <f>VLOOKUP(C1673,Магазин!$A$2:$C$19,2,0)</f>
        <v>Хрустальный</v>
      </c>
    </row>
    <row r="1674" spans="1:9" hidden="1" x14ac:dyDescent="0.25">
      <c r="A1674">
        <v>1703</v>
      </c>
      <c r="B1674" s="2">
        <v>45267</v>
      </c>
      <c r="C1674" s="3" t="s">
        <v>24</v>
      </c>
      <c r="D1674">
        <v>11</v>
      </c>
      <c r="E1674">
        <v>97</v>
      </c>
      <c r="F1674" t="s">
        <v>25</v>
      </c>
      <c r="G1674" s="2" t="str">
        <f>VLOOKUP(D1674,Шары!A:C,2,0)</f>
        <v xml:space="preserve"> Снежная Чарующая</v>
      </c>
      <c r="H1674">
        <f>VLOOKUP(D1674,Шары!$A:$C,3,0)</f>
        <v>100</v>
      </c>
      <c r="I1674" t="str">
        <f>VLOOKUP(C1674,Магазин!$A$2:$C$19,2,0)</f>
        <v>Хрустальный</v>
      </c>
    </row>
    <row r="1675" spans="1:9" hidden="1" x14ac:dyDescent="0.25">
      <c r="A1675">
        <v>1704</v>
      </c>
      <c r="B1675" s="2">
        <v>45267</v>
      </c>
      <c r="C1675" s="3" t="s">
        <v>24</v>
      </c>
      <c r="D1675">
        <v>12</v>
      </c>
      <c r="E1675">
        <v>95</v>
      </c>
      <c r="F1675" t="s">
        <v>25</v>
      </c>
      <c r="G1675" s="2" t="str">
        <f>VLOOKUP(D1675,Шары!A:C,2,0)</f>
        <v xml:space="preserve"> Холодное Очарование</v>
      </c>
      <c r="H1675">
        <f>VLOOKUP(D1675,Шары!$A:$C,3,0)</f>
        <v>55</v>
      </c>
      <c r="I1675" t="str">
        <f>VLOOKUP(C1675,Магазин!$A$2:$C$19,2,0)</f>
        <v>Хрустальный</v>
      </c>
    </row>
    <row r="1676" spans="1:9" hidden="1" x14ac:dyDescent="0.25">
      <c r="A1676">
        <v>1705</v>
      </c>
      <c r="B1676" s="2">
        <v>45267</v>
      </c>
      <c r="C1676" s="3" t="s">
        <v>24</v>
      </c>
      <c r="D1676">
        <v>13</v>
      </c>
      <c r="E1676">
        <v>94</v>
      </c>
      <c r="F1676" t="s">
        <v>25</v>
      </c>
      <c r="G1676" s="2" t="str">
        <f>VLOOKUP(D1676,Шары!A:C,2,0)</f>
        <v xml:space="preserve"> Зимний Шёпот</v>
      </c>
      <c r="H1676">
        <f>VLOOKUP(D1676,Шары!$A:$C,3,0)</f>
        <v>85</v>
      </c>
      <c r="I1676" t="str">
        <f>VLOOKUP(C1676,Магазин!$A$2:$C$19,2,0)</f>
        <v>Хрустальный</v>
      </c>
    </row>
    <row r="1677" spans="1:9" hidden="1" x14ac:dyDescent="0.25">
      <c r="A1677">
        <v>1706</v>
      </c>
      <c r="B1677" s="2">
        <v>45267</v>
      </c>
      <c r="C1677" s="3" t="s">
        <v>24</v>
      </c>
      <c r="D1677">
        <v>14</v>
      </c>
      <c r="E1677">
        <v>86</v>
      </c>
      <c r="F1677" t="s">
        <v>25</v>
      </c>
      <c r="G1677" s="2" t="str">
        <f>VLOOKUP(D1677,Шары!A:C,2,0)</f>
        <v xml:space="preserve"> Ледяная Корона</v>
      </c>
      <c r="H1677">
        <f>VLOOKUP(D1677,Шары!$A:$C,3,0)</f>
        <v>220</v>
      </c>
      <c r="I1677" t="str">
        <f>VLOOKUP(C1677,Магазин!$A$2:$C$19,2,0)</f>
        <v>Хрустальный</v>
      </c>
    </row>
    <row r="1678" spans="1:9" hidden="1" x14ac:dyDescent="0.25">
      <c r="A1678">
        <v>1707</v>
      </c>
      <c r="B1678" s="2">
        <v>45267</v>
      </c>
      <c r="C1678" s="3" t="s">
        <v>24</v>
      </c>
      <c r="D1678">
        <v>15</v>
      </c>
      <c r="E1678">
        <v>84</v>
      </c>
      <c r="F1678" t="s">
        <v>25</v>
      </c>
      <c r="G1678" s="2" t="str">
        <f>VLOOKUP(D1678,Шары!A:C,2,0)</f>
        <v xml:space="preserve"> Снежные Узоры</v>
      </c>
      <c r="H1678">
        <f>VLOOKUP(D1678,Шары!$A:$C,3,0)</f>
        <v>300</v>
      </c>
      <c r="I1678" t="str">
        <f>VLOOKUP(C1678,Магазин!$A$2:$C$19,2,0)</f>
        <v>Хрустальный</v>
      </c>
    </row>
    <row r="1679" spans="1:9" hidden="1" x14ac:dyDescent="0.25">
      <c r="A1679">
        <v>1708</v>
      </c>
      <c r="B1679" s="2">
        <v>45267</v>
      </c>
      <c r="C1679" s="3" t="s">
        <v>24</v>
      </c>
      <c r="D1679">
        <v>16</v>
      </c>
      <c r="E1679">
        <v>81</v>
      </c>
      <c r="F1679" t="s">
        <v>25</v>
      </c>
      <c r="G1679" s="2" t="str">
        <f>VLOOKUP(D1679,Шары!A:C,2,0)</f>
        <v xml:space="preserve"> Метельная Ночь</v>
      </c>
      <c r="H1679">
        <f>VLOOKUP(D1679,Шары!$A:$C,3,0)</f>
        <v>20</v>
      </c>
      <c r="I1679" t="str">
        <f>VLOOKUP(C1679,Магазин!$A$2:$C$19,2,0)</f>
        <v>Хрустальный</v>
      </c>
    </row>
    <row r="1680" spans="1:9" hidden="1" x14ac:dyDescent="0.25">
      <c r="A1680">
        <v>1709</v>
      </c>
      <c r="B1680" s="2">
        <v>45267</v>
      </c>
      <c r="C1680" s="3" t="s">
        <v>24</v>
      </c>
      <c r="D1680">
        <v>17</v>
      </c>
      <c r="E1680">
        <v>83</v>
      </c>
      <c r="F1680" t="s">
        <v>25</v>
      </c>
      <c r="G1680" s="2" t="str">
        <f>VLOOKUP(D1680,Шары!A:C,2,0)</f>
        <v xml:space="preserve"> Ледяные Ослепления</v>
      </c>
      <c r="H1680">
        <f>VLOOKUP(D1680,Шары!$A:$C,3,0)</f>
        <v>120</v>
      </c>
      <c r="I1680" t="str">
        <f>VLOOKUP(C1680,Магазин!$A$2:$C$19,2,0)</f>
        <v>Хрустальный</v>
      </c>
    </row>
    <row r="1681" spans="1:9" hidden="1" x14ac:dyDescent="0.25">
      <c r="A1681">
        <v>1710</v>
      </c>
      <c r="B1681" s="2">
        <v>45267</v>
      </c>
      <c r="C1681" s="3" t="s">
        <v>24</v>
      </c>
      <c r="D1681">
        <v>18</v>
      </c>
      <c r="E1681">
        <v>82</v>
      </c>
      <c r="F1681" t="s">
        <v>25</v>
      </c>
      <c r="G1681" s="2" t="str">
        <f>VLOOKUP(D1681,Шары!A:C,2,0)</f>
        <v xml:space="preserve"> Зимняя Фея</v>
      </c>
      <c r="H1681">
        <f>VLOOKUP(D1681,Шары!$A:$C,3,0)</f>
        <v>120</v>
      </c>
      <c r="I1681" t="str">
        <f>VLOOKUP(C1681,Магазин!$A$2:$C$19,2,0)</f>
        <v>Хрустальный</v>
      </c>
    </row>
    <row r="1682" spans="1:9" hidden="1" x14ac:dyDescent="0.25">
      <c r="A1682">
        <v>1711</v>
      </c>
      <c r="B1682" s="2">
        <v>45267</v>
      </c>
      <c r="C1682" s="3" t="s">
        <v>24</v>
      </c>
      <c r="D1682">
        <v>19</v>
      </c>
      <c r="E1682">
        <v>87</v>
      </c>
      <c r="F1682" t="s">
        <v>25</v>
      </c>
      <c r="G1682" s="2" t="str">
        <f>VLOOKUP(D1682,Шары!A:C,2,0)</f>
        <v xml:space="preserve"> Снежная Гладь</v>
      </c>
      <c r="H1682">
        <f>VLOOKUP(D1682,Шары!$A:$C,3,0)</f>
        <v>170</v>
      </c>
      <c r="I1682" t="str">
        <f>VLOOKUP(C1682,Магазин!$A$2:$C$19,2,0)</f>
        <v>Хрустальный</v>
      </c>
    </row>
    <row r="1683" spans="1:9" hidden="1" x14ac:dyDescent="0.25">
      <c r="A1683">
        <v>1712</v>
      </c>
      <c r="B1683" s="2">
        <v>45267</v>
      </c>
      <c r="C1683" s="3" t="s">
        <v>24</v>
      </c>
      <c r="D1683">
        <v>20</v>
      </c>
      <c r="E1683">
        <v>94</v>
      </c>
      <c r="F1683" t="s">
        <v>25</v>
      </c>
      <c r="G1683" s="2" t="str">
        <f>VLOOKUP(D1683,Шары!A:C,2,0)</f>
        <v xml:space="preserve"> Ледяной Огонь</v>
      </c>
      <c r="H1683">
        <f>VLOOKUP(D1683,Шары!$A:$C,3,0)</f>
        <v>120</v>
      </c>
      <c r="I1683" t="str">
        <f>VLOOKUP(C1683,Магазин!$A$2:$C$19,2,0)</f>
        <v>Хрустальный</v>
      </c>
    </row>
    <row r="1684" spans="1:9" hidden="1" x14ac:dyDescent="0.25">
      <c r="A1684">
        <v>1713</v>
      </c>
      <c r="B1684" s="2">
        <v>45267</v>
      </c>
      <c r="C1684" s="3" t="s">
        <v>24</v>
      </c>
      <c r="D1684">
        <v>21</v>
      </c>
      <c r="E1684">
        <v>96</v>
      </c>
      <c r="F1684" t="s">
        <v>25</v>
      </c>
      <c r="G1684" s="2" t="str">
        <f>VLOOKUP(D1684,Шары!A:C,2,0)</f>
        <v xml:space="preserve"> Хрустальный Дождь</v>
      </c>
      <c r="H1684">
        <f>VLOOKUP(D1684,Шары!$A:$C,3,0)</f>
        <v>110</v>
      </c>
      <c r="I1684" t="str">
        <f>VLOOKUP(C1684,Магазин!$A$2:$C$19,2,0)</f>
        <v>Хрустальный</v>
      </c>
    </row>
    <row r="1685" spans="1:9" hidden="1" x14ac:dyDescent="0.25">
      <c r="A1685">
        <v>1714</v>
      </c>
      <c r="B1685" s="2">
        <v>45267</v>
      </c>
      <c r="C1685" s="3" t="s">
        <v>24</v>
      </c>
      <c r="D1685">
        <v>22</v>
      </c>
      <c r="E1685">
        <v>93</v>
      </c>
      <c r="F1685" t="s">
        <v>25</v>
      </c>
      <c r="G1685" s="2" t="str">
        <f>VLOOKUP(D1685,Шары!A:C,2,0)</f>
        <v xml:space="preserve"> Снежный Ветерок</v>
      </c>
      <c r="H1685">
        <f>VLOOKUP(D1685,Шары!$A:$C,3,0)</f>
        <v>120</v>
      </c>
      <c r="I1685" t="str">
        <f>VLOOKUP(C1685,Магазин!$A$2:$C$19,2,0)</f>
        <v>Хрустальный</v>
      </c>
    </row>
    <row r="1686" spans="1:9" hidden="1" x14ac:dyDescent="0.25">
      <c r="A1686">
        <v>1715</v>
      </c>
      <c r="B1686" s="2">
        <v>45267</v>
      </c>
      <c r="C1686" s="3" t="s">
        <v>24</v>
      </c>
      <c r="D1686">
        <v>23</v>
      </c>
      <c r="E1686">
        <v>91</v>
      </c>
      <c r="F1686" t="s">
        <v>25</v>
      </c>
      <c r="G1686" s="2" t="str">
        <f>VLOOKUP(D1686,Шары!A:C,2,0)</f>
        <v xml:space="preserve"> Ледяное Сердце</v>
      </c>
      <c r="H1686">
        <f>VLOOKUP(D1686,Шары!$A:$C,3,0)</f>
        <v>180</v>
      </c>
      <c r="I1686" t="str">
        <f>VLOOKUP(C1686,Магазин!$A$2:$C$19,2,0)</f>
        <v>Хрустальный</v>
      </c>
    </row>
    <row r="1687" spans="1:9" hidden="1" x14ac:dyDescent="0.25">
      <c r="A1687">
        <v>1716</v>
      </c>
      <c r="B1687" s="2">
        <v>45267</v>
      </c>
      <c r="C1687" s="3" t="s">
        <v>24</v>
      </c>
      <c r="D1687">
        <v>24</v>
      </c>
      <c r="E1687">
        <v>73</v>
      </c>
      <c r="F1687" t="s">
        <v>25</v>
      </c>
      <c r="G1687" s="2" t="str">
        <f>VLOOKUP(D1687,Шары!A:C,2,0)</f>
        <v xml:space="preserve"> Зимняя Роза</v>
      </c>
      <c r="H1687">
        <f>VLOOKUP(D1687,Шары!$A:$C,3,0)</f>
        <v>350</v>
      </c>
      <c r="I1687" t="str">
        <f>VLOOKUP(C1687,Магазин!$A$2:$C$19,2,0)</f>
        <v>Хрустальный</v>
      </c>
    </row>
    <row r="1688" spans="1:9" hidden="1" x14ac:dyDescent="0.25">
      <c r="A1688">
        <v>1717</v>
      </c>
      <c r="B1688" s="2">
        <v>45267</v>
      </c>
      <c r="C1688" s="3" t="s">
        <v>24</v>
      </c>
      <c r="D1688">
        <v>25</v>
      </c>
      <c r="E1688">
        <v>94</v>
      </c>
      <c r="F1688" t="s">
        <v>25</v>
      </c>
      <c r="G1688" s="2" t="str">
        <f>VLOOKUP(D1688,Шары!A:C,2,0)</f>
        <v xml:space="preserve"> Снежные Огни</v>
      </c>
      <c r="H1688">
        <f>VLOOKUP(D1688,Шары!$A:$C,3,0)</f>
        <v>125</v>
      </c>
      <c r="I1688" t="str">
        <f>VLOOKUP(C1688,Магазин!$A$2:$C$19,2,0)</f>
        <v>Хрустальный</v>
      </c>
    </row>
    <row r="1689" spans="1:9" hidden="1" x14ac:dyDescent="0.25">
      <c r="A1689">
        <v>1718</v>
      </c>
      <c r="B1689" s="2">
        <v>45267</v>
      </c>
      <c r="C1689" s="3" t="s">
        <v>24</v>
      </c>
      <c r="D1689">
        <v>26</v>
      </c>
      <c r="E1689">
        <v>96</v>
      </c>
      <c r="F1689" t="s">
        <v>25</v>
      </c>
      <c r="G1689" s="2" t="str">
        <f>VLOOKUP(D1689,Шары!A:C,2,0)</f>
        <v xml:space="preserve"> Ледяная Завеса</v>
      </c>
      <c r="H1689">
        <f>VLOOKUP(D1689,Шары!$A:$C,3,0)</f>
        <v>140</v>
      </c>
      <c r="I1689" t="str">
        <f>VLOOKUP(C1689,Магазин!$A$2:$C$19,2,0)</f>
        <v>Хрустальный</v>
      </c>
    </row>
    <row r="1690" spans="1:9" hidden="1" x14ac:dyDescent="0.25">
      <c r="A1690">
        <v>1719</v>
      </c>
      <c r="B1690" s="2">
        <v>45267</v>
      </c>
      <c r="C1690" s="3" t="s">
        <v>24</v>
      </c>
      <c r="D1690">
        <v>27</v>
      </c>
      <c r="E1690">
        <v>95</v>
      </c>
      <c r="F1690" t="s">
        <v>25</v>
      </c>
      <c r="G1690" s="2" t="str">
        <f>VLOOKUP(D1690,Шары!A:C,2,0)</f>
        <v xml:space="preserve"> Кристаллы Мороза</v>
      </c>
      <c r="H1690">
        <f>VLOOKUP(D1690,Шары!$A:$C,3,0)</f>
        <v>55</v>
      </c>
      <c r="I1690" t="str">
        <f>VLOOKUP(C1690,Магазин!$A$2:$C$19,2,0)</f>
        <v>Хрустальный</v>
      </c>
    </row>
    <row r="1691" spans="1:9" hidden="1" x14ac:dyDescent="0.25">
      <c r="A1691">
        <v>1720</v>
      </c>
      <c r="B1691" s="2">
        <v>45267</v>
      </c>
      <c r="C1691" s="3" t="s">
        <v>24</v>
      </c>
      <c r="D1691">
        <v>28</v>
      </c>
      <c r="E1691">
        <v>97</v>
      </c>
      <c r="F1691" t="s">
        <v>25</v>
      </c>
      <c r="G1691" s="2" t="str">
        <f>VLOOKUP(D1691,Шары!A:C,2,0)</f>
        <v xml:space="preserve"> Снежный Пух</v>
      </c>
      <c r="H1691">
        <f>VLOOKUP(D1691,Шары!$A:$C,3,0)</f>
        <v>115</v>
      </c>
      <c r="I1691" t="str">
        <f>VLOOKUP(C1691,Магазин!$A$2:$C$19,2,0)</f>
        <v>Хрустальный</v>
      </c>
    </row>
    <row r="1692" spans="1:9" hidden="1" x14ac:dyDescent="0.25">
      <c r="A1692">
        <v>1721</v>
      </c>
      <c r="B1692" s="2">
        <v>45267</v>
      </c>
      <c r="C1692" s="3" t="s">
        <v>24</v>
      </c>
      <c r="D1692">
        <v>29</v>
      </c>
      <c r="E1692">
        <v>84</v>
      </c>
      <c r="F1692" t="s">
        <v>25</v>
      </c>
      <c r="G1692" s="2" t="str">
        <f>VLOOKUP(D1692,Шары!A:C,2,0)</f>
        <v xml:space="preserve"> Лунный Ледник</v>
      </c>
      <c r="H1692">
        <f>VLOOKUP(D1692,Шары!$A:$C,3,0)</f>
        <v>300</v>
      </c>
      <c r="I1692" t="str">
        <f>VLOOKUP(C1692,Магазин!$A$2:$C$19,2,0)</f>
        <v>Хрустальный</v>
      </c>
    </row>
    <row r="1693" spans="1:9" hidden="1" x14ac:dyDescent="0.25">
      <c r="A1693">
        <v>1722</v>
      </c>
      <c r="B1693" s="2">
        <v>45267</v>
      </c>
      <c r="C1693" s="3" t="s">
        <v>24</v>
      </c>
      <c r="D1693">
        <v>30</v>
      </c>
      <c r="E1693">
        <v>83</v>
      </c>
      <c r="F1693" t="s">
        <v>25</v>
      </c>
      <c r="G1693" s="2" t="str">
        <f>VLOOKUP(D1693,Шары!A:C,2,0)</f>
        <v xml:space="preserve"> Зимняя Радуга</v>
      </c>
      <c r="H1693">
        <f>VLOOKUP(D1693,Шары!$A:$C,3,0)</f>
        <v>75</v>
      </c>
      <c r="I1693" t="str">
        <f>VLOOKUP(C1693,Магазин!$A$2:$C$19,2,0)</f>
        <v>Хрустальный</v>
      </c>
    </row>
    <row r="1694" spans="1:9" hidden="1" x14ac:dyDescent="0.25">
      <c r="A1694">
        <v>1723</v>
      </c>
      <c r="B1694" s="2">
        <v>45267</v>
      </c>
      <c r="C1694" s="3" t="s">
        <v>24</v>
      </c>
      <c r="D1694">
        <v>31</v>
      </c>
      <c r="E1694">
        <v>81</v>
      </c>
      <c r="F1694" t="s">
        <v>25</v>
      </c>
      <c r="G1694" s="2" t="str">
        <f>VLOOKUP(D1694,Шары!A:C,2,0)</f>
        <v xml:space="preserve"> Хрустальный Снежок</v>
      </c>
      <c r="H1694">
        <f>VLOOKUP(D1694,Шары!$A:$C,3,0)</f>
        <v>80</v>
      </c>
      <c r="I1694" t="str">
        <f>VLOOKUP(C1694,Магазин!$A$2:$C$19,2,0)</f>
        <v>Хрустальный</v>
      </c>
    </row>
    <row r="1695" spans="1:9" hidden="1" x14ac:dyDescent="0.25">
      <c r="A1695">
        <v>1724</v>
      </c>
      <c r="B1695" s="2">
        <v>45267</v>
      </c>
      <c r="C1695" s="3" t="s">
        <v>24</v>
      </c>
      <c r="D1695">
        <v>32</v>
      </c>
      <c r="E1695">
        <v>87</v>
      </c>
      <c r="F1695" t="s">
        <v>25</v>
      </c>
      <c r="G1695" s="2" t="str">
        <f>VLOOKUP(D1695,Шары!A:C,2,0)</f>
        <v xml:space="preserve"> Снежная Гроза</v>
      </c>
      <c r="H1695">
        <f>VLOOKUP(D1695,Шары!$A:$C,3,0)</f>
        <v>90</v>
      </c>
      <c r="I1695" t="str">
        <f>VLOOKUP(C1695,Магазин!$A$2:$C$19,2,0)</f>
        <v>Хрустальный</v>
      </c>
    </row>
    <row r="1696" spans="1:9" hidden="1" x14ac:dyDescent="0.25">
      <c r="A1696">
        <v>1725</v>
      </c>
      <c r="B1696" s="2">
        <v>45267</v>
      </c>
      <c r="C1696" s="3" t="s">
        <v>24</v>
      </c>
      <c r="D1696">
        <v>33</v>
      </c>
      <c r="E1696">
        <v>73</v>
      </c>
      <c r="F1696" t="s">
        <v>25</v>
      </c>
      <c r="G1696" s="2" t="str">
        <f>VLOOKUP(D1696,Шары!A:C,2,0)</f>
        <v xml:space="preserve"> Ледяная Гармония</v>
      </c>
      <c r="H1696">
        <f>VLOOKUP(D1696,Шары!$A:$C,3,0)</f>
        <v>80</v>
      </c>
      <c r="I1696" t="str">
        <f>VLOOKUP(C1696,Магазин!$A$2:$C$19,2,0)</f>
        <v>Хрустальный</v>
      </c>
    </row>
    <row r="1697" spans="1:9" hidden="1" x14ac:dyDescent="0.25">
      <c r="A1697">
        <v>1726</v>
      </c>
      <c r="B1697" s="2">
        <v>45267</v>
      </c>
      <c r="C1697" s="3" t="s">
        <v>24</v>
      </c>
      <c r="D1697">
        <v>34</v>
      </c>
      <c r="E1697">
        <v>71</v>
      </c>
      <c r="F1697" t="s">
        <v>25</v>
      </c>
      <c r="G1697" s="2" t="str">
        <f>VLOOKUP(D1697,Шары!A:C,2,0)</f>
        <v xml:space="preserve"> Зимняя Загадка</v>
      </c>
      <c r="H1697">
        <f>VLOOKUP(D1697,Шары!$A:$C,3,0)</f>
        <v>130</v>
      </c>
      <c r="I1697" t="str">
        <f>VLOOKUP(C1697,Магазин!$A$2:$C$19,2,0)</f>
        <v>Хрустальный</v>
      </c>
    </row>
    <row r="1698" spans="1:9" hidden="1" x14ac:dyDescent="0.25">
      <c r="A1698">
        <v>1727</v>
      </c>
      <c r="B1698" s="2">
        <v>45267</v>
      </c>
      <c r="C1698" s="3" t="s">
        <v>24</v>
      </c>
      <c r="D1698">
        <v>35</v>
      </c>
      <c r="E1698">
        <v>85</v>
      </c>
      <c r="F1698" t="s">
        <v>25</v>
      </c>
      <c r="G1698" s="2" t="str">
        <f>VLOOKUP(D1698,Шары!A:C,2,0)</f>
        <v xml:space="preserve"> Снежное Облако</v>
      </c>
      <c r="H1698">
        <f>VLOOKUP(D1698,Шары!$A:$C,3,0)</f>
        <v>200</v>
      </c>
      <c r="I1698" t="str">
        <f>VLOOKUP(C1698,Магазин!$A$2:$C$19,2,0)</f>
        <v>Хрустальный</v>
      </c>
    </row>
    <row r="1699" spans="1:9" hidden="1" x14ac:dyDescent="0.25">
      <c r="A1699">
        <v>1728</v>
      </c>
      <c r="B1699" s="2">
        <v>45267</v>
      </c>
      <c r="C1699" s="3" t="s">
        <v>24</v>
      </c>
      <c r="D1699">
        <v>36</v>
      </c>
      <c r="E1699">
        <v>67</v>
      </c>
      <c r="F1699" t="s">
        <v>25</v>
      </c>
      <c r="G1699" s="2" t="str">
        <f>VLOOKUP(D1699,Шары!A:C,2,0)</f>
        <v xml:space="preserve"> Холодные Мгновения</v>
      </c>
      <c r="H1699">
        <f>VLOOKUP(D1699,Шары!$A:$C,3,0)</f>
        <v>375</v>
      </c>
      <c r="I1699" t="str">
        <f>VLOOKUP(C1699,Магазин!$A$2:$C$19,2,0)</f>
        <v>Хрустальный</v>
      </c>
    </row>
    <row r="1700" spans="1:9" hidden="1" x14ac:dyDescent="0.25">
      <c r="A1700">
        <v>1446</v>
      </c>
      <c r="B1700" s="2">
        <v>45268</v>
      </c>
      <c r="C1700" s="3" t="s">
        <v>17</v>
      </c>
      <c r="D1700">
        <v>6</v>
      </c>
      <c r="E1700">
        <v>203</v>
      </c>
      <c r="F1700" t="s">
        <v>25</v>
      </c>
      <c r="G1700" s="2" t="str">
        <f>VLOOKUP(D1700,Шары!A:C,2,0)</f>
        <v xml:space="preserve"> Замороженные Мечты</v>
      </c>
      <c r="H1700">
        <f>VLOOKUP(D1700,Шары!$A:$C,3,0)</f>
        <v>150</v>
      </c>
      <c r="I1700" t="str">
        <f>VLOOKUP(C1700,Магазин!$A$2:$C$19,2,0)</f>
        <v>Лесной</v>
      </c>
    </row>
    <row r="1701" spans="1:9" hidden="1" x14ac:dyDescent="0.25">
      <c r="A1701">
        <v>1447</v>
      </c>
      <c r="B1701" s="2">
        <v>45268</v>
      </c>
      <c r="C1701" s="3" t="s">
        <v>17</v>
      </c>
      <c r="D1701">
        <v>7</v>
      </c>
      <c r="E1701">
        <v>214</v>
      </c>
      <c r="F1701" t="s">
        <v>25</v>
      </c>
      <c r="G1701" s="2" t="str">
        <f>VLOOKUP(D1701,Шары!A:C,2,0)</f>
        <v xml:space="preserve"> Сияние Северного Сияния</v>
      </c>
      <c r="H1701">
        <f>VLOOKUP(D1701,Шары!$A:$C,3,0)</f>
        <v>250</v>
      </c>
      <c r="I1701" t="str">
        <f>VLOOKUP(C1701,Магазин!$A$2:$C$19,2,0)</f>
        <v>Лесной</v>
      </c>
    </row>
    <row r="1702" spans="1:9" hidden="1" x14ac:dyDescent="0.25">
      <c r="A1702">
        <v>1480</v>
      </c>
      <c r="B1702" s="2">
        <v>45268</v>
      </c>
      <c r="C1702" s="3" t="s">
        <v>18</v>
      </c>
      <c r="D1702">
        <v>4</v>
      </c>
      <c r="E1702">
        <v>248</v>
      </c>
      <c r="F1702" t="s">
        <v>25</v>
      </c>
      <c r="G1702" s="2" t="str">
        <f>VLOOKUP(D1702,Шары!A:C,2,0)</f>
        <v xml:space="preserve"> Снежный Вальс</v>
      </c>
      <c r="H1702">
        <f>VLOOKUP(D1702,Шары!$A:$C,3,0)</f>
        <v>220</v>
      </c>
      <c r="I1702" t="str">
        <f>VLOOKUP(C1702,Магазин!$A$2:$C$19,2,0)</f>
        <v>Лесной</v>
      </c>
    </row>
    <row r="1703" spans="1:9" hidden="1" x14ac:dyDescent="0.25">
      <c r="A1703">
        <v>1481</v>
      </c>
      <c r="B1703" s="2">
        <v>45268</v>
      </c>
      <c r="C1703" s="3" t="s">
        <v>18</v>
      </c>
      <c r="D1703">
        <v>5</v>
      </c>
      <c r="E1703">
        <v>249</v>
      </c>
      <c r="F1703" t="s">
        <v>25</v>
      </c>
      <c r="G1703" s="2" t="str">
        <f>VLOOKUP(D1703,Шары!A:C,2,0)</f>
        <v xml:space="preserve"> Лунный Свет</v>
      </c>
      <c r="H1703">
        <f>VLOOKUP(D1703,Шары!$A:$C,3,0)</f>
        <v>200</v>
      </c>
      <c r="I1703" t="str">
        <f>VLOOKUP(C1703,Магазин!$A$2:$C$19,2,0)</f>
        <v>Лесной</v>
      </c>
    </row>
    <row r="1704" spans="1:9" hidden="1" x14ac:dyDescent="0.25">
      <c r="A1704">
        <v>1482</v>
      </c>
      <c r="B1704" s="2">
        <v>45268</v>
      </c>
      <c r="C1704" s="3" t="s">
        <v>18</v>
      </c>
      <c r="D1704">
        <v>6</v>
      </c>
      <c r="E1704">
        <v>234</v>
      </c>
      <c r="F1704" t="s">
        <v>25</v>
      </c>
      <c r="G1704" s="2" t="str">
        <f>VLOOKUP(D1704,Шары!A:C,2,0)</f>
        <v xml:space="preserve"> Замороженные Мечты</v>
      </c>
      <c r="H1704">
        <f>VLOOKUP(D1704,Шары!$A:$C,3,0)</f>
        <v>150</v>
      </c>
      <c r="I1704" t="str">
        <f>VLOOKUP(C1704,Магазин!$A$2:$C$19,2,0)</f>
        <v>Лесной</v>
      </c>
    </row>
    <row r="1705" spans="1:9" hidden="1" x14ac:dyDescent="0.25">
      <c r="A1705">
        <v>1483</v>
      </c>
      <c r="B1705" s="2">
        <v>45268</v>
      </c>
      <c r="C1705" s="3" t="s">
        <v>18</v>
      </c>
      <c r="D1705">
        <v>7</v>
      </c>
      <c r="E1705">
        <v>238</v>
      </c>
      <c r="F1705" t="s">
        <v>25</v>
      </c>
      <c r="G1705" s="2" t="str">
        <f>VLOOKUP(D1705,Шары!A:C,2,0)</f>
        <v xml:space="preserve"> Сияние Северного Сияния</v>
      </c>
      <c r="H1705">
        <f>VLOOKUP(D1705,Шары!$A:$C,3,0)</f>
        <v>250</v>
      </c>
      <c r="I1705" t="str">
        <f>VLOOKUP(C1705,Магазин!$A$2:$C$19,2,0)</f>
        <v>Лесной</v>
      </c>
    </row>
    <row r="1706" spans="1:9" hidden="1" x14ac:dyDescent="0.25">
      <c r="A1706">
        <v>1516</v>
      </c>
      <c r="B1706" s="2">
        <v>45268</v>
      </c>
      <c r="C1706" s="3" t="s">
        <v>19</v>
      </c>
      <c r="D1706">
        <v>4</v>
      </c>
      <c r="E1706">
        <v>217</v>
      </c>
      <c r="F1706" t="s">
        <v>25</v>
      </c>
      <c r="G1706" s="2" t="str">
        <f>VLOOKUP(D1706,Шары!A:C,2,0)</f>
        <v xml:space="preserve"> Снежный Вальс</v>
      </c>
      <c r="H1706">
        <f>VLOOKUP(D1706,Шары!$A:$C,3,0)</f>
        <v>220</v>
      </c>
      <c r="I1706" t="str">
        <f>VLOOKUP(C1706,Магазин!$A$2:$C$19,2,0)</f>
        <v>Лесной</v>
      </c>
    </row>
    <row r="1707" spans="1:9" hidden="1" x14ac:dyDescent="0.25">
      <c r="A1707">
        <v>1517</v>
      </c>
      <c r="B1707" s="2">
        <v>45268</v>
      </c>
      <c r="C1707" s="3" t="s">
        <v>19</v>
      </c>
      <c r="D1707">
        <v>5</v>
      </c>
      <c r="E1707">
        <v>258</v>
      </c>
      <c r="F1707" t="s">
        <v>25</v>
      </c>
      <c r="G1707" s="2" t="str">
        <f>VLOOKUP(D1707,Шары!A:C,2,0)</f>
        <v xml:space="preserve"> Лунный Свет</v>
      </c>
      <c r="H1707">
        <f>VLOOKUP(D1707,Шары!$A:$C,3,0)</f>
        <v>200</v>
      </c>
      <c r="I1707" t="str">
        <f>VLOOKUP(C1707,Магазин!$A$2:$C$19,2,0)</f>
        <v>Лесной</v>
      </c>
    </row>
    <row r="1708" spans="1:9" hidden="1" x14ac:dyDescent="0.25">
      <c r="A1708">
        <v>1518</v>
      </c>
      <c r="B1708" s="2">
        <v>45268</v>
      </c>
      <c r="C1708" s="3" t="s">
        <v>19</v>
      </c>
      <c r="D1708">
        <v>6</v>
      </c>
      <c r="E1708">
        <v>199</v>
      </c>
      <c r="F1708" t="s">
        <v>25</v>
      </c>
      <c r="G1708" s="2" t="str">
        <f>VLOOKUP(D1708,Шары!A:C,2,0)</f>
        <v xml:space="preserve"> Замороженные Мечты</v>
      </c>
      <c r="H1708">
        <f>VLOOKUP(D1708,Шары!$A:$C,3,0)</f>
        <v>150</v>
      </c>
      <c r="I1708" t="str">
        <f>VLOOKUP(C1708,Магазин!$A$2:$C$19,2,0)</f>
        <v>Лесной</v>
      </c>
    </row>
    <row r="1709" spans="1:9" hidden="1" x14ac:dyDescent="0.25">
      <c r="A1709">
        <v>1519</v>
      </c>
      <c r="B1709" s="2">
        <v>45268</v>
      </c>
      <c r="C1709" s="3" t="s">
        <v>19</v>
      </c>
      <c r="D1709">
        <v>7</v>
      </c>
      <c r="E1709">
        <v>248</v>
      </c>
      <c r="F1709" t="s">
        <v>25</v>
      </c>
      <c r="G1709" s="2" t="str">
        <f>VLOOKUP(D1709,Шары!A:C,2,0)</f>
        <v xml:space="preserve"> Сияние Северного Сияния</v>
      </c>
      <c r="H1709">
        <f>VLOOKUP(D1709,Шары!$A:$C,3,0)</f>
        <v>250</v>
      </c>
      <c r="I1709" t="str">
        <f>VLOOKUP(C1709,Магазин!$A$2:$C$19,2,0)</f>
        <v>Лесной</v>
      </c>
    </row>
    <row r="1710" spans="1:9" hidden="1" x14ac:dyDescent="0.25">
      <c r="A1710">
        <v>1552</v>
      </c>
      <c r="B1710" s="2">
        <v>45268</v>
      </c>
      <c r="C1710" s="3" t="s">
        <v>20</v>
      </c>
      <c r="D1710">
        <v>4</v>
      </c>
      <c r="E1710">
        <v>79</v>
      </c>
      <c r="F1710" t="s">
        <v>25</v>
      </c>
      <c r="G1710" s="2" t="str">
        <f>VLOOKUP(D1710,Шары!A:C,2,0)</f>
        <v xml:space="preserve"> Снежный Вальс</v>
      </c>
      <c r="H1710">
        <f>VLOOKUP(D1710,Шары!$A:$C,3,0)</f>
        <v>220</v>
      </c>
      <c r="I1710" t="str">
        <f>VLOOKUP(C1710,Магазин!$A$2:$C$19,2,0)</f>
        <v>Хрустальный</v>
      </c>
    </row>
    <row r="1711" spans="1:9" hidden="1" x14ac:dyDescent="0.25">
      <c r="A1711">
        <v>1553</v>
      </c>
      <c r="B1711" s="2">
        <v>45268</v>
      </c>
      <c r="C1711" s="3" t="s">
        <v>20</v>
      </c>
      <c r="D1711">
        <v>5</v>
      </c>
      <c r="E1711">
        <v>97</v>
      </c>
      <c r="F1711" t="s">
        <v>25</v>
      </c>
      <c r="G1711" s="2" t="str">
        <f>VLOOKUP(D1711,Шары!A:C,2,0)</f>
        <v xml:space="preserve"> Лунный Свет</v>
      </c>
      <c r="H1711">
        <f>VLOOKUP(D1711,Шары!$A:$C,3,0)</f>
        <v>200</v>
      </c>
      <c r="I1711" t="str">
        <f>VLOOKUP(C1711,Магазин!$A$2:$C$19,2,0)</f>
        <v>Хрустальный</v>
      </c>
    </row>
    <row r="1712" spans="1:9" hidden="1" x14ac:dyDescent="0.25">
      <c r="A1712">
        <v>1554</v>
      </c>
      <c r="B1712" s="2">
        <v>45268</v>
      </c>
      <c r="C1712" s="3" t="s">
        <v>20</v>
      </c>
      <c r="D1712">
        <v>6</v>
      </c>
      <c r="E1712">
        <v>95</v>
      </c>
      <c r="F1712" t="s">
        <v>25</v>
      </c>
      <c r="G1712" s="2" t="str">
        <f>VLOOKUP(D1712,Шары!A:C,2,0)</f>
        <v xml:space="preserve"> Замороженные Мечты</v>
      </c>
      <c r="H1712">
        <f>VLOOKUP(D1712,Шары!$A:$C,3,0)</f>
        <v>150</v>
      </c>
      <c r="I1712" t="str">
        <f>VLOOKUP(C1712,Магазин!$A$2:$C$19,2,0)</f>
        <v>Хрустальный</v>
      </c>
    </row>
    <row r="1713" spans="1:9" hidden="1" x14ac:dyDescent="0.25">
      <c r="A1713">
        <v>1555</v>
      </c>
      <c r="B1713" s="2">
        <v>45268</v>
      </c>
      <c r="C1713" s="3" t="s">
        <v>20</v>
      </c>
      <c r="D1713">
        <v>7</v>
      </c>
      <c r="E1713">
        <v>94</v>
      </c>
      <c r="F1713" t="s">
        <v>25</v>
      </c>
      <c r="G1713" s="2" t="str">
        <f>VLOOKUP(D1713,Шары!A:C,2,0)</f>
        <v xml:space="preserve"> Сияние Северного Сияния</v>
      </c>
      <c r="H1713">
        <f>VLOOKUP(D1713,Шары!$A:$C,3,0)</f>
        <v>250</v>
      </c>
      <c r="I1713" t="str">
        <f>VLOOKUP(C1713,Магазин!$A$2:$C$19,2,0)</f>
        <v>Хрустальный</v>
      </c>
    </row>
    <row r="1714" spans="1:9" hidden="1" x14ac:dyDescent="0.25">
      <c r="A1714">
        <v>1588</v>
      </c>
      <c r="B1714" s="2">
        <v>45268</v>
      </c>
      <c r="C1714" s="3" t="s">
        <v>21</v>
      </c>
      <c r="D1714">
        <v>4</v>
      </c>
      <c r="E1714">
        <v>64</v>
      </c>
      <c r="F1714" t="s">
        <v>25</v>
      </c>
      <c r="G1714" s="2" t="str">
        <f>VLOOKUP(D1714,Шары!A:C,2,0)</f>
        <v xml:space="preserve"> Снежный Вальс</v>
      </c>
      <c r="H1714">
        <f>VLOOKUP(D1714,Шары!$A:$C,3,0)</f>
        <v>220</v>
      </c>
      <c r="I1714" t="str">
        <f>VLOOKUP(C1714,Магазин!$A$2:$C$19,2,0)</f>
        <v>Хрустальный</v>
      </c>
    </row>
    <row r="1715" spans="1:9" hidden="1" x14ac:dyDescent="0.25">
      <c r="A1715">
        <v>1589</v>
      </c>
      <c r="B1715" s="2">
        <v>45268</v>
      </c>
      <c r="C1715" s="3" t="s">
        <v>21</v>
      </c>
      <c r="D1715">
        <v>5</v>
      </c>
      <c r="E1715">
        <v>36</v>
      </c>
      <c r="F1715" t="s">
        <v>25</v>
      </c>
      <c r="G1715" s="2" t="str">
        <f>VLOOKUP(D1715,Шары!A:C,2,0)</f>
        <v xml:space="preserve"> Лунный Свет</v>
      </c>
      <c r="H1715">
        <f>VLOOKUP(D1715,Шары!$A:$C,3,0)</f>
        <v>200</v>
      </c>
      <c r="I1715" t="str">
        <f>VLOOKUP(C1715,Магазин!$A$2:$C$19,2,0)</f>
        <v>Хрустальный</v>
      </c>
    </row>
    <row r="1716" spans="1:9" hidden="1" x14ac:dyDescent="0.25">
      <c r="A1716">
        <v>1590</v>
      </c>
      <c r="B1716" s="2">
        <v>45268</v>
      </c>
      <c r="C1716" s="3" t="s">
        <v>21</v>
      </c>
      <c r="D1716">
        <v>6</v>
      </c>
      <c r="E1716">
        <v>48</v>
      </c>
      <c r="F1716" t="s">
        <v>25</v>
      </c>
      <c r="G1716" s="2" t="str">
        <f>VLOOKUP(D1716,Шары!A:C,2,0)</f>
        <v xml:space="preserve"> Замороженные Мечты</v>
      </c>
      <c r="H1716">
        <f>VLOOKUP(D1716,Шары!$A:$C,3,0)</f>
        <v>150</v>
      </c>
      <c r="I1716" t="str">
        <f>VLOOKUP(C1716,Магазин!$A$2:$C$19,2,0)</f>
        <v>Хрустальный</v>
      </c>
    </row>
    <row r="1717" spans="1:9" hidden="1" x14ac:dyDescent="0.25">
      <c r="A1717">
        <v>1591</v>
      </c>
      <c r="B1717" s="2">
        <v>45268</v>
      </c>
      <c r="C1717" s="3" t="s">
        <v>21</v>
      </c>
      <c r="D1717">
        <v>7</v>
      </c>
      <c r="E1717">
        <v>29</v>
      </c>
      <c r="F1717" t="s">
        <v>25</v>
      </c>
      <c r="G1717" s="2" t="str">
        <f>VLOOKUP(D1717,Шары!A:C,2,0)</f>
        <v xml:space="preserve"> Сияние Северного Сияния</v>
      </c>
      <c r="H1717">
        <f>VLOOKUP(D1717,Шары!$A:$C,3,0)</f>
        <v>250</v>
      </c>
      <c r="I1717" t="str">
        <f>VLOOKUP(C1717,Магазин!$A$2:$C$19,2,0)</f>
        <v>Хрустальный</v>
      </c>
    </row>
    <row r="1718" spans="1:9" hidden="1" x14ac:dyDescent="0.25">
      <c r="A1718">
        <v>1624</v>
      </c>
      <c r="B1718" s="2">
        <v>45268</v>
      </c>
      <c r="C1718" s="3" t="s">
        <v>22</v>
      </c>
      <c r="D1718">
        <v>4</v>
      </c>
      <c r="E1718">
        <v>98</v>
      </c>
      <c r="F1718" t="s">
        <v>25</v>
      </c>
      <c r="G1718" s="2" t="str">
        <f>VLOOKUP(D1718,Шары!A:C,2,0)</f>
        <v xml:space="preserve"> Снежный Вальс</v>
      </c>
      <c r="H1718">
        <f>VLOOKUP(D1718,Шары!$A:$C,3,0)</f>
        <v>220</v>
      </c>
      <c r="I1718" t="str">
        <f>VLOOKUP(C1718,Магазин!$A$2:$C$19,2,0)</f>
        <v>Хрустальный</v>
      </c>
    </row>
    <row r="1719" spans="1:9" hidden="1" x14ac:dyDescent="0.25">
      <c r="A1719">
        <v>1625</v>
      </c>
      <c r="B1719" s="2">
        <v>45268</v>
      </c>
      <c r="C1719" s="3" t="s">
        <v>22</v>
      </c>
      <c r="D1719">
        <v>5</v>
      </c>
      <c r="E1719">
        <v>95</v>
      </c>
      <c r="F1719" t="s">
        <v>25</v>
      </c>
      <c r="G1719" s="2" t="str">
        <f>VLOOKUP(D1719,Шары!A:C,2,0)</f>
        <v xml:space="preserve"> Лунный Свет</v>
      </c>
      <c r="H1719">
        <f>VLOOKUP(D1719,Шары!$A:$C,3,0)</f>
        <v>200</v>
      </c>
      <c r="I1719" t="str">
        <f>VLOOKUP(C1719,Магазин!$A$2:$C$19,2,0)</f>
        <v>Хрустальный</v>
      </c>
    </row>
    <row r="1720" spans="1:9" hidden="1" x14ac:dyDescent="0.25">
      <c r="A1720">
        <v>1626</v>
      </c>
      <c r="B1720" s="2">
        <v>45268</v>
      </c>
      <c r="C1720" s="3" t="s">
        <v>22</v>
      </c>
      <c r="D1720">
        <v>6</v>
      </c>
      <c r="E1720">
        <v>68</v>
      </c>
      <c r="F1720" t="s">
        <v>25</v>
      </c>
      <c r="G1720" s="2" t="str">
        <f>VLOOKUP(D1720,Шары!A:C,2,0)</f>
        <v xml:space="preserve"> Замороженные Мечты</v>
      </c>
      <c r="H1720">
        <f>VLOOKUP(D1720,Шары!$A:$C,3,0)</f>
        <v>150</v>
      </c>
      <c r="I1720" t="str">
        <f>VLOOKUP(C1720,Магазин!$A$2:$C$19,2,0)</f>
        <v>Хрустальный</v>
      </c>
    </row>
    <row r="1721" spans="1:9" hidden="1" x14ac:dyDescent="0.25">
      <c r="A1721">
        <v>1627</v>
      </c>
      <c r="B1721" s="2">
        <v>45269</v>
      </c>
      <c r="C1721" s="3" t="s">
        <v>22</v>
      </c>
      <c r="D1721">
        <v>7</v>
      </c>
      <c r="E1721">
        <v>79</v>
      </c>
      <c r="F1721" t="s">
        <v>25</v>
      </c>
      <c r="G1721" s="2" t="str">
        <f>VLOOKUP(D1721,Шары!A:C,2,0)</f>
        <v xml:space="preserve"> Сияние Северного Сияния</v>
      </c>
      <c r="H1721">
        <f>VLOOKUP(D1721,Шары!$A:$C,3,0)</f>
        <v>250</v>
      </c>
      <c r="I1721" t="str">
        <f>VLOOKUP(C1721,Магазин!$A$2:$C$19,2,0)</f>
        <v>Хрустальный</v>
      </c>
    </row>
    <row r="1722" spans="1:9" hidden="1" x14ac:dyDescent="0.25">
      <c r="A1722">
        <v>1660</v>
      </c>
      <c r="B1722" s="2">
        <v>45269</v>
      </c>
      <c r="C1722" s="3" t="s">
        <v>23</v>
      </c>
      <c r="D1722">
        <v>4</v>
      </c>
      <c r="E1722">
        <v>42</v>
      </c>
      <c r="F1722" t="s">
        <v>25</v>
      </c>
      <c r="G1722" s="2" t="str">
        <f>VLOOKUP(D1722,Шары!A:C,2,0)</f>
        <v xml:space="preserve"> Снежный Вальс</v>
      </c>
      <c r="H1722">
        <f>VLOOKUP(D1722,Шары!$A:$C,3,0)</f>
        <v>220</v>
      </c>
      <c r="I1722" t="str">
        <f>VLOOKUP(C1722,Магазин!$A$2:$C$19,2,0)</f>
        <v>Хрустальный</v>
      </c>
    </row>
    <row r="1723" spans="1:9" hidden="1" x14ac:dyDescent="0.25">
      <c r="A1723">
        <v>1661</v>
      </c>
      <c r="B1723" s="2">
        <v>45269</v>
      </c>
      <c r="C1723" s="3" t="s">
        <v>23</v>
      </c>
      <c r="D1723">
        <v>5</v>
      </c>
      <c r="E1723">
        <v>56</v>
      </c>
      <c r="F1723" t="s">
        <v>25</v>
      </c>
      <c r="G1723" s="2" t="str">
        <f>VLOOKUP(D1723,Шары!A:C,2,0)</f>
        <v xml:space="preserve"> Лунный Свет</v>
      </c>
      <c r="H1723">
        <f>VLOOKUP(D1723,Шары!$A:$C,3,0)</f>
        <v>200</v>
      </c>
      <c r="I1723" t="str">
        <f>VLOOKUP(C1723,Магазин!$A$2:$C$19,2,0)</f>
        <v>Хрустальный</v>
      </c>
    </row>
    <row r="1724" spans="1:9" hidden="1" x14ac:dyDescent="0.25">
      <c r="A1724">
        <v>1662</v>
      </c>
      <c r="B1724" s="2">
        <v>45269</v>
      </c>
      <c r="C1724" s="3" t="s">
        <v>23</v>
      </c>
      <c r="D1724">
        <v>6</v>
      </c>
      <c r="E1724">
        <v>75</v>
      </c>
      <c r="F1724" t="s">
        <v>25</v>
      </c>
      <c r="G1724" s="2" t="str">
        <f>VLOOKUP(D1724,Шары!A:C,2,0)</f>
        <v xml:space="preserve"> Замороженные Мечты</v>
      </c>
      <c r="H1724">
        <f>VLOOKUP(D1724,Шары!$A:$C,3,0)</f>
        <v>150</v>
      </c>
      <c r="I1724" t="str">
        <f>VLOOKUP(C1724,Магазин!$A$2:$C$19,2,0)</f>
        <v>Хрустальный</v>
      </c>
    </row>
    <row r="1725" spans="1:9" hidden="1" x14ac:dyDescent="0.25">
      <c r="A1725">
        <v>1663</v>
      </c>
      <c r="B1725" s="2">
        <v>45269</v>
      </c>
      <c r="C1725" s="3" t="s">
        <v>23</v>
      </c>
      <c r="D1725">
        <v>7</v>
      </c>
      <c r="E1725">
        <v>64</v>
      </c>
      <c r="F1725" t="s">
        <v>25</v>
      </c>
      <c r="G1725" s="2" t="str">
        <f>VLOOKUP(D1725,Шары!A:C,2,0)</f>
        <v xml:space="preserve"> Сияние Северного Сияния</v>
      </c>
      <c r="H1725">
        <f>VLOOKUP(D1725,Шары!$A:$C,3,0)</f>
        <v>250</v>
      </c>
      <c r="I1725" t="str">
        <f>VLOOKUP(C1725,Магазин!$A$2:$C$19,2,0)</f>
        <v>Хрустальный</v>
      </c>
    </row>
    <row r="1726" spans="1:9" hidden="1" x14ac:dyDescent="0.25">
      <c r="A1726">
        <v>1696</v>
      </c>
      <c r="B1726" s="2">
        <v>45269</v>
      </c>
      <c r="C1726" s="3" t="s">
        <v>24</v>
      </c>
      <c r="D1726">
        <v>4</v>
      </c>
      <c r="E1726">
        <v>83</v>
      </c>
      <c r="F1726" t="s">
        <v>25</v>
      </c>
      <c r="G1726" s="2" t="str">
        <f>VLOOKUP(D1726,Шары!A:C,2,0)</f>
        <v xml:space="preserve"> Снежный Вальс</v>
      </c>
      <c r="H1726">
        <f>VLOOKUP(D1726,Шары!$A:$C,3,0)</f>
        <v>220</v>
      </c>
      <c r="I1726" t="str">
        <f>VLOOKUP(C1726,Магазин!$A$2:$C$19,2,0)</f>
        <v>Хрустальный</v>
      </c>
    </row>
    <row r="1727" spans="1:9" hidden="1" x14ac:dyDescent="0.25">
      <c r="A1727">
        <v>1697</v>
      </c>
      <c r="B1727" s="2">
        <v>45269</v>
      </c>
      <c r="C1727" s="3" t="s">
        <v>24</v>
      </c>
      <c r="D1727">
        <v>5</v>
      </c>
      <c r="E1727">
        <v>85</v>
      </c>
      <c r="F1727" t="s">
        <v>25</v>
      </c>
      <c r="G1727" s="2" t="str">
        <f>VLOOKUP(D1727,Шары!A:C,2,0)</f>
        <v xml:space="preserve"> Лунный Свет</v>
      </c>
      <c r="H1727">
        <f>VLOOKUP(D1727,Шары!$A:$C,3,0)</f>
        <v>200</v>
      </c>
      <c r="I1727" t="str">
        <f>VLOOKUP(C1727,Магазин!$A$2:$C$19,2,0)</f>
        <v>Хрустальный</v>
      </c>
    </row>
    <row r="1728" spans="1:9" hidden="1" x14ac:dyDescent="0.25">
      <c r="A1728">
        <v>1698</v>
      </c>
      <c r="B1728" s="2">
        <v>45269</v>
      </c>
      <c r="C1728" s="3" t="s">
        <v>24</v>
      </c>
      <c r="D1728">
        <v>6</v>
      </c>
      <c r="E1728">
        <v>87</v>
      </c>
      <c r="F1728" t="s">
        <v>25</v>
      </c>
      <c r="G1728" s="2" t="str">
        <f>VLOOKUP(D1728,Шары!A:C,2,0)</f>
        <v xml:space="preserve"> Замороженные Мечты</v>
      </c>
      <c r="H1728">
        <f>VLOOKUP(D1728,Шары!$A:$C,3,0)</f>
        <v>150</v>
      </c>
      <c r="I1728" t="str">
        <f>VLOOKUP(C1728,Магазин!$A$2:$C$19,2,0)</f>
        <v>Хрустальный</v>
      </c>
    </row>
    <row r="1729" spans="1:9" hidden="1" x14ac:dyDescent="0.25">
      <c r="A1729">
        <v>1699</v>
      </c>
      <c r="B1729" s="2">
        <v>45269</v>
      </c>
      <c r="C1729" s="3" t="s">
        <v>24</v>
      </c>
      <c r="D1729">
        <v>7</v>
      </c>
      <c r="E1729">
        <v>98</v>
      </c>
      <c r="F1729" t="s">
        <v>25</v>
      </c>
      <c r="G1729" s="2" t="str">
        <f>VLOOKUP(D1729,Шары!A:C,2,0)</f>
        <v xml:space="preserve"> Сияние Северного Сияния</v>
      </c>
      <c r="H1729">
        <f>VLOOKUP(D1729,Шары!$A:$C,3,0)</f>
        <v>250</v>
      </c>
      <c r="I1729" t="str">
        <f>VLOOKUP(C1729,Магазин!$A$2:$C$19,2,0)</f>
        <v>Хрустальный</v>
      </c>
    </row>
    <row r="1730" spans="1:9" hidden="1" x14ac:dyDescent="0.25">
      <c r="A1730">
        <v>1729</v>
      </c>
      <c r="B1730" s="2">
        <v>45269</v>
      </c>
      <c r="C1730" s="3" t="s">
        <v>6</v>
      </c>
      <c r="D1730">
        <v>37</v>
      </c>
      <c r="E1730">
        <v>205</v>
      </c>
      <c r="F1730" t="s">
        <v>25</v>
      </c>
      <c r="G1730" s="2" t="str">
        <f>VLOOKUP(D1730,Шары!A:C,2,0)</f>
        <v xml:space="preserve"> Ледяной Путь</v>
      </c>
      <c r="H1730">
        <f>VLOOKUP(D1730,Шары!$A:$C,3,0)</f>
        <v>50</v>
      </c>
      <c r="I1730" t="str">
        <f>VLOOKUP(C1730,Магазин!$A$2:$C$19,2,0)</f>
        <v>Зимний</v>
      </c>
    </row>
    <row r="1731" spans="1:9" hidden="1" x14ac:dyDescent="0.25">
      <c r="A1731">
        <v>1730</v>
      </c>
      <c r="B1731" s="2">
        <v>45269</v>
      </c>
      <c r="C1731" s="3" t="s">
        <v>6</v>
      </c>
      <c r="D1731">
        <v>38</v>
      </c>
      <c r="E1731">
        <v>357</v>
      </c>
      <c r="F1731" t="s">
        <v>25</v>
      </c>
      <c r="G1731" s="2" t="str">
        <f>VLOOKUP(D1731,Шары!A:C,2,0)</f>
        <v xml:space="preserve"> Сияние Зимы</v>
      </c>
      <c r="H1731">
        <f>VLOOKUP(D1731,Шары!$A:$C,3,0)</f>
        <v>50</v>
      </c>
      <c r="I1731" t="str">
        <f>VLOOKUP(C1731,Магазин!$A$2:$C$19,2,0)</f>
        <v>Зимний</v>
      </c>
    </row>
    <row r="1732" spans="1:9" hidden="1" x14ac:dyDescent="0.25">
      <c r="A1732">
        <v>1731</v>
      </c>
      <c r="B1732" s="2">
        <v>45269</v>
      </c>
      <c r="C1732" s="3" t="s">
        <v>6</v>
      </c>
      <c r="D1732">
        <v>39</v>
      </c>
      <c r="E1732">
        <v>268</v>
      </c>
      <c r="F1732" t="s">
        <v>25</v>
      </c>
      <c r="G1732" s="2" t="str">
        <f>VLOOKUP(D1732,Шары!A:C,2,0)</f>
        <v xml:space="preserve"> Снежная Тишина</v>
      </c>
      <c r="H1732">
        <f>VLOOKUP(D1732,Шары!$A:$C,3,0)</f>
        <v>40</v>
      </c>
      <c r="I1732" t="str">
        <f>VLOOKUP(C1732,Магазин!$A$2:$C$19,2,0)</f>
        <v>Зимний</v>
      </c>
    </row>
    <row r="1733" spans="1:9" hidden="1" x14ac:dyDescent="0.25">
      <c r="A1733">
        <v>1732</v>
      </c>
      <c r="B1733" s="2">
        <v>45269</v>
      </c>
      <c r="C1733" s="3" t="s">
        <v>6</v>
      </c>
      <c r="D1733">
        <v>40</v>
      </c>
      <c r="E1733">
        <v>279</v>
      </c>
      <c r="F1733" t="s">
        <v>25</v>
      </c>
      <c r="G1733" s="2" t="str">
        <f>VLOOKUP(D1733,Шары!A:C,2,0)</f>
        <v xml:space="preserve"> Ледяной Вздох</v>
      </c>
      <c r="H1733">
        <f>VLOOKUP(D1733,Шары!$A:$C,3,0)</f>
        <v>70</v>
      </c>
      <c r="I1733" t="str">
        <f>VLOOKUP(C1733,Магазин!$A$2:$C$19,2,0)</f>
        <v>Зимний</v>
      </c>
    </row>
    <row r="1734" spans="1:9" hidden="1" x14ac:dyDescent="0.25">
      <c r="A1734">
        <v>1733</v>
      </c>
      <c r="B1734" s="2">
        <v>45269</v>
      </c>
      <c r="C1734" s="3" t="s">
        <v>6</v>
      </c>
      <c r="D1734">
        <v>41</v>
      </c>
      <c r="E1734">
        <v>281</v>
      </c>
      <c r="F1734" t="s">
        <v>25</v>
      </c>
      <c r="G1734" s="2" t="str">
        <f>VLOOKUP(D1734,Шары!A:C,2,0)</f>
        <v xml:space="preserve"> Замороженные Сны</v>
      </c>
      <c r="H1734">
        <f>VLOOKUP(D1734,Шары!$A:$C,3,0)</f>
        <v>35</v>
      </c>
      <c r="I1734" t="str">
        <f>VLOOKUP(C1734,Магазин!$A$2:$C$19,2,0)</f>
        <v>Зимний</v>
      </c>
    </row>
    <row r="1735" spans="1:9" hidden="1" x14ac:dyDescent="0.25">
      <c r="A1735">
        <v>1734</v>
      </c>
      <c r="B1735" s="2">
        <v>45269</v>
      </c>
      <c r="C1735" s="3" t="s">
        <v>6</v>
      </c>
      <c r="D1735">
        <v>42</v>
      </c>
      <c r="E1735">
        <v>292</v>
      </c>
      <c r="F1735" t="s">
        <v>25</v>
      </c>
      <c r="G1735" s="2" t="str">
        <f>VLOOKUP(D1735,Шары!A:C,2,0)</f>
        <v xml:space="preserve"> Кристальная Ночь</v>
      </c>
      <c r="H1735">
        <f>VLOOKUP(D1735,Шары!$A:$C,3,0)</f>
        <v>150</v>
      </c>
      <c r="I1735" t="str">
        <f>VLOOKUP(C1735,Магазин!$A$2:$C$19,2,0)</f>
        <v>Зимний</v>
      </c>
    </row>
    <row r="1736" spans="1:9" hidden="1" x14ac:dyDescent="0.25">
      <c r="A1736">
        <v>1735</v>
      </c>
      <c r="B1736" s="2">
        <v>45269</v>
      </c>
      <c r="C1736" s="3" t="s">
        <v>6</v>
      </c>
      <c r="D1736">
        <v>43</v>
      </c>
      <c r="E1736">
        <v>203</v>
      </c>
      <c r="F1736" t="s">
        <v>25</v>
      </c>
      <c r="G1736" s="2" t="str">
        <f>VLOOKUP(D1736,Шары!A:C,2,0)</f>
        <v xml:space="preserve"> Снежный Пейзаж</v>
      </c>
      <c r="H1736">
        <f>VLOOKUP(D1736,Шары!$A:$C,3,0)</f>
        <v>50</v>
      </c>
      <c r="I1736" t="str">
        <f>VLOOKUP(C1736,Магазин!$A$2:$C$19,2,0)</f>
        <v>Зимний</v>
      </c>
    </row>
    <row r="1737" spans="1:9" hidden="1" x14ac:dyDescent="0.25">
      <c r="A1737">
        <v>1736</v>
      </c>
      <c r="B1737" s="2">
        <v>45269</v>
      </c>
      <c r="C1737" s="3" t="s">
        <v>6</v>
      </c>
      <c r="D1737">
        <v>44</v>
      </c>
      <c r="E1737">
        <v>214</v>
      </c>
      <c r="F1737" t="s">
        <v>25</v>
      </c>
      <c r="G1737" s="2" t="str">
        <f>VLOOKUP(D1737,Шары!A:C,2,0)</f>
        <v xml:space="preserve"> Ледяное Озеро</v>
      </c>
      <c r="H1737">
        <f>VLOOKUP(D1737,Шары!$A:$C,3,0)</f>
        <v>80</v>
      </c>
      <c r="I1737" t="str">
        <f>VLOOKUP(C1737,Магазин!$A$2:$C$19,2,0)</f>
        <v>Зимний</v>
      </c>
    </row>
    <row r="1738" spans="1:9" hidden="1" x14ac:dyDescent="0.25">
      <c r="A1738">
        <v>1737</v>
      </c>
      <c r="B1738" s="2">
        <v>45269</v>
      </c>
      <c r="C1738" s="3" t="s">
        <v>6</v>
      </c>
      <c r="D1738">
        <v>45</v>
      </c>
      <c r="E1738">
        <v>225</v>
      </c>
      <c r="F1738" t="s">
        <v>25</v>
      </c>
      <c r="G1738" s="2" t="str">
        <f>VLOOKUP(D1738,Шары!A:C,2,0)</f>
        <v xml:space="preserve"> Зимняя Симфония</v>
      </c>
      <c r="H1738">
        <f>VLOOKUP(D1738,Шары!$A:$C,3,0)</f>
        <v>250</v>
      </c>
      <c r="I1738" t="str">
        <f>VLOOKUP(C1738,Магазин!$A$2:$C$19,2,0)</f>
        <v>Зимний</v>
      </c>
    </row>
    <row r="1739" spans="1:9" hidden="1" x14ac:dyDescent="0.25">
      <c r="A1739">
        <v>1738</v>
      </c>
      <c r="B1739" s="2">
        <v>45269</v>
      </c>
      <c r="C1739" s="3" t="s">
        <v>6</v>
      </c>
      <c r="D1739">
        <v>46</v>
      </c>
      <c r="E1739">
        <v>236</v>
      </c>
      <c r="F1739" t="s">
        <v>25</v>
      </c>
      <c r="G1739" s="2" t="str">
        <f>VLOOKUP(D1739,Шары!A:C,2,0)</f>
        <v xml:space="preserve"> Хрустальная Дорога</v>
      </c>
      <c r="H1739">
        <f>VLOOKUP(D1739,Шары!$A:$C,3,0)</f>
        <v>90</v>
      </c>
      <c r="I1739" t="str">
        <f>VLOOKUP(C1739,Магазин!$A$2:$C$19,2,0)</f>
        <v>Зимний</v>
      </c>
    </row>
    <row r="1740" spans="1:9" hidden="1" x14ac:dyDescent="0.25">
      <c r="A1740">
        <v>1739</v>
      </c>
      <c r="B1740" s="2">
        <v>45269</v>
      </c>
      <c r="C1740" s="3" t="s">
        <v>6</v>
      </c>
      <c r="D1740">
        <v>47</v>
      </c>
      <c r="E1740">
        <v>247</v>
      </c>
      <c r="F1740" t="s">
        <v>25</v>
      </c>
      <c r="G1740" s="2" t="str">
        <f>VLOOKUP(D1740,Шары!A:C,2,0)</f>
        <v xml:space="preserve"> Снежный Ларец</v>
      </c>
      <c r="H1740">
        <f>VLOOKUP(D1740,Шары!$A:$C,3,0)</f>
        <v>95</v>
      </c>
      <c r="I1740" t="str">
        <f>VLOOKUP(C1740,Магазин!$A$2:$C$19,2,0)</f>
        <v>Зимний</v>
      </c>
    </row>
    <row r="1741" spans="1:9" hidden="1" x14ac:dyDescent="0.25">
      <c r="A1741">
        <v>1740</v>
      </c>
      <c r="B1741" s="2">
        <v>45269</v>
      </c>
      <c r="C1741" s="3" t="s">
        <v>6</v>
      </c>
      <c r="D1741">
        <v>48</v>
      </c>
      <c r="E1741">
        <v>258</v>
      </c>
      <c r="F1741" t="s">
        <v>25</v>
      </c>
      <c r="G1741" s="2" t="str">
        <f>VLOOKUP(D1741,Шары!A:C,2,0)</f>
        <v xml:space="preserve"> Ледяной Дворец</v>
      </c>
      <c r="H1741">
        <f>VLOOKUP(D1741,Шары!$A:$C,3,0)</f>
        <v>100</v>
      </c>
      <c r="I1741" t="str">
        <f>VLOOKUP(C1741,Магазин!$A$2:$C$19,2,0)</f>
        <v>Зимний</v>
      </c>
    </row>
    <row r="1742" spans="1:9" hidden="1" x14ac:dyDescent="0.25">
      <c r="A1742">
        <v>1741</v>
      </c>
      <c r="B1742" s="2">
        <v>45269</v>
      </c>
      <c r="C1742" s="3" t="s">
        <v>6</v>
      </c>
      <c r="D1742">
        <v>49</v>
      </c>
      <c r="E1742">
        <v>256</v>
      </c>
      <c r="F1742" t="s">
        <v>25</v>
      </c>
      <c r="G1742" s="2" t="str">
        <f>VLOOKUP(D1742,Шары!A:C,2,0)</f>
        <v xml:space="preserve"> Зимний Завет</v>
      </c>
      <c r="H1742">
        <f>VLOOKUP(D1742,Шары!$A:$C,3,0)</f>
        <v>60</v>
      </c>
      <c r="I1742" t="str">
        <f>VLOOKUP(C1742,Магазин!$A$2:$C$19,2,0)</f>
        <v>Зимний</v>
      </c>
    </row>
    <row r="1743" spans="1:9" hidden="1" x14ac:dyDescent="0.25">
      <c r="A1743">
        <v>1742</v>
      </c>
      <c r="B1743" s="2">
        <v>45269</v>
      </c>
      <c r="C1743" s="3" t="s">
        <v>6</v>
      </c>
      <c r="D1743">
        <v>50</v>
      </c>
      <c r="E1743">
        <v>269</v>
      </c>
      <c r="F1743" t="s">
        <v>25</v>
      </c>
      <c r="G1743" s="2" t="str">
        <f>VLOOKUP(D1743,Шары!A:C,2,0)</f>
        <v xml:space="preserve"> Снежная Капля</v>
      </c>
      <c r="H1743">
        <f>VLOOKUP(D1743,Шары!$A:$C,3,0)</f>
        <v>110</v>
      </c>
      <c r="I1743" t="str">
        <f>VLOOKUP(C1743,Магазин!$A$2:$C$19,2,0)</f>
        <v>Зимний</v>
      </c>
    </row>
    <row r="1744" spans="1:9" hidden="1" x14ac:dyDescent="0.25">
      <c r="A1744">
        <v>1743</v>
      </c>
      <c r="B1744" s="2">
        <v>45269</v>
      </c>
      <c r="C1744" s="3" t="s">
        <v>6</v>
      </c>
      <c r="D1744">
        <v>51</v>
      </c>
      <c r="E1744">
        <v>204</v>
      </c>
      <c r="F1744" t="s">
        <v>25</v>
      </c>
      <c r="G1744" s="2" t="str">
        <f>VLOOKUP(D1744,Шары!A:C,2,0)</f>
        <v xml:space="preserve"> Холодный Портал</v>
      </c>
      <c r="H1744">
        <f>VLOOKUP(D1744,Шары!$A:$C,3,0)</f>
        <v>110</v>
      </c>
      <c r="I1744" t="str">
        <f>VLOOKUP(C1744,Магазин!$A$2:$C$19,2,0)</f>
        <v>Зимний</v>
      </c>
    </row>
    <row r="1745" spans="1:9" hidden="1" x14ac:dyDescent="0.25">
      <c r="A1745">
        <v>1744</v>
      </c>
      <c r="B1745" s="2">
        <v>45269</v>
      </c>
      <c r="C1745" s="3" t="s">
        <v>6</v>
      </c>
      <c r="D1745">
        <v>52</v>
      </c>
      <c r="E1745">
        <v>206</v>
      </c>
      <c r="F1745" t="s">
        <v>25</v>
      </c>
      <c r="G1745" s="2" t="str">
        <f>VLOOKUP(D1745,Шары!A:C,2,0)</f>
        <v xml:space="preserve"> Ледяная Мгла</v>
      </c>
      <c r="H1745">
        <f>VLOOKUP(D1745,Шары!$A:$C,3,0)</f>
        <v>100</v>
      </c>
      <c r="I1745" t="str">
        <f>VLOOKUP(C1745,Магазин!$A$2:$C$19,2,0)</f>
        <v>Зимний</v>
      </c>
    </row>
    <row r="1746" spans="1:9" hidden="1" x14ac:dyDescent="0.25">
      <c r="A1746">
        <v>1745</v>
      </c>
      <c r="B1746" s="2">
        <v>45269</v>
      </c>
      <c r="C1746" s="3" t="s">
        <v>6</v>
      </c>
      <c r="D1746">
        <v>53</v>
      </c>
      <c r="E1746">
        <v>208</v>
      </c>
      <c r="F1746" t="s">
        <v>25</v>
      </c>
      <c r="G1746" s="2" t="str">
        <f>VLOOKUP(D1746,Шары!A:C,2,0)</f>
        <v xml:space="preserve"> Снежный Праздник</v>
      </c>
      <c r="H1746">
        <f>VLOOKUP(D1746,Шары!$A:$C,3,0)</f>
        <v>200</v>
      </c>
      <c r="I1746" t="str">
        <f>VLOOKUP(C1746,Магазин!$A$2:$C$19,2,0)</f>
        <v>Зимний</v>
      </c>
    </row>
    <row r="1747" spans="1:9" hidden="1" x14ac:dyDescent="0.25">
      <c r="A1747">
        <v>1746</v>
      </c>
      <c r="B1747" s="2">
        <v>45269</v>
      </c>
      <c r="C1747" s="3" t="s">
        <v>6</v>
      </c>
      <c r="D1747">
        <v>54</v>
      </c>
      <c r="E1747">
        <v>209</v>
      </c>
      <c r="F1747" t="s">
        <v>25</v>
      </c>
      <c r="G1747" s="2" t="str">
        <f>VLOOKUP(D1747,Шары!A:C,2,0)</f>
        <v xml:space="preserve"> Кристальная Звезда</v>
      </c>
      <c r="H1747">
        <f>VLOOKUP(D1747,Шары!$A:$C,3,0)</f>
        <v>90</v>
      </c>
      <c r="I1747" t="str">
        <f>VLOOKUP(C1747,Магазин!$A$2:$C$19,2,0)</f>
        <v>Зимний</v>
      </c>
    </row>
    <row r="1748" spans="1:9" hidden="1" x14ac:dyDescent="0.25">
      <c r="A1748">
        <v>1747</v>
      </c>
      <c r="B1748" s="2">
        <v>45269</v>
      </c>
      <c r="C1748" s="3" t="s">
        <v>6</v>
      </c>
      <c r="D1748">
        <v>55</v>
      </c>
      <c r="E1748">
        <v>299</v>
      </c>
      <c r="F1748" t="s">
        <v>25</v>
      </c>
      <c r="G1748" s="2" t="str">
        <f>VLOOKUP(D1748,Шары!A:C,2,0)</f>
        <v xml:space="preserve"> Ледяное Обаяние</v>
      </c>
      <c r="H1748">
        <f>VLOOKUP(D1748,Шары!$A:$C,3,0)</f>
        <v>100</v>
      </c>
      <c r="I1748" t="str">
        <f>VLOOKUP(C1748,Магазин!$A$2:$C$19,2,0)</f>
        <v>Зимний</v>
      </c>
    </row>
    <row r="1749" spans="1:9" hidden="1" x14ac:dyDescent="0.25">
      <c r="A1749">
        <v>1748</v>
      </c>
      <c r="B1749" s="2">
        <v>45269</v>
      </c>
      <c r="C1749" s="3" t="s">
        <v>6</v>
      </c>
      <c r="D1749">
        <v>56</v>
      </c>
      <c r="E1749">
        <v>275</v>
      </c>
      <c r="F1749" t="s">
        <v>25</v>
      </c>
      <c r="G1749" s="2" t="str">
        <f>VLOOKUP(D1749,Шары!A:C,2,0)</f>
        <v xml:space="preserve"> Зимняя Нежность</v>
      </c>
      <c r="H1749">
        <f>VLOOKUP(D1749,Шары!$A:$C,3,0)</f>
        <v>150</v>
      </c>
      <c r="I1749" t="str">
        <f>VLOOKUP(C1749,Магазин!$A$2:$C$19,2,0)</f>
        <v>Зимний</v>
      </c>
    </row>
    <row r="1750" spans="1:9" hidden="1" x14ac:dyDescent="0.25">
      <c r="A1750">
        <v>1749</v>
      </c>
      <c r="B1750" s="2">
        <v>45269</v>
      </c>
      <c r="C1750" s="3" t="s">
        <v>6</v>
      </c>
      <c r="D1750">
        <v>57</v>
      </c>
      <c r="E1750">
        <v>234</v>
      </c>
      <c r="F1750" t="s">
        <v>25</v>
      </c>
      <c r="G1750" s="2" t="str">
        <f>VLOOKUP(D1750,Шары!A:C,2,0)</f>
        <v xml:space="preserve"> Снежный Вихрь</v>
      </c>
      <c r="H1750">
        <f>VLOOKUP(D1750,Шары!$A:$C,3,0)</f>
        <v>40</v>
      </c>
      <c r="I1750" t="str">
        <f>VLOOKUP(C1750,Магазин!$A$2:$C$19,2,0)</f>
        <v>Зимний</v>
      </c>
    </row>
    <row r="1751" spans="1:9" hidden="1" x14ac:dyDescent="0.25">
      <c r="A1751">
        <v>1750</v>
      </c>
      <c r="B1751" s="2">
        <v>45269</v>
      </c>
      <c r="C1751" s="3" t="s">
        <v>6</v>
      </c>
      <c r="D1751">
        <v>58</v>
      </c>
      <c r="E1751">
        <v>228</v>
      </c>
      <c r="F1751" t="s">
        <v>25</v>
      </c>
      <c r="G1751" s="2" t="str">
        <f>VLOOKUP(D1751,Шары!A:C,2,0)</f>
        <v xml:space="preserve"> Ледяной Узор</v>
      </c>
      <c r="H1751">
        <f>VLOOKUP(D1751,Шары!$A:$C,3,0)</f>
        <v>80</v>
      </c>
      <c r="I1751" t="str">
        <f>VLOOKUP(C1751,Магазин!$A$2:$C$19,2,0)</f>
        <v>Зимний</v>
      </c>
    </row>
    <row r="1752" spans="1:9" hidden="1" x14ac:dyDescent="0.25">
      <c r="A1752">
        <v>1751</v>
      </c>
      <c r="B1752" s="2">
        <v>45269</v>
      </c>
      <c r="C1752" s="3" t="s">
        <v>6</v>
      </c>
      <c r="D1752">
        <v>59</v>
      </c>
      <c r="E1752">
        <v>217</v>
      </c>
      <c r="F1752" t="s">
        <v>25</v>
      </c>
      <c r="G1752" s="2" t="str">
        <f>VLOOKUP(D1752,Шары!A:C,2,0)</f>
        <v xml:space="preserve"> Зимний Ветерок</v>
      </c>
      <c r="H1752">
        <f>VLOOKUP(D1752,Шары!$A:$C,3,0)</f>
        <v>80</v>
      </c>
      <c r="I1752" t="str">
        <f>VLOOKUP(C1752,Магазин!$A$2:$C$19,2,0)</f>
        <v>Зимний</v>
      </c>
    </row>
    <row r="1753" spans="1:9" hidden="1" x14ac:dyDescent="0.25">
      <c r="A1753">
        <v>1752</v>
      </c>
      <c r="B1753" s="2">
        <v>45269</v>
      </c>
      <c r="C1753" s="3" t="s">
        <v>6</v>
      </c>
      <c r="D1753">
        <v>60</v>
      </c>
      <c r="E1753">
        <v>258</v>
      </c>
      <c r="F1753" t="s">
        <v>25</v>
      </c>
      <c r="G1753" s="2" t="str">
        <f>VLOOKUP(D1753,Шары!A:C,2,0)</f>
        <v xml:space="preserve"> Хрустальный Путь</v>
      </c>
      <c r="H1753">
        <f>VLOOKUP(D1753,Шары!$A:$C,3,0)</f>
        <v>85</v>
      </c>
      <c r="I1753" t="str">
        <f>VLOOKUP(C1753,Магазин!$A$2:$C$19,2,0)</f>
        <v>Зимний</v>
      </c>
    </row>
    <row r="1754" spans="1:9" hidden="1" x14ac:dyDescent="0.25">
      <c r="A1754">
        <v>1753</v>
      </c>
      <c r="B1754" s="2">
        <v>45269</v>
      </c>
      <c r="C1754" s="3" t="s">
        <v>8</v>
      </c>
      <c r="D1754">
        <v>37</v>
      </c>
      <c r="E1754">
        <v>199</v>
      </c>
      <c r="F1754" t="s">
        <v>25</v>
      </c>
      <c r="G1754" s="2" t="str">
        <f>VLOOKUP(D1754,Шары!A:C,2,0)</f>
        <v xml:space="preserve"> Ледяной Путь</v>
      </c>
      <c r="H1754">
        <f>VLOOKUP(D1754,Шары!$A:$C,3,0)</f>
        <v>50</v>
      </c>
      <c r="I1754" t="str">
        <f>VLOOKUP(C1754,Магазин!$A$2:$C$19,2,0)</f>
        <v>Зимний</v>
      </c>
    </row>
    <row r="1755" spans="1:9" hidden="1" x14ac:dyDescent="0.25">
      <c r="A1755">
        <v>1754</v>
      </c>
      <c r="B1755" s="2">
        <v>45269</v>
      </c>
      <c r="C1755" s="3" t="s">
        <v>8</v>
      </c>
      <c r="D1755">
        <v>38</v>
      </c>
      <c r="E1755">
        <v>248</v>
      </c>
      <c r="F1755" t="s">
        <v>25</v>
      </c>
      <c r="G1755" s="2" t="str">
        <f>VLOOKUP(D1755,Шары!A:C,2,0)</f>
        <v xml:space="preserve"> Сияние Зимы</v>
      </c>
      <c r="H1755">
        <f>VLOOKUP(D1755,Шары!$A:$C,3,0)</f>
        <v>50</v>
      </c>
      <c r="I1755" t="str">
        <f>VLOOKUP(C1755,Магазин!$A$2:$C$19,2,0)</f>
        <v>Зимний</v>
      </c>
    </row>
    <row r="1756" spans="1:9" hidden="1" x14ac:dyDescent="0.25">
      <c r="A1756">
        <v>1755</v>
      </c>
      <c r="B1756" s="2">
        <v>45269</v>
      </c>
      <c r="C1756" s="3" t="s">
        <v>8</v>
      </c>
      <c r="D1756">
        <v>39</v>
      </c>
      <c r="E1756">
        <v>236</v>
      </c>
      <c r="F1756" t="s">
        <v>25</v>
      </c>
      <c r="G1756" s="2" t="str">
        <f>VLOOKUP(D1756,Шары!A:C,2,0)</f>
        <v xml:space="preserve"> Снежная Тишина</v>
      </c>
      <c r="H1756">
        <f>VLOOKUP(D1756,Шары!$A:$C,3,0)</f>
        <v>40</v>
      </c>
      <c r="I1756" t="str">
        <f>VLOOKUP(C1756,Магазин!$A$2:$C$19,2,0)</f>
        <v>Зимний</v>
      </c>
    </row>
    <row r="1757" spans="1:9" hidden="1" x14ac:dyDescent="0.25">
      <c r="A1757">
        <v>1756</v>
      </c>
      <c r="B1757" s="2">
        <v>45269</v>
      </c>
      <c r="C1757" s="3" t="s">
        <v>8</v>
      </c>
      <c r="D1757">
        <v>40</v>
      </c>
      <c r="E1757">
        <v>287</v>
      </c>
      <c r="F1757" t="s">
        <v>25</v>
      </c>
      <c r="G1757" s="2" t="str">
        <f>VLOOKUP(D1757,Шары!A:C,2,0)</f>
        <v xml:space="preserve"> Ледяной Вздох</v>
      </c>
      <c r="H1757">
        <f>VLOOKUP(D1757,Шары!$A:$C,3,0)</f>
        <v>70</v>
      </c>
      <c r="I1757" t="str">
        <f>VLOOKUP(C1757,Магазин!$A$2:$C$19,2,0)</f>
        <v>Зимний</v>
      </c>
    </row>
    <row r="1758" spans="1:9" hidden="1" x14ac:dyDescent="0.25">
      <c r="A1758">
        <v>1757</v>
      </c>
      <c r="B1758" s="2">
        <v>45269</v>
      </c>
      <c r="C1758" s="3" t="s">
        <v>8</v>
      </c>
      <c r="D1758">
        <v>41</v>
      </c>
      <c r="E1758">
        <v>265</v>
      </c>
      <c r="F1758" t="s">
        <v>25</v>
      </c>
      <c r="G1758" s="2" t="str">
        <f>VLOOKUP(D1758,Шары!A:C,2,0)</f>
        <v xml:space="preserve"> Замороженные Сны</v>
      </c>
      <c r="H1758">
        <f>VLOOKUP(D1758,Шары!$A:$C,3,0)</f>
        <v>35</v>
      </c>
      <c r="I1758" t="str">
        <f>VLOOKUP(C1758,Магазин!$A$2:$C$19,2,0)</f>
        <v>Зимний</v>
      </c>
    </row>
    <row r="1759" spans="1:9" hidden="1" x14ac:dyDescent="0.25">
      <c r="A1759">
        <v>1758</v>
      </c>
      <c r="B1759" s="2">
        <v>45269</v>
      </c>
      <c r="C1759" s="3" t="s">
        <v>8</v>
      </c>
      <c r="D1759">
        <v>42</v>
      </c>
      <c r="E1759">
        <v>234</v>
      </c>
      <c r="F1759" t="s">
        <v>25</v>
      </c>
      <c r="G1759" s="2" t="str">
        <f>VLOOKUP(D1759,Шары!A:C,2,0)</f>
        <v xml:space="preserve"> Кристальная Ночь</v>
      </c>
      <c r="H1759">
        <f>VLOOKUP(D1759,Шары!$A:$C,3,0)</f>
        <v>150</v>
      </c>
      <c r="I1759" t="str">
        <f>VLOOKUP(C1759,Магазин!$A$2:$C$19,2,0)</f>
        <v>Зимний</v>
      </c>
    </row>
    <row r="1760" spans="1:9" hidden="1" x14ac:dyDescent="0.25">
      <c r="A1760">
        <v>1759</v>
      </c>
      <c r="B1760" s="2">
        <v>45269</v>
      </c>
      <c r="C1760" s="3" t="s">
        <v>8</v>
      </c>
      <c r="D1760">
        <v>43</v>
      </c>
      <c r="E1760">
        <v>258</v>
      </c>
      <c r="F1760" t="s">
        <v>25</v>
      </c>
      <c r="G1760" s="2" t="str">
        <f>VLOOKUP(D1760,Шары!A:C,2,0)</f>
        <v xml:space="preserve"> Снежный Пейзаж</v>
      </c>
      <c r="H1760">
        <f>VLOOKUP(D1760,Шары!$A:$C,3,0)</f>
        <v>50</v>
      </c>
      <c r="I1760" t="str">
        <f>VLOOKUP(C1760,Магазин!$A$2:$C$19,2,0)</f>
        <v>Зимний</v>
      </c>
    </row>
    <row r="1761" spans="1:9" hidden="1" x14ac:dyDescent="0.25">
      <c r="A1761">
        <v>1760</v>
      </c>
      <c r="B1761" s="2">
        <v>45269</v>
      </c>
      <c r="C1761" s="3" t="s">
        <v>8</v>
      </c>
      <c r="D1761">
        <v>44</v>
      </c>
      <c r="E1761">
        <v>264</v>
      </c>
      <c r="F1761" t="s">
        <v>25</v>
      </c>
      <c r="G1761" s="2" t="str">
        <f>VLOOKUP(D1761,Шары!A:C,2,0)</f>
        <v xml:space="preserve"> Ледяное Озеро</v>
      </c>
      <c r="H1761">
        <f>VLOOKUP(D1761,Шары!$A:$C,3,0)</f>
        <v>80</v>
      </c>
      <c r="I1761" t="str">
        <f>VLOOKUP(C1761,Магазин!$A$2:$C$19,2,0)</f>
        <v>Зимний</v>
      </c>
    </row>
    <row r="1762" spans="1:9" hidden="1" x14ac:dyDescent="0.25">
      <c r="A1762">
        <v>1761</v>
      </c>
      <c r="B1762" s="2">
        <v>45269</v>
      </c>
      <c r="C1762" s="3" t="s">
        <v>8</v>
      </c>
      <c r="D1762">
        <v>45</v>
      </c>
      <c r="E1762">
        <v>237</v>
      </c>
      <c r="F1762" t="s">
        <v>25</v>
      </c>
      <c r="G1762" s="2" t="str">
        <f>VLOOKUP(D1762,Шары!A:C,2,0)</f>
        <v xml:space="preserve"> Зимняя Симфония</v>
      </c>
      <c r="H1762">
        <f>VLOOKUP(D1762,Шары!$A:$C,3,0)</f>
        <v>250</v>
      </c>
      <c r="I1762" t="str">
        <f>VLOOKUP(C1762,Магазин!$A$2:$C$19,2,0)</f>
        <v>Зимний</v>
      </c>
    </row>
    <row r="1763" spans="1:9" hidden="1" x14ac:dyDescent="0.25">
      <c r="A1763">
        <v>1762</v>
      </c>
      <c r="B1763" s="2">
        <v>45269</v>
      </c>
      <c r="C1763" s="3" t="s">
        <v>8</v>
      </c>
      <c r="D1763">
        <v>46</v>
      </c>
      <c r="E1763">
        <v>218</v>
      </c>
      <c r="F1763" t="s">
        <v>25</v>
      </c>
      <c r="G1763" s="2" t="str">
        <f>VLOOKUP(D1763,Шары!A:C,2,0)</f>
        <v xml:space="preserve"> Хрустальная Дорога</v>
      </c>
      <c r="H1763">
        <f>VLOOKUP(D1763,Шары!$A:$C,3,0)</f>
        <v>90</v>
      </c>
      <c r="I1763" t="str">
        <f>VLOOKUP(C1763,Магазин!$A$2:$C$19,2,0)</f>
        <v>Зимний</v>
      </c>
    </row>
    <row r="1764" spans="1:9" hidden="1" x14ac:dyDescent="0.25">
      <c r="A1764">
        <v>1763</v>
      </c>
      <c r="B1764" s="2">
        <v>45269</v>
      </c>
      <c r="C1764" s="3" t="s">
        <v>8</v>
      </c>
      <c r="D1764">
        <v>47</v>
      </c>
      <c r="E1764">
        <v>249</v>
      </c>
      <c r="F1764" t="s">
        <v>25</v>
      </c>
      <c r="G1764" s="2" t="str">
        <f>VLOOKUP(D1764,Шары!A:C,2,0)</f>
        <v xml:space="preserve"> Снежный Ларец</v>
      </c>
      <c r="H1764">
        <f>VLOOKUP(D1764,Шары!$A:$C,3,0)</f>
        <v>95</v>
      </c>
      <c r="I1764" t="str">
        <f>VLOOKUP(C1764,Магазин!$A$2:$C$19,2,0)</f>
        <v>Зимний</v>
      </c>
    </row>
    <row r="1765" spans="1:9" hidden="1" x14ac:dyDescent="0.25">
      <c r="A1765">
        <v>1764</v>
      </c>
      <c r="B1765" s="2">
        <v>45269</v>
      </c>
      <c r="C1765" s="3" t="s">
        <v>8</v>
      </c>
      <c r="D1765">
        <v>48</v>
      </c>
      <c r="E1765">
        <v>273</v>
      </c>
      <c r="F1765" t="s">
        <v>25</v>
      </c>
      <c r="G1765" s="2" t="str">
        <f>VLOOKUP(D1765,Шары!A:C,2,0)</f>
        <v xml:space="preserve"> Ледяной Дворец</v>
      </c>
      <c r="H1765">
        <f>VLOOKUP(D1765,Шары!$A:$C,3,0)</f>
        <v>100</v>
      </c>
      <c r="I1765" t="str">
        <f>VLOOKUP(C1765,Магазин!$A$2:$C$19,2,0)</f>
        <v>Зимний</v>
      </c>
    </row>
    <row r="1766" spans="1:9" hidden="1" x14ac:dyDescent="0.25">
      <c r="A1766">
        <v>1765</v>
      </c>
      <c r="B1766" s="2">
        <v>45269</v>
      </c>
      <c r="C1766" s="3" t="s">
        <v>8</v>
      </c>
      <c r="D1766">
        <v>49</v>
      </c>
      <c r="E1766">
        <v>284</v>
      </c>
      <c r="F1766" t="s">
        <v>25</v>
      </c>
      <c r="G1766" s="2" t="str">
        <f>VLOOKUP(D1766,Шары!A:C,2,0)</f>
        <v xml:space="preserve"> Зимний Завет</v>
      </c>
      <c r="H1766">
        <f>VLOOKUP(D1766,Шары!$A:$C,3,0)</f>
        <v>60</v>
      </c>
      <c r="I1766" t="str">
        <f>VLOOKUP(C1766,Магазин!$A$2:$C$19,2,0)</f>
        <v>Зимний</v>
      </c>
    </row>
    <row r="1767" spans="1:9" hidden="1" x14ac:dyDescent="0.25">
      <c r="A1767">
        <v>1766</v>
      </c>
      <c r="B1767" s="2">
        <v>45269</v>
      </c>
      <c r="C1767" s="3" t="s">
        <v>8</v>
      </c>
      <c r="D1767">
        <v>50</v>
      </c>
      <c r="E1767">
        <v>253</v>
      </c>
      <c r="F1767" t="s">
        <v>25</v>
      </c>
      <c r="G1767" s="2" t="str">
        <f>VLOOKUP(D1767,Шары!A:C,2,0)</f>
        <v xml:space="preserve"> Снежная Капля</v>
      </c>
      <c r="H1767">
        <f>VLOOKUP(D1767,Шары!$A:$C,3,0)</f>
        <v>110</v>
      </c>
      <c r="I1767" t="str">
        <f>VLOOKUP(C1767,Магазин!$A$2:$C$19,2,0)</f>
        <v>Зимний</v>
      </c>
    </row>
    <row r="1768" spans="1:9" hidden="1" x14ac:dyDescent="0.25">
      <c r="A1768">
        <v>1767</v>
      </c>
      <c r="B1768" s="2">
        <v>45269</v>
      </c>
      <c r="C1768" s="3" t="s">
        <v>8</v>
      </c>
      <c r="D1768">
        <v>51</v>
      </c>
      <c r="E1768">
        <v>261</v>
      </c>
      <c r="F1768" t="s">
        <v>25</v>
      </c>
      <c r="G1768" s="2" t="str">
        <f>VLOOKUP(D1768,Шары!A:C,2,0)</f>
        <v xml:space="preserve"> Холодный Портал</v>
      </c>
      <c r="H1768">
        <f>VLOOKUP(D1768,Шары!$A:$C,3,0)</f>
        <v>110</v>
      </c>
      <c r="I1768" t="str">
        <f>VLOOKUP(C1768,Магазин!$A$2:$C$19,2,0)</f>
        <v>Зимний</v>
      </c>
    </row>
    <row r="1769" spans="1:9" hidden="1" x14ac:dyDescent="0.25">
      <c r="A1769">
        <v>1768</v>
      </c>
      <c r="B1769" s="2">
        <v>45269</v>
      </c>
      <c r="C1769" s="3" t="s">
        <v>8</v>
      </c>
      <c r="D1769">
        <v>52</v>
      </c>
      <c r="E1769">
        <v>276</v>
      </c>
      <c r="F1769" t="s">
        <v>25</v>
      </c>
      <c r="G1769" s="2" t="str">
        <f>VLOOKUP(D1769,Шары!A:C,2,0)</f>
        <v xml:space="preserve"> Ледяная Мгла</v>
      </c>
      <c r="H1769">
        <f>VLOOKUP(D1769,Шары!$A:$C,3,0)</f>
        <v>100</v>
      </c>
      <c r="I1769" t="str">
        <f>VLOOKUP(C1769,Магазин!$A$2:$C$19,2,0)</f>
        <v>Зимний</v>
      </c>
    </row>
    <row r="1770" spans="1:9" hidden="1" x14ac:dyDescent="0.25">
      <c r="A1770">
        <v>1769</v>
      </c>
      <c r="B1770" s="2">
        <v>45269</v>
      </c>
      <c r="C1770" s="3" t="s">
        <v>8</v>
      </c>
      <c r="D1770">
        <v>53</v>
      </c>
      <c r="E1770">
        <v>205</v>
      </c>
      <c r="F1770" t="s">
        <v>25</v>
      </c>
      <c r="G1770" s="2" t="str">
        <f>VLOOKUP(D1770,Шары!A:C,2,0)</f>
        <v xml:space="preserve"> Снежный Праздник</v>
      </c>
      <c r="H1770">
        <f>VLOOKUP(D1770,Шары!$A:$C,3,0)</f>
        <v>200</v>
      </c>
      <c r="I1770" t="str">
        <f>VLOOKUP(C1770,Магазин!$A$2:$C$19,2,0)</f>
        <v>Зимний</v>
      </c>
    </row>
    <row r="1771" spans="1:9" hidden="1" x14ac:dyDescent="0.25">
      <c r="A1771">
        <v>1770</v>
      </c>
      <c r="B1771" s="2">
        <v>45269</v>
      </c>
      <c r="C1771" s="3" t="s">
        <v>8</v>
      </c>
      <c r="D1771">
        <v>54</v>
      </c>
      <c r="E1771">
        <v>357</v>
      </c>
      <c r="F1771" t="s">
        <v>25</v>
      </c>
      <c r="G1771" s="2" t="str">
        <f>VLOOKUP(D1771,Шары!A:C,2,0)</f>
        <v xml:space="preserve"> Кристальная Звезда</v>
      </c>
      <c r="H1771">
        <f>VLOOKUP(D1771,Шары!$A:$C,3,0)</f>
        <v>90</v>
      </c>
      <c r="I1771" t="str">
        <f>VLOOKUP(C1771,Магазин!$A$2:$C$19,2,0)</f>
        <v>Зимний</v>
      </c>
    </row>
    <row r="1772" spans="1:9" hidden="1" x14ac:dyDescent="0.25">
      <c r="A1772">
        <v>1771</v>
      </c>
      <c r="B1772" s="2">
        <v>45269</v>
      </c>
      <c r="C1772" s="3" t="s">
        <v>8</v>
      </c>
      <c r="D1772">
        <v>55</v>
      </c>
      <c r="E1772">
        <v>268</v>
      </c>
      <c r="F1772" t="s">
        <v>25</v>
      </c>
      <c r="G1772" s="2" t="str">
        <f>VLOOKUP(D1772,Шары!A:C,2,0)</f>
        <v xml:space="preserve"> Ледяное Обаяние</v>
      </c>
      <c r="H1772">
        <f>VLOOKUP(D1772,Шары!$A:$C,3,0)</f>
        <v>100</v>
      </c>
      <c r="I1772" t="str">
        <f>VLOOKUP(C1772,Магазин!$A$2:$C$19,2,0)</f>
        <v>Зимний</v>
      </c>
    </row>
    <row r="1773" spans="1:9" hidden="1" x14ac:dyDescent="0.25">
      <c r="A1773">
        <v>1772</v>
      </c>
      <c r="B1773" s="2">
        <v>45269</v>
      </c>
      <c r="C1773" s="3" t="s">
        <v>8</v>
      </c>
      <c r="D1773">
        <v>56</v>
      </c>
      <c r="E1773">
        <v>279</v>
      </c>
      <c r="F1773" t="s">
        <v>25</v>
      </c>
      <c r="G1773" s="2" t="str">
        <f>VLOOKUP(D1773,Шары!A:C,2,0)</f>
        <v xml:space="preserve"> Зимняя Нежность</v>
      </c>
      <c r="H1773">
        <f>VLOOKUP(D1773,Шары!$A:$C,3,0)</f>
        <v>150</v>
      </c>
      <c r="I1773" t="str">
        <f>VLOOKUP(C1773,Магазин!$A$2:$C$19,2,0)</f>
        <v>Зимний</v>
      </c>
    </row>
    <row r="1774" spans="1:9" hidden="1" x14ac:dyDescent="0.25">
      <c r="A1774">
        <v>1773</v>
      </c>
      <c r="B1774" s="2">
        <v>45269</v>
      </c>
      <c r="C1774" s="3" t="s">
        <v>8</v>
      </c>
      <c r="D1774">
        <v>57</v>
      </c>
      <c r="E1774">
        <v>281</v>
      </c>
      <c r="F1774" t="s">
        <v>25</v>
      </c>
      <c r="G1774" s="2" t="str">
        <f>VLOOKUP(D1774,Шары!A:C,2,0)</f>
        <v xml:space="preserve"> Снежный Вихрь</v>
      </c>
      <c r="H1774">
        <f>VLOOKUP(D1774,Шары!$A:$C,3,0)</f>
        <v>40</v>
      </c>
      <c r="I1774" t="str">
        <f>VLOOKUP(C1774,Магазин!$A$2:$C$19,2,0)</f>
        <v>Зимний</v>
      </c>
    </row>
    <row r="1775" spans="1:9" hidden="1" x14ac:dyDescent="0.25">
      <c r="A1775">
        <v>1774</v>
      </c>
      <c r="B1775" s="2">
        <v>45269</v>
      </c>
      <c r="C1775" s="3" t="s">
        <v>8</v>
      </c>
      <c r="D1775">
        <v>58</v>
      </c>
      <c r="E1775">
        <v>292</v>
      </c>
      <c r="F1775" t="s">
        <v>25</v>
      </c>
      <c r="G1775" s="2" t="str">
        <f>VLOOKUP(D1775,Шары!A:C,2,0)</f>
        <v xml:space="preserve"> Ледяной Узор</v>
      </c>
      <c r="H1775">
        <f>VLOOKUP(D1775,Шары!$A:$C,3,0)</f>
        <v>80</v>
      </c>
      <c r="I1775" t="str">
        <f>VLOOKUP(C1775,Магазин!$A$2:$C$19,2,0)</f>
        <v>Зимний</v>
      </c>
    </row>
    <row r="1776" spans="1:9" hidden="1" x14ac:dyDescent="0.25">
      <c r="A1776">
        <v>1775</v>
      </c>
      <c r="B1776" s="2">
        <v>45269</v>
      </c>
      <c r="C1776" s="3" t="s">
        <v>8</v>
      </c>
      <c r="D1776">
        <v>59</v>
      </c>
      <c r="E1776">
        <v>203</v>
      </c>
      <c r="F1776" t="s">
        <v>25</v>
      </c>
      <c r="G1776" s="2" t="str">
        <f>VLOOKUP(D1776,Шары!A:C,2,0)</f>
        <v xml:space="preserve"> Зимний Ветерок</v>
      </c>
      <c r="H1776">
        <f>VLOOKUP(D1776,Шары!$A:$C,3,0)</f>
        <v>80</v>
      </c>
      <c r="I1776" t="str">
        <f>VLOOKUP(C1776,Магазин!$A$2:$C$19,2,0)</f>
        <v>Зимний</v>
      </c>
    </row>
    <row r="1777" spans="1:9" hidden="1" x14ac:dyDescent="0.25">
      <c r="A1777">
        <v>1776</v>
      </c>
      <c r="B1777" s="2">
        <v>45269</v>
      </c>
      <c r="C1777" s="3" t="s">
        <v>8</v>
      </c>
      <c r="D1777">
        <v>60</v>
      </c>
      <c r="E1777">
        <v>214</v>
      </c>
      <c r="F1777" t="s">
        <v>25</v>
      </c>
      <c r="G1777" s="2" t="str">
        <f>VLOOKUP(D1777,Шары!A:C,2,0)</f>
        <v xml:space="preserve"> Хрустальный Путь</v>
      </c>
      <c r="H1777">
        <f>VLOOKUP(D1777,Шары!$A:$C,3,0)</f>
        <v>85</v>
      </c>
      <c r="I1777" t="str">
        <f>VLOOKUP(C1777,Магазин!$A$2:$C$19,2,0)</f>
        <v>Зимний</v>
      </c>
    </row>
    <row r="1778" spans="1:9" hidden="1" x14ac:dyDescent="0.25">
      <c r="A1778">
        <v>1777</v>
      </c>
      <c r="B1778" s="2">
        <v>45269</v>
      </c>
      <c r="C1778" s="3" t="s">
        <v>9</v>
      </c>
      <c r="D1778">
        <v>37</v>
      </c>
      <c r="E1778">
        <v>225</v>
      </c>
      <c r="F1778" t="s">
        <v>25</v>
      </c>
      <c r="G1778" s="2" t="str">
        <f>VLOOKUP(D1778,Шары!A:C,2,0)</f>
        <v xml:space="preserve"> Ледяной Путь</v>
      </c>
      <c r="H1778">
        <f>VLOOKUP(D1778,Шары!$A:$C,3,0)</f>
        <v>50</v>
      </c>
      <c r="I1778" t="str">
        <f>VLOOKUP(C1778,Магазин!$A$2:$C$19,2,0)</f>
        <v>Зимний</v>
      </c>
    </row>
    <row r="1779" spans="1:9" hidden="1" x14ac:dyDescent="0.25">
      <c r="A1779">
        <v>1778</v>
      </c>
      <c r="B1779" s="2">
        <v>45269</v>
      </c>
      <c r="C1779" s="3" t="s">
        <v>9</v>
      </c>
      <c r="D1779">
        <v>38</v>
      </c>
      <c r="E1779">
        <v>236</v>
      </c>
      <c r="F1779" t="s">
        <v>25</v>
      </c>
      <c r="G1779" s="2" t="str">
        <f>VLOOKUP(D1779,Шары!A:C,2,0)</f>
        <v xml:space="preserve"> Сияние Зимы</v>
      </c>
      <c r="H1779">
        <f>VLOOKUP(D1779,Шары!$A:$C,3,0)</f>
        <v>50</v>
      </c>
      <c r="I1779" t="str">
        <f>VLOOKUP(C1779,Магазин!$A$2:$C$19,2,0)</f>
        <v>Зимний</v>
      </c>
    </row>
    <row r="1780" spans="1:9" hidden="1" x14ac:dyDescent="0.25">
      <c r="A1780">
        <v>1779</v>
      </c>
      <c r="B1780" s="2">
        <v>45269</v>
      </c>
      <c r="C1780" s="3" t="s">
        <v>9</v>
      </c>
      <c r="D1780">
        <v>39</v>
      </c>
      <c r="E1780">
        <v>247</v>
      </c>
      <c r="F1780" t="s">
        <v>25</v>
      </c>
      <c r="G1780" s="2" t="str">
        <f>VLOOKUP(D1780,Шары!A:C,2,0)</f>
        <v xml:space="preserve"> Снежная Тишина</v>
      </c>
      <c r="H1780">
        <f>VLOOKUP(D1780,Шары!$A:$C,3,0)</f>
        <v>40</v>
      </c>
      <c r="I1780" t="str">
        <f>VLOOKUP(C1780,Магазин!$A$2:$C$19,2,0)</f>
        <v>Зимний</v>
      </c>
    </row>
    <row r="1781" spans="1:9" hidden="1" x14ac:dyDescent="0.25">
      <c r="A1781">
        <v>1780</v>
      </c>
      <c r="B1781" s="2">
        <v>45269</v>
      </c>
      <c r="C1781" s="3" t="s">
        <v>9</v>
      </c>
      <c r="D1781">
        <v>40</v>
      </c>
      <c r="E1781">
        <v>258</v>
      </c>
      <c r="F1781" t="s">
        <v>25</v>
      </c>
      <c r="G1781" s="2" t="str">
        <f>VLOOKUP(D1781,Шары!A:C,2,0)</f>
        <v xml:space="preserve"> Ледяной Вздох</v>
      </c>
      <c r="H1781">
        <f>VLOOKUP(D1781,Шары!$A:$C,3,0)</f>
        <v>70</v>
      </c>
      <c r="I1781" t="str">
        <f>VLOOKUP(C1781,Магазин!$A$2:$C$19,2,0)</f>
        <v>Зимний</v>
      </c>
    </row>
    <row r="1782" spans="1:9" hidden="1" x14ac:dyDescent="0.25">
      <c r="A1782">
        <v>1781</v>
      </c>
      <c r="B1782" s="2">
        <v>45269</v>
      </c>
      <c r="C1782" s="3" t="s">
        <v>9</v>
      </c>
      <c r="D1782">
        <v>41</v>
      </c>
      <c r="E1782">
        <v>256</v>
      </c>
      <c r="F1782" t="s">
        <v>25</v>
      </c>
      <c r="G1782" s="2" t="str">
        <f>VLOOKUP(D1782,Шары!A:C,2,0)</f>
        <v xml:space="preserve"> Замороженные Сны</v>
      </c>
      <c r="H1782">
        <f>VLOOKUP(D1782,Шары!$A:$C,3,0)</f>
        <v>35</v>
      </c>
      <c r="I1782" t="str">
        <f>VLOOKUP(C1782,Магазин!$A$2:$C$19,2,0)</f>
        <v>Зимний</v>
      </c>
    </row>
    <row r="1783" spans="1:9" hidden="1" x14ac:dyDescent="0.25">
      <c r="A1783">
        <v>1782</v>
      </c>
      <c r="B1783" s="2">
        <v>45269</v>
      </c>
      <c r="C1783" s="3" t="s">
        <v>9</v>
      </c>
      <c r="D1783">
        <v>42</v>
      </c>
      <c r="E1783">
        <v>269</v>
      </c>
      <c r="F1783" t="s">
        <v>25</v>
      </c>
      <c r="G1783" s="2" t="str">
        <f>VLOOKUP(D1783,Шары!A:C,2,0)</f>
        <v xml:space="preserve"> Кристальная Ночь</v>
      </c>
      <c r="H1783">
        <f>VLOOKUP(D1783,Шары!$A:$C,3,0)</f>
        <v>150</v>
      </c>
      <c r="I1783" t="str">
        <f>VLOOKUP(C1783,Магазин!$A$2:$C$19,2,0)</f>
        <v>Зимний</v>
      </c>
    </row>
    <row r="1784" spans="1:9" hidden="1" x14ac:dyDescent="0.25">
      <c r="A1784">
        <v>1783</v>
      </c>
      <c r="B1784" s="2">
        <v>45269</v>
      </c>
      <c r="C1784" s="3" t="s">
        <v>9</v>
      </c>
      <c r="D1784">
        <v>43</v>
      </c>
      <c r="E1784">
        <v>204</v>
      </c>
      <c r="F1784" t="s">
        <v>25</v>
      </c>
      <c r="G1784" s="2" t="str">
        <f>VLOOKUP(D1784,Шары!A:C,2,0)</f>
        <v xml:space="preserve"> Снежный Пейзаж</v>
      </c>
      <c r="H1784">
        <f>VLOOKUP(D1784,Шары!$A:$C,3,0)</f>
        <v>50</v>
      </c>
      <c r="I1784" t="str">
        <f>VLOOKUP(C1784,Магазин!$A$2:$C$19,2,0)</f>
        <v>Зимний</v>
      </c>
    </row>
    <row r="1785" spans="1:9" hidden="1" x14ac:dyDescent="0.25">
      <c r="A1785">
        <v>1784</v>
      </c>
      <c r="B1785" s="2">
        <v>45269</v>
      </c>
      <c r="C1785" s="3" t="s">
        <v>9</v>
      </c>
      <c r="D1785">
        <v>44</v>
      </c>
      <c r="E1785">
        <v>206</v>
      </c>
      <c r="F1785" t="s">
        <v>25</v>
      </c>
      <c r="G1785" s="2" t="str">
        <f>VLOOKUP(D1785,Шары!A:C,2,0)</f>
        <v xml:space="preserve"> Ледяное Озеро</v>
      </c>
      <c r="H1785">
        <f>VLOOKUP(D1785,Шары!$A:$C,3,0)</f>
        <v>80</v>
      </c>
      <c r="I1785" t="str">
        <f>VLOOKUP(C1785,Магазин!$A$2:$C$19,2,0)</f>
        <v>Зимний</v>
      </c>
    </row>
    <row r="1786" spans="1:9" hidden="1" x14ac:dyDescent="0.25">
      <c r="A1786">
        <v>1785</v>
      </c>
      <c r="B1786" s="2">
        <v>45269</v>
      </c>
      <c r="C1786" s="3" t="s">
        <v>9</v>
      </c>
      <c r="D1786">
        <v>45</v>
      </c>
      <c r="E1786">
        <v>208</v>
      </c>
      <c r="F1786" t="s">
        <v>25</v>
      </c>
      <c r="G1786" s="2" t="str">
        <f>VLOOKUP(D1786,Шары!A:C,2,0)</f>
        <v xml:space="preserve"> Зимняя Симфония</v>
      </c>
      <c r="H1786">
        <f>VLOOKUP(D1786,Шары!$A:$C,3,0)</f>
        <v>250</v>
      </c>
      <c r="I1786" t="str">
        <f>VLOOKUP(C1786,Магазин!$A$2:$C$19,2,0)</f>
        <v>Зимний</v>
      </c>
    </row>
    <row r="1787" spans="1:9" hidden="1" x14ac:dyDescent="0.25">
      <c r="A1787">
        <v>1786</v>
      </c>
      <c r="B1787" s="2">
        <v>45269</v>
      </c>
      <c r="C1787" s="3" t="s">
        <v>9</v>
      </c>
      <c r="D1787">
        <v>46</v>
      </c>
      <c r="E1787">
        <v>209</v>
      </c>
      <c r="F1787" t="s">
        <v>25</v>
      </c>
      <c r="G1787" s="2" t="str">
        <f>VLOOKUP(D1787,Шары!A:C,2,0)</f>
        <v xml:space="preserve"> Хрустальная Дорога</v>
      </c>
      <c r="H1787">
        <f>VLOOKUP(D1787,Шары!$A:$C,3,0)</f>
        <v>90</v>
      </c>
      <c r="I1787" t="str">
        <f>VLOOKUP(C1787,Магазин!$A$2:$C$19,2,0)</f>
        <v>Зимний</v>
      </c>
    </row>
    <row r="1788" spans="1:9" hidden="1" x14ac:dyDescent="0.25">
      <c r="A1788">
        <v>1787</v>
      </c>
      <c r="B1788" s="2">
        <v>45269</v>
      </c>
      <c r="C1788" s="3" t="s">
        <v>9</v>
      </c>
      <c r="D1788">
        <v>47</v>
      </c>
      <c r="E1788">
        <v>299</v>
      </c>
      <c r="F1788" t="s">
        <v>25</v>
      </c>
      <c r="G1788" s="2" t="str">
        <f>VLOOKUP(D1788,Шары!A:C,2,0)</f>
        <v xml:space="preserve"> Снежный Ларец</v>
      </c>
      <c r="H1788">
        <f>VLOOKUP(D1788,Шары!$A:$C,3,0)</f>
        <v>95</v>
      </c>
      <c r="I1788" t="str">
        <f>VLOOKUP(C1788,Магазин!$A$2:$C$19,2,0)</f>
        <v>Зимний</v>
      </c>
    </row>
    <row r="1789" spans="1:9" hidden="1" x14ac:dyDescent="0.25">
      <c r="A1789">
        <v>1788</v>
      </c>
      <c r="B1789" s="2">
        <v>45269</v>
      </c>
      <c r="C1789" s="3" t="s">
        <v>9</v>
      </c>
      <c r="D1789">
        <v>48</v>
      </c>
      <c r="E1789">
        <v>275</v>
      </c>
      <c r="F1789" t="s">
        <v>25</v>
      </c>
      <c r="G1789" s="2" t="str">
        <f>VLOOKUP(D1789,Шары!A:C,2,0)</f>
        <v xml:space="preserve"> Ледяной Дворец</v>
      </c>
      <c r="H1789">
        <f>VLOOKUP(D1789,Шары!$A:$C,3,0)</f>
        <v>100</v>
      </c>
      <c r="I1789" t="str">
        <f>VLOOKUP(C1789,Магазин!$A$2:$C$19,2,0)</f>
        <v>Зимний</v>
      </c>
    </row>
    <row r="1790" spans="1:9" hidden="1" x14ac:dyDescent="0.25">
      <c r="A1790">
        <v>1789</v>
      </c>
      <c r="B1790" s="2">
        <v>45269</v>
      </c>
      <c r="C1790" s="3" t="s">
        <v>9</v>
      </c>
      <c r="D1790">
        <v>49</v>
      </c>
      <c r="E1790">
        <v>234</v>
      </c>
      <c r="F1790" t="s">
        <v>25</v>
      </c>
      <c r="G1790" s="2" t="str">
        <f>VLOOKUP(D1790,Шары!A:C,2,0)</f>
        <v xml:space="preserve"> Зимний Завет</v>
      </c>
      <c r="H1790">
        <f>VLOOKUP(D1790,Шары!$A:$C,3,0)</f>
        <v>60</v>
      </c>
      <c r="I1790" t="str">
        <f>VLOOKUP(C1790,Магазин!$A$2:$C$19,2,0)</f>
        <v>Зимний</v>
      </c>
    </row>
    <row r="1791" spans="1:9" hidden="1" x14ac:dyDescent="0.25">
      <c r="A1791">
        <v>1790</v>
      </c>
      <c r="B1791" s="2">
        <v>45269</v>
      </c>
      <c r="C1791" s="3" t="s">
        <v>9</v>
      </c>
      <c r="D1791">
        <v>50</v>
      </c>
      <c r="E1791">
        <v>228</v>
      </c>
      <c r="F1791" t="s">
        <v>25</v>
      </c>
      <c r="G1791" s="2" t="str">
        <f>VLOOKUP(D1791,Шары!A:C,2,0)</f>
        <v xml:space="preserve"> Снежная Капля</v>
      </c>
      <c r="H1791">
        <f>VLOOKUP(D1791,Шары!$A:$C,3,0)</f>
        <v>110</v>
      </c>
      <c r="I1791" t="str">
        <f>VLOOKUP(C1791,Магазин!$A$2:$C$19,2,0)</f>
        <v>Зимний</v>
      </c>
    </row>
    <row r="1792" spans="1:9" hidden="1" x14ac:dyDescent="0.25">
      <c r="A1792">
        <v>1791</v>
      </c>
      <c r="B1792" s="2">
        <v>45269</v>
      </c>
      <c r="C1792" s="3" t="s">
        <v>9</v>
      </c>
      <c r="D1792">
        <v>51</v>
      </c>
      <c r="E1792">
        <v>217</v>
      </c>
      <c r="F1792" t="s">
        <v>25</v>
      </c>
      <c r="G1792" s="2" t="str">
        <f>VLOOKUP(D1792,Шары!A:C,2,0)</f>
        <v xml:space="preserve"> Холодный Портал</v>
      </c>
      <c r="H1792">
        <f>VLOOKUP(D1792,Шары!$A:$C,3,0)</f>
        <v>110</v>
      </c>
      <c r="I1792" t="str">
        <f>VLOOKUP(C1792,Магазин!$A$2:$C$19,2,0)</f>
        <v>Зимний</v>
      </c>
    </row>
    <row r="1793" spans="1:9" hidden="1" x14ac:dyDescent="0.25">
      <c r="A1793">
        <v>1792</v>
      </c>
      <c r="B1793" s="2">
        <v>45269</v>
      </c>
      <c r="C1793" s="3" t="s">
        <v>9</v>
      </c>
      <c r="D1793">
        <v>52</v>
      </c>
      <c r="E1793">
        <v>258</v>
      </c>
      <c r="F1793" t="s">
        <v>25</v>
      </c>
      <c r="G1793" s="2" t="str">
        <f>VLOOKUP(D1793,Шары!A:C,2,0)</f>
        <v xml:space="preserve"> Ледяная Мгла</v>
      </c>
      <c r="H1793">
        <f>VLOOKUP(D1793,Шары!$A:$C,3,0)</f>
        <v>100</v>
      </c>
      <c r="I1793" t="str">
        <f>VLOOKUP(C1793,Магазин!$A$2:$C$19,2,0)</f>
        <v>Зимний</v>
      </c>
    </row>
    <row r="1794" spans="1:9" hidden="1" x14ac:dyDescent="0.25">
      <c r="A1794">
        <v>1793</v>
      </c>
      <c r="B1794" s="2">
        <v>45269</v>
      </c>
      <c r="C1794" s="3" t="s">
        <v>9</v>
      </c>
      <c r="D1794">
        <v>53</v>
      </c>
      <c r="E1794">
        <v>199</v>
      </c>
      <c r="F1794" t="s">
        <v>25</v>
      </c>
      <c r="G1794" s="2" t="str">
        <f>VLOOKUP(D1794,Шары!A:C,2,0)</f>
        <v xml:space="preserve"> Снежный Праздник</v>
      </c>
      <c r="H1794">
        <f>VLOOKUP(D1794,Шары!$A:$C,3,0)</f>
        <v>200</v>
      </c>
      <c r="I1794" t="str">
        <f>VLOOKUP(C1794,Магазин!$A$2:$C$19,2,0)</f>
        <v>Зимний</v>
      </c>
    </row>
    <row r="1795" spans="1:9" hidden="1" x14ac:dyDescent="0.25">
      <c r="A1795">
        <v>1794</v>
      </c>
      <c r="B1795" s="2">
        <v>45269</v>
      </c>
      <c r="C1795" s="3" t="s">
        <v>9</v>
      </c>
      <c r="D1795">
        <v>54</v>
      </c>
      <c r="E1795">
        <v>248</v>
      </c>
      <c r="F1795" t="s">
        <v>25</v>
      </c>
      <c r="G1795" s="2" t="str">
        <f>VLOOKUP(D1795,Шары!A:C,2,0)</f>
        <v xml:space="preserve"> Кристальная Звезда</v>
      </c>
      <c r="H1795">
        <f>VLOOKUP(D1795,Шары!$A:$C,3,0)</f>
        <v>90</v>
      </c>
      <c r="I1795" t="str">
        <f>VLOOKUP(C1795,Магазин!$A$2:$C$19,2,0)</f>
        <v>Зимний</v>
      </c>
    </row>
    <row r="1796" spans="1:9" hidden="1" x14ac:dyDescent="0.25">
      <c r="A1796">
        <v>1795</v>
      </c>
      <c r="B1796" s="2">
        <v>45269</v>
      </c>
      <c r="C1796" s="3" t="s">
        <v>9</v>
      </c>
      <c r="D1796">
        <v>55</v>
      </c>
      <c r="E1796">
        <v>236</v>
      </c>
      <c r="F1796" t="s">
        <v>25</v>
      </c>
      <c r="G1796" s="2" t="str">
        <f>VLOOKUP(D1796,Шары!A:C,2,0)</f>
        <v xml:space="preserve"> Ледяное Обаяние</v>
      </c>
      <c r="H1796">
        <f>VLOOKUP(D1796,Шары!$A:$C,3,0)</f>
        <v>100</v>
      </c>
      <c r="I1796" t="str">
        <f>VLOOKUP(C1796,Магазин!$A$2:$C$19,2,0)</f>
        <v>Зимний</v>
      </c>
    </row>
    <row r="1797" spans="1:9" hidden="1" x14ac:dyDescent="0.25">
      <c r="A1797">
        <v>1796</v>
      </c>
      <c r="B1797" s="2">
        <v>45269</v>
      </c>
      <c r="C1797" s="3" t="s">
        <v>9</v>
      </c>
      <c r="D1797">
        <v>56</v>
      </c>
      <c r="E1797">
        <v>287</v>
      </c>
      <c r="F1797" t="s">
        <v>25</v>
      </c>
      <c r="G1797" s="2" t="str">
        <f>VLOOKUP(D1797,Шары!A:C,2,0)</f>
        <v xml:space="preserve"> Зимняя Нежность</v>
      </c>
      <c r="H1797">
        <f>VLOOKUP(D1797,Шары!$A:$C,3,0)</f>
        <v>150</v>
      </c>
      <c r="I1797" t="str">
        <f>VLOOKUP(C1797,Магазин!$A$2:$C$19,2,0)</f>
        <v>Зимний</v>
      </c>
    </row>
    <row r="1798" spans="1:9" hidden="1" x14ac:dyDescent="0.25">
      <c r="A1798">
        <v>1797</v>
      </c>
      <c r="B1798" s="2">
        <v>45269</v>
      </c>
      <c r="C1798" s="3" t="s">
        <v>9</v>
      </c>
      <c r="D1798">
        <v>57</v>
      </c>
      <c r="E1798">
        <v>265</v>
      </c>
      <c r="F1798" t="s">
        <v>25</v>
      </c>
      <c r="G1798" s="2" t="str">
        <f>VLOOKUP(D1798,Шары!A:C,2,0)</f>
        <v xml:space="preserve"> Снежный Вихрь</v>
      </c>
      <c r="H1798">
        <f>VLOOKUP(D1798,Шары!$A:$C,3,0)</f>
        <v>40</v>
      </c>
      <c r="I1798" t="str">
        <f>VLOOKUP(C1798,Магазин!$A$2:$C$19,2,0)</f>
        <v>Зимний</v>
      </c>
    </row>
    <row r="1799" spans="1:9" hidden="1" x14ac:dyDescent="0.25">
      <c r="A1799">
        <v>1798</v>
      </c>
      <c r="B1799" s="2">
        <v>45269</v>
      </c>
      <c r="C1799" s="3" t="s">
        <v>9</v>
      </c>
      <c r="D1799">
        <v>58</v>
      </c>
      <c r="E1799">
        <v>234</v>
      </c>
      <c r="F1799" t="s">
        <v>25</v>
      </c>
      <c r="G1799" s="2" t="str">
        <f>VLOOKUP(D1799,Шары!A:C,2,0)</f>
        <v xml:space="preserve"> Ледяной Узор</v>
      </c>
      <c r="H1799">
        <f>VLOOKUP(D1799,Шары!$A:$C,3,0)</f>
        <v>80</v>
      </c>
      <c r="I1799" t="str">
        <f>VLOOKUP(C1799,Магазин!$A$2:$C$19,2,0)</f>
        <v>Зимний</v>
      </c>
    </row>
    <row r="1800" spans="1:9" hidden="1" x14ac:dyDescent="0.25">
      <c r="A1800">
        <v>1799</v>
      </c>
      <c r="B1800" s="2">
        <v>45269</v>
      </c>
      <c r="C1800" s="3" t="s">
        <v>9</v>
      </c>
      <c r="D1800">
        <v>59</v>
      </c>
      <c r="E1800">
        <v>258</v>
      </c>
      <c r="F1800" t="s">
        <v>25</v>
      </c>
      <c r="G1800" s="2" t="str">
        <f>VLOOKUP(D1800,Шары!A:C,2,0)</f>
        <v xml:space="preserve"> Зимний Ветерок</v>
      </c>
      <c r="H1800">
        <f>VLOOKUP(D1800,Шары!$A:$C,3,0)</f>
        <v>80</v>
      </c>
      <c r="I1800" t="str">
        <f>VLOOKUP(C1800,Магазин!$A$2:$C$19,2,0)</f>
        <v>Зимний</v>
      </c>
    </row>
    <row r="1801" spans="1:9" hidden="1" x14ac:dyDescent="0.25">
      <c r="A1801">
        <v>1800</v>
      </c>
      <c r="B1801" s="2">
        <v>45269</v>
      </c>
      <c r="C1801" s="3" t="s">
        <v>9</v>
      </c>
      <c r="D1801">
        <v>60</v>
      </c>
      <c r="E1801">
        <v>264</v>
      </c>
      <c r="F1801" t="s">
        <v>25</v>
      </c>
      <c r="G1801" s="2" t="str">
        <f>VLOOKUP(D1801,Шары!A:C,2,0)</f>
        <v xml:space="preserve"> Хрустальный Путь</v>
      </c>
      <c r="H1801">
        <f>VLOOKUP(D1801,Шары!$A:$C,3,0)</f>
        <v>85</v>
      </c>
      <c r="I1801" t="str">
        <f>VLOOKUP(C1801,Магазин!$A$2:$C$19,2,0)</f>
        <v>Зимний</v>
      </c>
    </row>
    <row r="1802" spans="1:9" hidden="1" x14ac:dyDescent="0.25">
      <c r="A1802">
        <v>1801</v>
      </c>
      <c r="B1802" s="2">
        <v>45269</v>
      </c>
      <c r="C1802" s="3" t="s">
        <v>10</v>
      </c>
      <c r="D1802">
        <v>37</v>
      </c>
      <c r="E1802">
        <v>237</v>
      </c>
      <c r="F1802" t="s">
        <v>25</v>
      </c>
      <c r="G1802" s="2" t="str">
        <f>VLOOKUP(D1802,Шары!A:C,2,0)</f>
        <v xml:space="preserve"> Ледяной Путь</v>
      </c>
      <c r="H1802">
        <f>VLOOKUP(D1802,Шары!$A:$C,3,0)</f>
        <v>50</v>
      </c>
      <c r="I1802" t="str">
        <f>VLOOKUP(C1802,Магазин!$A$2:$C$19,2,0)</f>
        <v>Зимний</v>
      </c>
    </row>
    <row r="1803" spans="1:9" hidden="1" x14ac:dyDescent="0.25">
      <c r="A1803">
        <v>1802</v>
      </c>
      <c r="B1803" s="2">
        <v>45269</v>
      </c>
      <c r="C1803" s="3" t="s">
        <v>10</v>
      </c>
      <c r="D1803">
        <v>38</v>
      </c>
      <c r="E1803">
        <v>218</v>
      </c>
      <c r="F1803" t="s">
        <v>25</v>
      </c>
      <c r="G1803" s="2" t="str">
        <f>VLOOKUP(D1803,Шары!A:C,2,0)</f>
        <v xml:space="preserve"> Сияние Зимы</v>
      </c>
      <c r="H1803">
        <f>VLOOKUP(D1803,Шары!$A:$C,3,0)</f>
        <v>50</v>
      </c>
      <c r="I1803" t="str">
        <f>VLOOKUP(C1803,Магазин!$A$2:$C$19,2,0)</f>
        <v>Зимний</v>
      </c>
    </row>
    <row r="1804" spans="1:9" hidden="1" x14ac:dyDescent="0.25">
      <c r="A1804">
        <v>1803</v>
      </c>
      <c r="B1804" s="2">
        <v>45269</v>
      </c>
      <c r="C1804" s="3" t="s">
        <v>10</v>
      </c>
      <c r="D1804">
        <v>39</v>
      </c>
      <c r="E1804">
        <v>249</v>
      </c>
      <c r="F1804" t="s">
        <v>25</v>
      </c>
      <c r="G1804" s="2" t="str">
        <f>VLOOKUP(D1804,Шары!A:C,2,0)</f>
        <v xml:space="preserve"> Снежная Тишина</v>
      </c>
      <c r="H1804">
        <f>VLOOKUP(D1804,Шары!$A:$C,3,0)</f>
        <v>40</v>
      </c>
      <c r="I1804" t="str">
        <f>VLOOKUP(C1804,Магазин!$A$2:$C$19,2,0)</f>
        <v>Зимний</v>
      </c>
    </row>
    <row r="1805" spans="1:9" hidden="1" x14ac:dyDescent="0.25">
      <c r="A1805">
        <v>1804</v>
      </c>
      <c r="B1805" s="2">
        <v>45269</v>
      </c>
      <c r="C1805" s="3" t="s">
        <v>10</v>
      </c>
      <c r="D1805">
        <v>40</v>
      </c>
      <c r="E1805">
        <v>273</v>
      </c>
      <c r="F1805" t="s">
        <v>25</v>
      </c>
      <c r="G1805" s="2" t="str">
        <f>VLOOKUP(D1805,Шары!A:C,2,0)</f>
        <v xml:space="preserve"> Ледяной Вздох</v>
      </c>
      <c r="H1805">
        <f>VLOOKUP(D1805,Шары!$A:$C,3,0)</f>
        <v>70</v>
      </c>
      <c r="I1805" t="str">
        <f>VLOOKUP(C1805,Магазин!$A$2:$C$19,2,0)</f>
        <v>Зимний</v>
      </c>
    </row>
    <row r="1806" spans="1:9" hidden="1" x14ac:dyDescent="0.25">
      <c r="A1806">
        <v>1805</v>
      </c>
      <c r="B1806" s="2">
        <v>45269</v>
      </c>
      <c r="C1806" s="3" t="s">
        <v>10</v>
      </c>
      <c r="D1806">
        <v>41</v>
      </c>
      <c r="E1806">
        <v>284</v>
      </c>
      <c r="F1806" t="s">
        <v>25</v>
      </c>
      <c r="G1806" s="2" t="str">
        <f>VLOOKUP(D1806,Шары!A:C,2,0)</f>
        <v xml:space="preserve"> Замороженные Сны</v>
      </c>
      <c r="H1806">
        <f>VLOOKUP(D1806,Шары!$A:$C,3,0)</f>
        <v>35</v>
      </c>
      <c r="I1806" t="str">
        <f>VLOOKUP(C1806,Магазин!$A$2:$C$19,2,0)</f>
        <v>Зимний</v>
      </c>
    </row>
    <row r="1807" spans="1:9" hidden="1" x14ac:dyDescent="0.25">
      <c r="A1807">
        <v>1806</v>
      </c>
      <c r="B1807" s="2">
        <v>45269</v>
      </c>
      <c r="C1807" s="3" t="s">
        <v>10</v>
      </c>
      <c r="D1807">
        <v>42</v>
      </c>
      <c r="E1807">
        <v>253</v>
      </c>
      <c r="F1807" t="s">
        <v>25</v>
      </c>
      <c r="G1807" s="2" t="str">
        <f>VLOOKUP(D1807,Шары!A:C,2,0)</f>
        <v xml:space="preserve"> Кристальная Ночь</v>
      </c>
      <c r="H1807">
        <f>VLOOKUP(D1807,Шары!$A:$C,3,0)</f>
        <v>150</v>
      </c>
      <c r="I1807" t="str">
        <f>VLOOKUP(C1807,Магазин!$A$2:$C$19,2,0)</f>
        <v>Зимний</v>
      </c>
    </row>
    <row r="1808" spans="1:9" hidden="1" x14ac:dyDescent="0.25">
      <c r="A1808">
        <v>1807</v>
      </c>
      <c r="B1808" s="2">
        <v>45269</v>
      </c>
      <c r="C1808" s="3" t="s">
        <v>10</v>
      </c>
      <c r="D1808">
        <v>43</v>
      </c>
      <c r="E1808">
        <v>261</v>
      </c>
      <c r="F1808" t="s">
        <v>25</v>
      </c>
      <c r="G1808" s="2" t="str">
        <f>VLOOKUP(D1808,Шары!A:C,2,0)</f>
        <v xml:space="preserve"> Снежный Пейзаж</v>
      </c>
      <c r="H1808">
        <f>VLOOKUP(D1808,Шары!$A:$C,3,0)</f>
        <v>50</v>
      </c>
      <c r="I1808" t="str">
        <f>VLOOKUP(C1808,Магазин!$A$2:$C$19,2,0)</f>
        <v>Зимний</v>
      </c>
    </row>
    <row r="1809" spans="1:9" hidden="1" x14ac:dyDescent="0.25">
      <c r="A1809">
        <v>1808</v>
      </c>
      <c r="B1809" s="2">
        <v>45269</v>
      </c>
      <c r="C1809" s="3" t="s">
        <v>10</v>
      </c>
      <c r="D1809">
        <v>44</v>
      </c>
      <c r="E1809">
        <v>276</v>
      </c>
      <c r="F1809" t="s">
        <v>25</v>
      </c>
      <c r="G1809" s="2" t="str">
        <f>VLOOKUP(D1809,Шары!A:C,2,0)</f>
        <v xml:space="preserve"> Ледяное Озеро</v>
      </c>
      <c r="H1809">
        <f>VLOOKUP(D1809,Шары!$A:$C,3,0)</f>
        <v>80</v>
      </c>
      <c r="I1809" t="str">
        <f>VLOOKUP(C1809,Магазин!$A$2:$C$19,2,0)</f>
        <v>Зимний</v>
      </c>
    </row>
    <row r="1810" spans="1:9" hidden="1" x14ac:dyDescent="0.25">
      <c r="A1810">
        <v>1809</v>
      </c>
      <c r="B1810" s="2">
        <v>45269</v>
      </c>
      <c r="C1810" s="3" t="s">
        <v>10</v>
      </c>
      <c r="D1810">
        <v>45</v>
      </c>
      <c r="E1810">
        <v>205</v>
      </c>
      <c r="F1810" t="s">
        <v>25</v>
      </c>
      <c r="G1810" s="2" t="str">
        <f>VLOOKUP(D1810,Шары!A:C,2,0)</f>
        <v xml:space="preserve"> Зимняя Симфония</v>
      </c>
      <c r="H1810">
        <f>VLOOKUP(D1810,Шары!$A:$C,3,0)</f>
        <v>250</v>
      </c>
      <c r="I1810" t="str">
        <f>VLOOKUP(C1810,Магазин!$A$2:$C$19,2,0)</f>
        <v>Зимний</v>
      </c>
    </row>
    <row r="1811" spans="1:9" hidden="1" x14ac:dyDescent="0.25">
      <c r="A1811">
        <v>1810</v>
      </c>
      <c r="B1811" s="2">
        <v>45269</v>
      </c>
      <c r="C1811" s="3" t="s">
        <v>10</v>
      </c>
      <c r="D1811">
        <v>46</v>
      </c>
      <c r="E1811">
        <v>357</v>
      </c>
      <c r="F1811" t="s">
        <v>25</v>
      </c>
      <c r="G1811" s="2" t="str">
        <f>VLOOKUP(D1811,Шары!A:C,2,0)</f>
        <v xml:space="preserve"> Хрустальная Дорога</v>
      </c>
      <c r="H1811">
        <f>VLOOKUP(D1811,Шары!$A:$C,3,0)</f>
        <v>90</v>
      </c>
      <c r="I1811" t="str">
        <f>VLOOKUP(C1811,Магазин!$A$2:$C$19,2,0)</f>
        <v>Зимний</v>
      </c>
    </row>
    <row r="1812" spans="1:9" hidden="1" x14ac:dyDescent="0.25">
      <c r="A1812">
        <v>1811</v>
      </c>
      <c r="B1812" s="2">
        <v>45269</v>
      </c>
      <c r="C1812" s="3" t="s">
        <v>10</v>
      </c>
      <c r="D1812">
        <v>47</v>
      </c>
      <c r="E1812">
        <v>268</v>
      </c>
      <c r="F1812" t="s">
        <v>25</v>
      </c>
      <c r="G1812" s="2" t="str">
        <f>VLOOKUP(D1812,Шары!A:C,2,0)</f>
        <v xml:space="preserve"> Снежный Ларец</v>
      </c>
      <c r="H1812">
        <f>VLOOKUP(D1812,Шары!$A:$C,3,0)</f>
        <v>95</v>
      </c>
      <c r="I1812" t="str">
        <f>VLOOKUP(C1812,Магазин!$A$2:$C$19,2,0)</f>
        <v>Зимний</v>
      </c>
    </row>
    <row r="1813" spans="1:9" hidden="1" x14ac:dyDescent="0.25">
      <c r="A1813">
        <v>1812</v>
      </c>
      <c r="B1813" s="2">
        <v>45269</v>
      </c>
      <c r="C1813" s="3" t="s">
        <v>10</v>
      </c>
      <c r="D1813">
        <v>48</v>
      </c>
      <c r="E1813">
        <v>279</v>
      </c>
      <c r="F1813" t="s">
        <v>25</v>
      </c>
      <c r="G1813" s="2" t="str">
        <f>VLOOKUP(D1813,Шары!A:C,2,0)</f>
        <v xml:space="preserve"> Ледяной Дворец</v>
      </c>
      <c r="H1813">
        <f>VLOOKUP(D1813,Шары!$A:$C,3,0)</f>
        <v>100</v>
      </c>
      <c r="I1813" t="str">
        <f>VLOOKUP(C1813,Магазин!$A$2:$C$19,2,0)</f>
        <v>Зимний</v>
      </c>
    </row>
    <row r="1814" spans="1:9" hidden="1" x14ac:dyDescent="0.25">
      <c r="A1814">
        <v>1813</v>
      </c>
      <c r="B1814" s="2">
        <v>45269</v>
      </c>
      <c r="C1814" s="3" t="s">
        <v>10</v>
      </c>
      <c r="D1814">
        <v>49</v>
      </c>
      <c r="E1814">
        <v>281</v>
      </c>
      <c r="F1814" t="s">
        <v>25</v>
      </c>
      <c r="G1814" s="2" t="str">
        <f>VLOOKUP(D1814,Шары!A:C,2,0)</f>
        <v xml:space="preserve"> Зимний Завет</v>
      </c>
      <c r="H1814">
        <f>VLOOKUP(D1814,Шары!$A:$C,3,0)</f>
        <v>60</v>
      </c>
      <c r="I1814" t="str">
        <f>VLOOKUP(C1814,Магазин!$A$2:$C$19,2,0)</f>
        <v>Зимний</v>
      </c>
    </row>
    <row r="1815" spans="1:9" hidden="1" x14ac:dyDescent="0.25">
      <c r="A1815">
        <v>1814</v>
      </c>
      <c r="B1815" s="2">
        <v>45269</v>
      </c>
      <c r="C1815" s="3" t="s">
        <v>10</v>
      </c>
      <c r="D1815">
        <v>50</v>
      </c>
      <c r="E1815">
        <v>292</v>
      </c>
      <c r="F1815" t="s">
        <v>25</v>
      </c>
      <c r="G1815" s="2" t="str">
        <f>VLOOKUP(D1815,Шары!A:C,2,0)</f>
        <v xml:space="preserve"> Снежная Капля</v>
      </c>
      <c r="H1815">
        <f>VLOOKUP(D1815,Шары!$A:$C,3,0)</f>
        <v>110</v>
      </c>
      <c r="I1815" t="str">
        <f>VLOOKUP(C1815,Магазин!$A$2:$C$19,2,0)</f>
        <v>Зимний</v>
      </c>
    </row>
    <row r="1816" spans="1:9" hidden="1" x14ac:dyDescent="0.25">
      <c r="A1816">
        <v>1815</v>
      </c>
      <c r="B1816" s="2">
        <v>45269</v>
      </c>
      <c r="C1816" s="3" t="s">
        <v>10</v>
      </c>
      <c r="D1816">
        <v>51</v>
      </c>
      <c r="E1816">
        <v>203</v>
      </c>
      <c r="F1816" t="s">
        <v>25</v>
      </c>
      <c r="G1816" s="2" t="str">
        <f>VLOOKUP(D1816,Шары!A:C,2,0)</f>
        <v xml:space="preserve"> Холодный Портал</v>
      </c>
      <c r="H1816">
        <f>VLOOKUP(D1816,Шары!$A:$C,3,0)</f>
        <v>110</v>
      </c>
      <c r="I1816" t="str">
        <f>VLOOKUP(C1816,Магазин!$A$2:$C$19,2,0)</f>
        <v>Зимний</v>
      </c>
    </row>
    <row r="1817" spans="1:9" hidden="1" x14ac:dyDescent="0.25">
      <c r="A1817">
        <v>1816</v>
      </c>
      <c r="B1817" s="2">
        <v>45269</v>
      </c>
      <c r="C1817" s="3" t="s">
        <v>10</v>
      </c>
      <c r="D1817">
        <v>52</v>
      </c>
      <c r="E1817">
        <v>214</v>
      </c>
      <c r="F1817" t="s">
        <v>25</v>
      </c>
      <c r="G1817" s="2" t="str">
        <f>VLOOKUP(D1817,Шары!A:C,2,0)</f>
        <v xml:space="preserve"> Ледяная Мгла</v>
      </c>
      <c r="H1817">
        <f>VLOOKUP(D1817,Шары!$A:$C,3,0)</f>
        <v>100</v>
      </c>
      <c r="I1817" t="str">
        <f>VLOOKUP(C1817,Магазин!$A$2:$C$19,2,0)</f>
        <v>Зимний</v>
      </c>
    </row>
    <row r="1818" spans="1:9" hidden="1" x14ac:dyDescent="0.25">
      <c r="A1818">
        <v>1817</v>
      </c>
      <c r="B1818" s="2">
        <v>45269</v>
      </c>
      <c r="C1818" s="3" t="s">
        <v>10</v>
      </c>
      <c r="D1818">
        <v>53</v>
      </c>
      <c r="E1818">
        <v>225</v>
      </c>
      <c r="F1818" t="s">
        <v>25</v>
      </c>
      <c r="G1818" s="2" t="str">
        <f>VLOOKUP(D1818,Шары!A:C,2,0)</f>
        <v xml:space="preserve"> Снежный Праздник</v>
      </c>
      <c r="H1818">
        <f>VLOOKUP(D1818,Шары!$A:$C,3,0)</f>
        <v>200</v>
      </c>
      <c r="I1818" t="str">
        <f>VLOOKUP(C1818,Магазин!$A$2:$C$19,2,0)</f>
        <v>Зимний</v>
      </c>
    </row>
    <row r="1819" spans="1:9" hidden="1" x14ac:dyDescent="0.25">
      <c r="A1819">
        <v>1818</v>
      </c>
      <c r="B1819" s="2">
        <v>45269</v>
      </c>
      <c r="C1819" s="3" t="s">
        <v>10</v>
      </c>
      <c r="D1819">
        <v>54</v>
      </c>
      <c r="E1819">
        <v>236</v>
      </c>
      <c r="F1819" t="s">
        <v>25</v>
      </c>
      <c r="G1819" s="2" t="str">
        <f>VLOOKUP(D1819,Шары!A:C,2,0)</f>
        <v xml:space="preserve"> Кристальная Звезда</v>
      </c>
      <c r="H1819">
        <f>VLOOKUP(D1819,Шары!$A:$C,3,0)</f>
        <v>90</v>
      </c>
      <c r="I1819" t="str">
        <f>VLOOKUP(C1819,Магазин!$A$2:$C$19,2,0)</f>
        <v>Зимний</v>
      </c>
    </row>
    <row r="1820" spans="1:9" hidden="1" x14ac:dyDescent="0.25">
      <c r="A1820">
        <v>1819</v>
      </c>
      <c r="B1820" s="2">
        <v>45269</v>
      </c>
      <c r="C1820" s="3" t="s">
        <v>10</v>
      </c>
      <c r="D1820">
        <v>55</v>
      </c>
      <c r="E1820">
        <v>247</v>
      </c>
      <c r="F1820" t="s">
        <v>25</v>
      </c>
      <c r="G1820" s="2" t="str">
        <f>VLOOKUP(D1820,Шары!A:C,2,0)</f>
        <v xml:space="preserve"> Ледяное Обаяние</v>
      </c>
      <c r="H1820">
        <f>VLOOKUP(D1820,Шары!$A:$C,3,0)</f>
        <v>100</v>
      </c>
      <c r="I1820" t="str">
        <f>VLOOKUP(C1820,Магазин!$A$2:$C$19,2,0)</f>
        <v>Зимний</v>
      </c>
    </row>
    <row r="1821" spans="1:9" hidden="1" x14ac:dyDescent="0.25">
      <c r="A1821">
        <v>1820</v>
      </c>
      <c r="B1821" s="2">
        <v>45269</v>
      </c>
      <c r="C1821" s="3" t="s">
        <v>10</v>
      </c>
      <c r="D1821">
        <v>56</v>
      </c>
      <c r="E1821">
        <v>258</v>
      </c>
      <c r="F1821" t="s">
        <v>25</v>
      </c>
      <c r="G1821" s="2" t="str">
        <f>VLOOKUP(D1821,Шары!A:C,2,0)</f>
        <v xml:space="preserve"> Зимняя Нежность</v>
      </c>
      <c r="H1821">
        <f>VLOOKUP(D1821,Шары!$A:$C,3,0)</f>
        <v>150</v>
      </c>
      <c r="I1821" t="str">
        <f>VLOOKUP(C1821,Магазин!$A$2:$C$19,2,0)</f>
        <v>Зимний</v>
      </c>
    </row>
    <row r="1822" spans="1:9" hidden="1" x14ac:dyDescent="0.25">
      <c r="A1822">
        <v>1821</v>
      </c>
      <c r="B1822" s="2">
        <v>45269</v>
      </c>
      <c r="C1822" s="3" t="s">
        <v>10</v>
      </c>
      <c r="D1822">
        <v>57</v>
      </c>
      <c r="E1822">
        <v>256</v>
      </c>
      <c r="F1822" t="s">
        <v>25</v>
      </c>
      <c r="G1822" s="2" t="str">
        <f>VLOOKUP(D1822,Шары!A:C,2,0)</f>
        <v xml:space="preserve"> Снежный Вихрь</v>
      </c>
      <c r="H1822">
        <f>VLOOKUP(D1822,Шары!$A:$C,3,0)</f>
        <v>40</v>
      </c>
      <c r="I1822" t="str">
        <f>VLOOKUP(C1822,Магазин!$A$2:$C$19,2,0)</f>
        <v>Зимний</v>
      </c>
    </row>
    <row r="1823" spans="1:9" hidden="1" x14ac:dyDescent="0.25">
      <c r="A1823">
        <v>1822</v>
      </c>
      <c r="B1823" s="2">
        <v>45269</v>
      </c>
      <c r="C1823" s="3" t="s">
        <v>10</v>
      </c>
      <c r="D1823">
        <v>58</v>
      </c>
      <c r="E1823">
        <v>269</v>
      </c>
      <c r="F1823" t="s">
        <v>25</v>
      </c>
      <c r="G1823" s="2" t="str">
        <f>VLOOKUP(D1823,Шары!A:C,2,0)</f>
        <v xml:space="preserve"> Ледяной Узор</v>
      </c>
      <c r="H1823">
        <f>VLOOKUP(D1823,Шары!$A:$C,3,0)</f>
        <v>80</v>
      </c>
      <c r="I1823" t="str">
        <f>VLOOKUP(C1823,Магазин!$A$2:$C$19,2,0)</f>
        <v>Зимний</v>
      </c>
    </row>
    <row r="1824" spans="1:9" hidden="1" x14ac:dyDescent="0.25">
      <c r="A1824">
        <v>1823</v>
      </c>
      <c r="B1824" s="2">
        <v>45269</v>
      </c>
      <c r="C1824" s="3" t="s">
        <v>10</v>
      </c>
      <c r="D1824">
        <v>59</v>
      </c>
      <c r="E1824">
        <v>204</v>
      </c>
      <c r="F1824" t="s">
        <v>25</v>
      </c>
      <c r="G1824" s="2" t="str">
        <f>VLOOKUP(D1824,Шары!A:C,2,0)</f>
        <v xml:space="preserve"> Зимний Ветерок</v>
      </c>
      <c r="H1824">
        <f>VLOOKUP(D1824,Шары!$A:$C,3,0)</f>
        <v>80</v>
      </c>
      <c r="I1824" t="str">
        <f>VLOOKUP(C1824,Магазин!$A$2:$C$19,2,0)</f>
        <v>Зимний</v>
      </c>
    </row>
    <row r="1825" spans="1:9" hidden="1" x14ac:dyDescent="0.25">
      <c r="A1825">
        <v>1824</v>
      </c>
      <c r="B1825" s="2">
        <v>45269</v>
      </c>
      <c r="C1825" s="3" t="s">
        <v>10</v>
      </c>
      <c r="D1825">
        <v>60</v>
      </c>
      <c r="E1825">
        <v>206</v>
      </c>
      <c r="F1825" t="s">
        <v>25</v>
      </c>
      <c r="G1825" s="2" t="str">
        <f>VLOOKUP(D1825,Шары!A:C,2,0)</f>
        <v xml:space="preserve"> Хрустальный Путь</v>
      </c>
      <c r="H1825">
        <f>VLOOKUP(D1825,Шары!$A:$C,3,0)</f>
        <v>85</v>
      </c>
      <c r="I1825" t="str">
        <f>VLOOKUP(C1825,Магазин!$A$2:$C$19,2,0)</f>
        <v>Зимний</v>
      </c>
    </row>
    <row r="1826" spans="1:9" hidden="1" x14ac:dyDescent="0.25">
      <c r="A1826">
        <v>1825</v>
      </c>
      <c r="B1826" s="2">
        <v>45269</v>
      </c>
      <c r="C1826" s="3" t="s">
        <v>11</v>
      </c>
      <c r="D1826">
        <v>37</v>
      </c>
      <c r="E1826">
        <v>208</v>
      </c>
      <c r="F1826" t="s">
        <v>25</v>
      </c>
      <c r="G1826" s="2" t="str">
        <f>VLOOKUP(D1826,Шары!A:C,2,0)</f>
        <v xml:space="preserve"> Ледяной Путь</v>
      </c>
      <c r="H1826">
        <f>VLOOKUP(D1826,Шары!$A:$C,3,0)</f>
        <v>50</v>
      </c>
      <c r="I1826" t="str">
        <f>VLOOKUP(C1826,Магазин!$A$2:$C$19,2,0)</f>
        <v>Зимний</v>
      </c>
    </row>
    <row r="1827" spans="1:9" hidden="1" x14ac:dyDescent="0.25">
      <c r="A1827">
        <v>1826</v>
      </c>
      <c r="B1827" s="2">
        <v>45269</v>
      </c>
      <c r="C1827" s="3" t="s">
        <v>11</v>
      </c>
      <c r="D1827">
        <v>38</v>
      </c>
      <c r="E1827">
        <v>209</v>
      </c>
      <c r="F1827" t="s">
        <v>25</v>
      </c>
      <c r="G1827" s="2" t="str">
        <f>VLOOKUP(D1827,Шары!A:C,2,0)</f>
        <v xml:space="preserve"> Сияние Зимы</v>
      </c>
      <c r="H1827">
        <f>VLOOKUP(D1827,Шары!$A:$C,3,0)</f>
        <v>50</v>
      </c>
      <c r="I1827" t="str">
        <f>VLOOKUP(C1827,Магазин!$A$2:$C$19,2,0)</f>
        <v>Зимний</v>
      </c>
    </row>
    <row r="1828" spans="1:9" hidden="1" x14ac:dyDescent="0.25">
      <c r="A1828">
        <v>1827</v>
      </c>
      <c r="B1828" s="2">
        <v>45269</v>
      </c>
      <c r="C1828" s="3" t="s">
        <v>11</v>
      </c>
      <c r="D1828">
        <v>39</v>
      </c>
      <c r="E1828">
        <v>299</v>
      </c>
      <c r="F1828" t="s">
        <v>25</v>
      </c>
      <c r="G1828" s="2" t="str">
        <f>VLOOKUP(D1828,Шары!A:C,2,0)</f>
        <v xml:space="preserve"> Снежная Тишина</v>
      </c>
      <c r="H1828">
        <f>VLOOKUP(D1828,Шары!$A:$C,3,0)</f>
        <v>40</v>
      </c>
      <c r="I1828" t="str">
        <f>VLOOKUP(C1828,Магазин!$A$2:$C$19,2,0)</f>
        <v>Зимний</v>
      </c>
    </row>
    <row r="1829" spans="1:9" hidden="1" x14ac:dyDescent="0.25">
      <c r="A1829">
        <v>1828</v>
      </c>
      <c r="B1829" s="2">
        <v>45269</v>
      </c>
      <c r="C1829" s="3" t="s">
        <v>11</v>
      </c>
      <c r="D1829">
        <v>40</v>
      </c>
      <c r="E1829">
        <v>275</v>
      </c>
      <c r="F1829" t="s">
        <v>25</v>
      </c>
      <c r="G1829" s="2" t="str">
        <f>VLOOKUP(D1829,Шары!A:C,2,0)</f>
        <v xml:space="preserve"> Ледяной Вздох</v>
      </c>
      <c r="H1829">
        <f>VLOOKUP(D1829,Шары!$A:$C,3,0)</f>
        <v>70</v>
      </c>
      <c r="I1829" t="str">
        <f>VLOOKUP(C1829,Магазин!$A$2:$C$19,2,0)</f>
        <v>Зимний</v>
      </c>
    </row>
    <row r="1830" spans="1:9" hidden="1" x14ac:dyDescent="0.25">
      <c r="A1830">
        <v>1829</v>
      </c>
      <c r="B1830" s="2">
        <v>45269</v>
      </c>
      <c r="C1830" s="3" t="s">
        <v>11</v>
      </c>
      <c r="D1830">
        <v>41</v>
      </c>
      <c r="E1830">
        <v>234</v>
      </c>
      <c r="F1830" t="s">
        <v>25</v>
      </c>
      <c r="G1830" s="2" t="str">
        <f>VLOOKUP(D1830,Шары!A:C,2,0)</f>
        <v xml:space="preserve"> Замороженные Сны</v>
      </c>
      <c r="H1830">
        <f>VLOOKUP(D1830,Шары!$A:$C,3,0)</f>
        <v>35</v>
      </c>
      <c r="I1830" t="str">
        <f>VLOOKUP(C1830,Магазин!$A$2:$C$19,2,0)</f>
        <v>Зимний</v>
      </c>
    </row>
    <row r="1831" spans="1:9" hidden="1" x14ac:dyDescent="0.25">
      <c r="A1831">
        <v>1830</v>
      </c>
      <c r="B1831" s="2">
        <v>45269</v>
      </c>
      <c r="C1831" s="3" t="s">
        <v>11</v>
      </c>
      <c r="D1831">
        <v>42</v>
      </c>
      <c r="E1831">
        <v>228</v>
      </c>
      <c r="F1831" t="s">
        <v>25</v>
      </c>
      <c r="G1831" s="2" t="str">
        <f>VLOOKUP(D1831,Шары!A:C,2,0)</f>
        <v xml:space="preserve"> Кристальная Ночь</v>
      </c>
      <c r="H1831">
        <f>VLOOKUP(D1831,Шары!$A:$C,3,0)</f>
        <v>150</v>
      </c>
      <c r="I1831" t="str">
        <f>VLOOKUP(C1831,Магазин!$A$2:$C$19,2,0)</f>
        <v>Зимний</v>
      </c>
    </row>
    <row r="1832" spans="1:9" hidden="1" x14ac:dyDescent="0.25">
      <c r="A1832">
        <v>1831</v>
      </c>
      <c r="B1832" s="2">
        <v>45269</v>
      </c>
      <c r="C1832" s="3" t="s">
        <v>11</v>
      </c>
      <c r="D1832">
        <v>43</v>
      </c>
      <c r="E1832">
        <v>217</v>
      </c>
      <c r="F1832" t="s">
        <v>25</v>
      </c>
      <c r="G1832" s="2" t="str">
        <f>VLOOKUP(D1832,Шары!A:C,2,0)</f>
        <v xml:space="preserve"> Снежный Пейзаж</v>
      </c>
      <c r="H1832">
        <f>VLOOKUP(D1832,Шары!$A:$C,3,0)</f>
        <v>50</v>
      </c>
      <c r="I1832" t="str">
        <f>VLOOKUP(C1832,Магазин!$A$2:$C$19,2,0)</f>
        <v>Зимний</v>
      </c>
    </row>
    <row r="1833" spans="1:9" hidden="1" x14ac:dyDescent="0.25">
      <c r="A1833">
        <v>1832</v>
      </c>
      <c r="B1833" s="2">
        <v>45269</v>
      </c>
      <c r="C1833" s="3" t="s">
        <v>11</v>
      </c>
      <c r="D1833">
        <v>44</v>
      </c>
      <c r="E1833">
        <v>258</v>
      </c>
      <c r="F1833" t="s">
        <v>25</v>
      </c>
      <c r="G1833" s="2" t="str">
        <f>VLOOKUP(D1833,Шары!A:C,2,0)</f>
        <v xml:space="preserve"> Ледяное Озеро</v>
      </c>
      <c r="H1833">
        <f>VLOOKUP(D1833,Шары!$A:$C,3,0)</f>
        <v>80</v>
      </c>
      <c r="I1833" t="str">
        <f>VLOOKUP(C1833,Магазин!$A$2:$C$19,2,0)</f>
        <v>Зимний</v>
      </c>
    </row>
    <row r="1834" spans="1:9" hidden="1" x14ac:dyDescent="0.25">
      <c r="A1834">
        <v>1833</v>
      </c>
      <c r="B1834" s="2">
        <v>45269</v>
      </c>
      <c r="C1834" s="3" t="s">
        <v>11</v>
      </c>
      <c r="D1834">
        <v>45</v>
      </c>
      <c r="E1834">
        <v>199</v>
      </c>
      <c r="F1834" t="s">
        <v>25</v>
      </c>
      <c r="G1834" s="2" t="str">
        <f>VLOOKUP(D1834,Шары!A:C,2,0)</f>
        <v xml:space="preserve"> Зимняя Симфония</v>
      </c>
      <c r="H1834">
        <f>VLOOKUP(D1834,Шары!$A:$C,3,0)</f>
        <v>250</v>
      </c>
      <c r="I1834" t="str">
        <f>VLOOKUP(C1834,Магазин!$A$2:$C$19,2,0)</f>
        <v>Зимний</v>
      </c>
    </row>
    <row r="1835" spans="1:9" hidden="1" x14ac:dyDescent="0.25">
      <c r="A1835">
        <v>1834</v>
      </c>
      <c r="B1835" s="2">
        <v>45269</v>
      </c>
      <c r="C1835" s="3" t="s">
        <v>11</v>
      </c>
      <c r="D1835">
        <v>46</v>
      </c>
      <c r="E1835">
        <v>248</v>
      </c>
      <c r="F1835" t="s">
        <v>25</v>
      </c>
      <c r="G1835" s="2" t="str">
        <f>VLOOKUP(D1835,Шары!A:C,2,0)</f>
        <v xml:space="preserve"> Хрустальная Дорога</v>
      </c>
      <c r="H1835">
        <f>VLOOKUP(D1835,Шары!$A:$C,3,0)</f>
        <v>90</v>
      </c>
      <c r="I1835" t="str">
        <f>VLOOKUP(C1835,Магазин!$A$2:$C$19,2,0)</f>
        <v>Зимний</v>
      </c>
    </row>
    <row r="1836" spans="1:9" hidden="1" x14ac:dyDescent="0.25">
      <c r="A1836">
        <v>1835</v>
      </c>
      <c r="B1836" s="2">
        <v>45269</v>
      </c>
      <c r="C1836" s="3" t="s">
        <v>11</v>
      </c>
      <c r="D1836">
        <v>47</v>
      </c>
      <c r="E1836">
        <v>236</v>
      </c>
      <c r="F1836" t="s">
        <v>25</v>
      </c>
      <c r="G1836" s="2" t="str">
        <f>VLOOKUP(D1836,Шары!A:C,2,0)</f>
        <v xml:space="preserve"> Снежный Ларец</v>
      </c>
      <c r="H1836">
        <f>VLOOKUP(D1836,Шары!$A:$C,3,0)</f>
        <v>95</v>
      </c>
      <c r="I1836" t="str">
        <f>VLOOKUP(C1836,Магазин!$A$2:$C$19,2,0)</f>
        <v>Зимний</v>
      </c>
    </row>
    <row r="1837" spans="1:9" hidden="1" x14ac:dyDescent="0.25">
      <c r="A1837">
        <v>1836</v>
      </c>
      <c r="B1837" s="2">
        <v>45269</v>
      </c>
      <c r="C1837" s="3" t="s">
        <v>11</v>
      </c>
      <c r="D1837">
        <v>48</v>
      </c>
      <c r="E1837">
        <v>287</v>
      </c>
      <c r="F1837" t="s">
        <v>25</v>
      </c>
      <c r="G1837" s="2" t="str">
        <f>VLOOKUP(D1837,Шары!A:C,2,0)</f>
        <v xml:space="preserve"> Ледяной Дворец</v>
      </c>
      <c r="H1837">
        <f>VLOOKUP(D1837,Шары!$A:$C,3,0)</f>
        <v>100</v>
      </c>
      <c r="I1837" t="str">
        <f>VLOOKUP(C1837,Магазин!$A$2:$C$19,2,0)</f>
        <v>Зимний</v>
      </c>
    </row>
    <row r="1838" spans="1:9" hidden="1" x14ac:dyDescent="0.25">
      <c r="A1838">
        <v>1837</v>
      </c>
      <c r="B1838" s="2">
        <v>45269</v>
      </c>
      <c r="C1838" s="3" t="s">
        <v>11</v>
      </c>
      <c r="D1838">
        <v>49</v>
      </c>
      <c r="E1838">
        <v>265</v>
      </c>
      <c r="F1838" t="s">
        <v>25</v>
      </c>
      <c r="G1838" s="2" t="str">
        <f>VLOOKUP(D1838,Шары!A:C,2,0)</f>
        <v xml:space="preserve"> Зимний Завет</v>
      </c>
      <c r="H1838">
        <f>VLOOKUP(D1838,Шары!$A:$C,3,0)</f>
        <v>60</v>
      </c>
      <c r="I1838" t="str">
        <f>VLOOKUP(C1838,Магазин!$A$2:$C$19,2,0)</f>
        <v>Зимний</v>
      </c>
    </row>
    <row r="1839" spans="1:9" hidden="1" x14ac:dyDescent="0.25">
      <c r="A1839">
        <v>1838</v>
      </c>
      <c r="B1839" s="2">
        <v>45269</v>
      </c>
      <c r="C1839" s="3" t="s">
        <v>11</v>
      </c>
      <c r="D1839">
        <v>50</v>
      </c>
      <c r="E1839">
        <v>234</v>
      </c>
      <c r="F1839" t="s">
        <v>25</v>
      </c>
      <c r="G1839" s="2" t="str">
        <f>VLOOKUP(D1839,Шары!A:C,2,0)</f>
        <v xml:space="preserve"> Снежная Капля</v>
      </c>
      <c r="H1839">
        <f>VLOOKUP(D1839,Шары!$A:$C,3,0)</f>
        <v>110</v>
      </c>
      <c r="I1839" t="str">
        <f>VLOOKUP(C1839,Магазин!$A$2:$C$19,2,0)</f>
        <v>Зимний</v>
      </c>
    </row>
    <row r="1840" spans="1:9" hidden="1" x14ac:dyDescent="0.25">
      <c r="A1840">
        <v>1839</v>
      </c>
      <c r="B1840" s="2">
        <v>45269</v>
      </c>
      <c r="C1840" s="3" t="s">
        <v>11</v>
      </c>
      <c r="D1840">
        <v>51</v>
      </c>
      <c r="E1840">
        <v>258</v>
      </c>
      <c r="F1840" t="s">
        <v>25</v>
      </c>
      <c r="G1840" s="2" t="str">
        <f>VLOOKUP(D1840,Шары!A:C,2,0)</f>
        <v xml:space="preserve"> Холодный Портал</v>
      </c>
      <c r="H1840">
        <f>VLOOKUP(D1840,Шары!$A:$C,3,0)</f>
        <v>110</v>
      </c>
      <c r="I1840" t="str">
        <f>VLOOKUP(C1840,Магазин!$A$2:$C$19,2,0)</f>
        <v>Зимний</v>
      </c>
    </row>
    <row r="1841" spans="1:9" hidden="1" x14ac:dyDescent="0.25">
      <c r="A1841">
        <v>1840</v>
      </c>
      <c r="B1841" s="2">
        <v>45269</v>
      </c>
      <c r="C1841" s="3" t="s">
        <v>11</v>
      </c>
      <c r="D1841">
        <v>52</v>
      </c>
      <c r="E1841">
        <v>264</v>
      </c>
      <c r="F1841" t="s">
        <v>25</v>
      </c>
      <c r="G1841" s="2" t="str">
        <f>VLOOKUP(D1841,Шары!A:C,2,0)</f>
        <v xml:space="preserve"> Ледяная Мгла</v>
      </c>
      <c r="H1841">
        <f>VLOOKUP(D1841,Шары!$A:$C,3,0)</f>
        <v>100</v>
      </c>
      <c r="I1841" t="str">
        <f>VLOOKUP(C1841,Магазин!$A$2:$C$19,2,0)</f>
        <v>Зимний</v>
      </c>
    </row>
    <row r="1842" spans="1:9" hidden="1" x14ac:dyDescent="0.25">
      <c r="A1842">
        <v>1841</v>
      </c>
      <c r="B1842" s="2">
        <v>45269</v>
      </c>
      <c r="C1842" s="3" t="s">
        <v>11</v>
      </c>
      <c r="D1842">
        <v>53</v>
      </c>
      <c r="E1842">
        <v>237</v>
      </c>
      <c r="F1842" t="s">
        <v>25</v>
      </c>
      <c r="G1842" s="2" t="str">
        <f>VLOOKUP(D1842,Шары!A:C,2,0)</f>
        <v xml:space="preserve"> Снежный Праздник</v>
      </c>
      <c r="H1842">
        <f>VLOOKUP(D1842,Шары!$A:$C,3,0)</f>
        <v>200</v>
      </c>
      <c r="I1842" t="str">
        <f>VLOOKUP(C1842,Магазин!$A$2:$C$19,2,0)</f>
        <v>Зимний</v>
      </c>
    </row>
    <row r="1843" spans="1:9" hidden="1" x14ac:dyDescent="0.25">
      <c r="A1843">
        <v>1842</v>
      </c>
      <c r="B1843" s="2">
        <v>45269</v>
      </c>
      <c r="C1843" s="3" t="s">
        <v>11</v>
      </c>
      <c r="D1843">
        <v>54</v>
      </c>
      <c r="E1843">
        <v>218</v>
      </c>
      <c r="F1843" t="s">
        <v>25</v>
      </c>
      <c r="G1843" s="2" t="str">
        <f>VLOOKUP(D1843,Шары!A:C,2,0)</f>
        <v xml:space="preserve"> Кристальная Звезда</v>
      </c>
      <c r="H1843">
        <f>VLOOKUP(D1843,Шары!$A:$C,3,0)</f>
        <v>90</v>
      </c>
      <c r="I1843" t="str">
        <f>VLOOKUP(C1843,Магазин!$A$2:$C$19,2,0)</f>
        <v>Зимний</v>
      </c>
    </row>
    <row r="1844" spans="1:9" hidden="1" x14ac:dyDescent="0.25">
      <c r="A1844">
        <v>1843</v>
      </c>
      <c r="B1844" s="2">
        <v>45269</v>
      </c>
      <c r="C1844" s="3" t="s">
        <v>11</v>
      </c>
      <c r="D1844">
        <v>55</v>
      </c>
      <c r="E1844">
        <v>249</v>
      </c>
      <c r="F1844" t="s">
        <v>25</v>
      </c>
      <c r="G1844" s="2" t="str">
        <f>VLOOKUP(D1844,Шары!A:C,2,0)</f>
        <v xml:space="preserve"> Ледяное Обаяние</v>
      </c>
      <c r="H1844">
        <f>VLOOKUP(D1844,Шары!$A:$C,3,0)</f>
        <v>100</v>
      </c>
      <c r="I1844" t="str">
        <f>VLOOKUP(C1844,Магазин!$A$2:$C$19,2,0)</f>
        <v>Зимний</v>
      </c>
    </row>
    <row r="1845" spans="1:9" hidden="1" x14ac:dyDescent="0.25">
      <c r="A1845">
        <v>1844</v>
      </c>
      <c r="B1845" s="2">
        <v>45269</v>
      </c>
      <c r="C1845" s="3" t="s">
        <v>11</v>
      </c>
      <c r="D1845">
        <v>56</v>
      </c>
      <c r="E1845">
        <v>273</v>
      </c>
      <c r="F1845" t="s">
        <v>25</v>
      </c>
      <c r="G1845" s="2" t="str">
        <f>VLOOKUP(D1845,Шары!A:C,2,0)</f>
        <v xml:space="preserve"> Зимняя Нежность</v>
      </c>
      <c r="H1845">
        <f>VLOOKUP(D1845,Шары!$A:$C,3,0)</f>
        <v>150</v>
      </c>
      <c r="I1845" t="str">
        <f>VLOOKUP(C1845,Магазин!$A$2:$C$19,2,0)</f>
        <v>Зимний</v>
      </c>
    </row>
    <row r="1846" spans="1:9" hidden="1" x14ac:dyDescent="0.25">
      <c r="A1846">
        <v>1845</v>
      </c>
      <c r="B1846" s="2">
        <v>45269</v>
      </c>
      <c r="C1846" s="3" t="s">
        <v>11</v>
      </c>
      <c r="D1846">
        <v>57</v>
      </c>
      <c r="E1846">
        <v>284</v>
      </c>
      <c r="F1846" t="s">
        <v>25</v>
      </c>
      <c r="G1846" s="2" t="str">
        <f>VLOOKUP(D1846,Шары!A:C,2,0)</f>
        <v xml:space="preserve"> Снежный Вихрь</v>
      </c>
      <c r="H1846">
        <f>VLOOKUP(D1846,Шары!$A:$C,3,0)</f>
        <v>40</v>
      </c>
      <c r="I1846" t="str">
        <f>VLOOKUP(C1846,Магазин!$A$2:$C$19,2,0)</f>
        <v>Зимний</v>
      </c>
    </row>
    <row r="1847" spans="1:9" hidden="1" x14ac:dyDescent="0.25">
      <c r="A1847">
        <v>1846</v>
      </c>
      <c r="B1847" s="2">
        <v>45269</v>
      </c>
      <c r="C1847" s="3" t="s">
        <v>11</v>
      </c>
      <c r="D1847">
        <v>58</v>
      </c>
      <c r="E1847">
        <v>253</v>
      </c>
      <c r="F1847" t="s">
        <v>25</v>
      </c>
      <c r="G1847" s="2" t="str">
        <f>VLOOKUP(D1847,Шары!A:C,2,0)</f>
        <v xml:space="preserve"> Ледяной Узор</v>
      </c>
      <c r="H1847">
        <f>VLOOKUP(D1847,Шары!$A:$C,3,0)</f>
        <v>80</v>
      </c>
      <c r="I1847" t="str">
        <f>VLOOKUP(C1847,Магазин!$A$2:$C$19,2,0)</f>
        <v>Зимний</v>
      </c>
    </row>
    <row r="1848" spans="1:9" hidden="1" x14ac:dyDescent="0.25">
      <c r="A1848">
        <v>1847</v>
      </c>
      <c r="B1848" s="2">
        <v>45269</v>
      </c>
      <c r="C1848" s="3" t="s">
        <v>11</v>
      </c>
      <c r="D1848">
        <v>59</v>
      </c>
      <c r="E1848">
        <v>261</v>
      </c>
      <c r="F1848" t="s">
        <v>25</v>
      </c>
      <c r="G1848" s="2" t="str">
        <f>VLOOKUP(D1848,Шары!A:C,2,0)</f>
        <v xml:space="preserve"> Зимний Ветерок</v>
      </c>
      <c r="H1848">
        <f>VLOOKUP(D1848,Шары!$A:$C,3,0)</f>
        <v>80</v>
      </c>
      <c r="I1848" t="str">
        <f>VLOOKUP(C1848,Магазин!$A$2:$C$19,2,0)</f>
        <v>Зимний</v>
      </c>
    </row>
    <row r="1849" spans="1:9" hidden="1" x14ac:dyDescent="0.25">
      <c r="A1849">
        <v>1848</v>
      </c>
      <c r="B1849" s="2">
        <v>45269</v>
      </c>
      <c r="C1849" s="3" t="s">
        <v>11</v>
      </c>
      <c r="D1849">
        <v>60</v>
      </c>
      <c r="E1849">
        <v>276</v>
      </c>
      <c r="F1849" t="s">
        <v>25</v>
      </c>
      <c r="G1849" s="2" t="str">
        <f>VLOOKUP(D1849,Шары!A:C,2,0)</f>
        <v xml:space="preserve"> Хрустальный Путь</v>
      </c>
      <c r="H1849">
        <f>VLOOKUP(D1849,Шары!$A:$C,3,0)</f>
        <v>85</v>
      </c>
      <c r="I1849" t="str">
        <f>VLOOKUP(C1849,Магазин!$A$2:$C$19,2,0)</f>
        <v>Зимний</v>
      </c>
    </row>
    <row r="1850" spans="1:9" hidden="1" x14ac:dyDescent="0.25">
      <c r="A1850">
        <v>1849</v>
      </c>
      <c r="B1850" s="2">
        <v>45269</v>
      </c>
      <c r="C1850" s="3" t="s">
        <v>12</v>
      </c>
      <c r="D1850">
        <v>37</v>
      </c>
      <c r="E1850">
        <v>205</v>
      </c>
      <c r="F1850" t="s">
        <v>25</v>
      </c>
      <c r="G1850" s="2" t="str">
        <f>VLOOKUP(D1850,Шары!A:C,2,0)</f>
        <v xml:space="preserve"> Ледяной Путь</v>
      </c>
      <c r="H1850">
        <f>VLOOKUP(D1850,Шары!$A:$C,3,0)</f>
        <v>50</v>
      </c>
      <c r="I1850" t="str">
        <f>VLOOKUP(C1850,Магазин!$A$2:$C$19,2,0)</f>
        <v>Зимний</v>
      </c>
    </row>
    <row r="1851" spans="1:9" hidden="1" x14ac:dyDescent="0.25">
      <c r="A1851">
        <v>1850</v>
      </c>
      <c r="B1851" s="2">
        <v>45269</v>
      </c>
      <c r="C1851" s="3" t="s">
        <v>12</v>
      </c>
      <c r="D1851">
        <v>38</v>
      </c>
      <c r="E1851">
        <v>357</v>
      </c>
      <c r="F1851" t="s">
        <v>25</v>
      </c>
      <c r="G1851" s="2" t="str">
        <f>VLOOKUP(D1851,Шары!A:C,2,0)</f>
        <v xml:space="preserve"> Сияние Зимы</v>
      </c>
      <c r="H1851">
        <f>VLOOKUP(D1851,Шары!$A:$C,3,0)</f>
        <v>50</v>
      </c>
      <c r="I1851" t="str">
        <f>VLOOKUP(C1851,Магазин!$A$2:$C$19,2,0)</f>
        <v>Зимний</v>
      </c>
    </row>
    <row r="1852" spans="1:9" hidden="1" x14ac:dyDescent="0.25">
      <c r="A1852">
        <v>1851</v>
      </c>
      <c r="B1852" s="2">
        <v>45269</v>
      </c>
      <c r="C1852" s="3" t="s">
        <v>12</v>
      </c>
      <c r="D1852">
        <v>39</v>
      </c>
      <c r="E1852">
        <v>268</v>
      </c>
      <c r="F1852" t="s">
        <v>25</v>
      </c>
      <c r="G1852" s="2" t="str">
        <f>VLOOKUP(D1852,Шары!A:C,2,0)</f>
        <v xml:space="preserve"> Снежная Тишина</v>
      </c>
      <c r="H1852">
        <f>VLOOKUP(D1852,Шары!$A:$C,3,0)</f>
        <v>40</v>
      </c>
      <c r="I1852" t="str">
        <f>VLOOKUP(C1852,Магазин!$A$2:$C$19,2,0)</f>
        <v>Зимний</v>
      </c>
    </row>
    <row r="1853" spans="1:9" hidden="1" x14ac:dyDescent="0.25">
      <c r="A1853">
        <v>1852</v>
      </c>
      <c r="B1853" s="2">
        <v>45269</v>
      </c>
      <c r="C1853" s="3" t="s">
        <v>12</v>
      </c>
      <c r="D1853">
        <v>40</v>
      </c>
      <c r="E1853">
        <v>279</v>
      </c>
      <c r="F1853" t="s">
        <v>25</v>
      </c>
      <c r="G1853" s="2" t="str">
        <f>VLOOKUP(D1853,Шары!A:C,2,0)</f>
        <v xml:space="preserve"> Ледяной Вздох</v>
      </c>
      <c r="H1853">
        <f>VLOOKUP(D1853,Шары!$A:$C,3,0)</f>
        <v>70</v>
      </c>
      <c r="I1853" t="str">
        <f>VLOOKUP(C1853,Магазин!$A$2:$C$19,2,0)</f>
        <v>Зимний</v>
      </c>
    </row>
    <row r="1854" spans="1:9" hidden="1" x14ac:dyDescent="0.25">
      <c r="A1854">
        <v>1853</v>
      </c>
      <c r="B1854" s="2">
        <v>45269</v>
      </c>
      <c r="C1854" s="3" t="s">
        <v>12</v>
      </c>
      <c r="D1854">
        <v>41</v>
      </c>
      <c r="E1854">
        <v>281</v>
      </c>
      <c r="F1854" t="s">
        <v>25</v>
      </c>
      <c r="G1854" s="2" t="str">
        <f>VLOOKUP(D1854,Шары!A:C,2,0)</f>
        <v xml:space="preserve"> Замороженные Сны</v>
      </c>
      <c r="H1854">
        <f>VLOOKUP(D1854,Шары!$A:$C,3,0)</f>
        <v>35</v>
      </c>
      <c r="I1854" t="str">
        <f>VLOOKUP(C1854,Магазин!$A$2:$C$19,2,0)</f>
        <v>Зимний</v>
      </c>
    </row>
    <row r="1855" spans="1:9" hidden="1" x14ac:dyDescent="0.25">
      <c r="A1855">
        <v>1854</v>
      </c>
      <c r="B1855" s="2">
        <v>45269</v>
      </c>
      <c r="C1855" s="3" t="s">
        <v>12</v>
      </c>
      <c r="D1855">
        <v>42</v>
      </c>
      <c r="E1855">
        <v>292</v>
      </c>
      <c r="F1855" t="s">
        <v>25</v>
      </c>
      <c r="G1855" s="2" t="str">
        <f>VLOOKUP(D1855,Шары!A:C,2,0)</f>
        <v xml:space="preserve"> Кристальная Ночь</v>
      </c>
      <c r="H1855">
        <f>VLOOKUP(D1855,Шары!$A:$C,3,0)</f>
        <v>150</v>
      </c>
      <c r="I1855" t="str">
        <f>VLOOKUP(C1855,Магазин!$A$2:$C$19,2,0)</f>
        <v>Зимний</v>
      </c>
    </row>
    <row r="1856" spans="1:9" hidden="1" x14ac:dyDescent="0.25">
      <c r="A1856">
        <v>1855</v>
      </c>
      <c r="B1856" s="2">
        <v>45269</v>
      </c>
      <c r="C1856" s="3" t="s">
        <v>12</v>
      </c>
      <c r="D1856">
        <v>43</v>
      </c>
      <c r="E1856">
        <v>203</v>
      </c>
      <c r="F1856" t="s">
        <v>25</v>
      </c>
      <c r="G1856" s="2" t="str">
        <f>VLOOKUP(D1856,Шары!A:C,2,0)</f>
        <v xml:space="preserve"> Снежный Пейзаж</v>
      </c>
      <c r="H1856">
        <f>VLOOKUP(D1856,Шары!$A:$C,3,0)</f>
        <v>50</v>
      </c>
      <c r="I1856" t="str">
        <f>VLOOKUP(C1856,Магазин!$A$2:$C$19,2,0)</f>
        <v>Зимний</v>
      </c>
    </row>
    <row r="1857" spans="1:9" hidden="1" x14ac:dyDescent="0.25">
      <c r="A1857">
        <v>1856</v>
      </c>
      <c r="B1857" s="2">
        <v>45269</v>
      </c>
      <c r="C1857" s="3" t="s">
        <v>12</v>
      </c>
      <c r="D1857">
        <v>44</v>
      </c>
      <c r="E1857">
        <v>214</v>
      </c>
      <c r="F1857" t="s">
        <v>25</v>
      </c>
      <c r="G1857" s="2" t="str">
        <f>VLOOKUP(D1857,Шары!A:C,2,0)</f>
        <v xml:space="preserve"> Ледяное Озеро</v>
      </c>
      <c r="H1857">
        <f>VLOOKUP(D1857,Шары!$A:$C,3,0)</f>
        <v>80</v>
      </c>
      <c r="I1857" t="str">
        <f>VLOOKUP(C1857,Магазин!$A$2:$C$19,2,0)</f>
        <v>Зимний</v>
      </c>
    </row>
    <row r="1858" spans="1:9" hidden="1" x14ac:dyDescent="0.25">
      <c r="A1858">
        <v>1857</v>
      </c>
      <c r="B1858" s="2">
        <v>45269</v>
      </c>
      <c r="C1858" s="3" t="s">
        <v>12</v>
      </c>
      <c r="D1858">
        <v>45</v>
      </c>
      <c r="E1858">
        <v>225</v>
      </c>
      <c r="F1858" t="s">
        <v>25</v>
      </c>
      <c r="G1858" s="2" t="str">
        <f>VLOOKUP(D1858,Шары!A:C,2,0)</f>
        <v xml:space="preserve"> Зимняя Симфония</v>
      </c>
      <c r="H1858">
        <f>VLOOKUP(D1858,Шары!$A:$C,3,0)</f>
        <v>250</v>
      </c>
      <c r="I1858" t="str">
        <f>VLOOKUP(C1858,Магазин!$A$2:$C$19,2,0)</f>
        <v>Зимний</v>
      </c>
    </row>
    <row r="1859" spans="1:9" hidden="1" x14ac:dyDescent="0.25">
      <c r="A1859">
        <v>1858</v>
      </c>
      <c r="B1859" s="2">
        <v>45269</v>
      </c>
      <c r="C1859" s="3" t="s">
        <v>12</v>
      </c>
      <c r="D1859">
        <v>46</v>
      </c>
      <c r="E1859">
        <v>236</v>
      </c>
      <c r="F1859" t="s">
        <v>25</v>
      </c>
      <c r="G1859" s="2" t="str">
        <f>VLOOKUP(D1859,Шары!A:C,2,0)</f>
        <v xml:space="preserve"> Хрустальная Дорога</v>
      </c>
      <c r="H1859">
        <f>VLOOKUP(D1859,Шары!$A:$C,3,0)</f>
        <v>90</v>
      </c>
      <c r="I1859" t="str">
        <f>VLOOKUP(C1859,Магазин!$A$2:$C$19,2,0)</f>
        <v>Зимний</v>
      </c>
    </row>
    <row r="1860" spans="1:9" hidden="1" x14ac:dyDescent="0.25">
      <c r="A1860">
        <v>1859</v>
      </c>
      <c r="B1860" s="2">
        <v>45269</v>
      </c>
      <c r="C1860" s="3" t="s">
        <v>12</v>
      </c>
      <c r="D1860">
        <v>47</v>
      </c>
      <c r="E1860">
        <v>247</v>
      </c>
      <c r="F1860" t="s">
        <v>25</v>
      </c>
      <c r="G1860" s="2" t="str">
        <f>VLOOKUP(D1860,Шары!A:C,2,0)</f>
        <v xml:space="preserve"> Снежный Ларец</v>
      </c>
      <c r="H1860">
        <f>VLOOKUP(D1860,Шары!$A:$C,3,0)</f>
        <v>95</v>
      </c>
      <c r="I1860" t="str">
        <f>VLOOKUP(C1860,Магазин!$A$2:$C$19,2,0)</f>
        <v>Зимний</v>
      </c>
    </row>
    <row r="1861" spans="1:9" hidden="1" x14ac:dyDescent="0.25">
      <c r="A1861">
        <v>1860</v>
      </c>
      <c r="B1861" s="2">
        <v>45269</v>
      </c>
      <c r="C1861" s="3" t="s">
        <v>12</v>
      </c>
      <c r="D1861">
        <v>48</v>
      </c>
      <c r="E1861">
        <v>258</v>
      </c>
      <c r="F1861" t="s">
        <v>25</v>
      </c>
      <c r="G1861" s="2" t="str">
        <f>VLOOKUP(D1861,Шары!A:C,2,0)</f>
        <v xml:space="preserve"> Ледяной Дворец</v>
      </c>
      <c r="H1861">
        <f>VLOOKUP(D1861,Шары!$A:$C,3,0)</f>
        <v>100</v>
      </c>
      <c r="I1861" t="str">
        <f>VLOOKUP(C1861,Магазин!$A$2:$C$19,2,0)</f>
        <v>Зимний</v>
      </c>
    </row>
    <row r="1862" spans="1:9" hidden="1" x14ac:dyDescent="0.25">
      <c r="A1862">
        <v>1861</v>
      </c>
      <c r="B1862" s="2">
        <v>45269</v>
      </c>
      <c r="C1862" s="3" t="s">
        <v>12</v>
      </c>
      <c r="D1862">
        <v>49</v>
      </c>
      <c r="E1862">
        <v>256</v>
      </c>
      <c r="F1862" t="s">
        <v>25</v>
      </c>
      <c r="G1862" s="2" t="str">
        <f>VLOOKUP(D1862,Шары!A:C,2,0)</f>
        <v xml:space="preserve"> Зимний Завет</v>
      </c>
      <c r="H1862">
        <f>VLOOKUP(D1862,Шары!$A:$C,3,0)</f>
        <v>60</v>
      </c>
      <c r="I1862" t="str">
        <f>VLOOKUP(C1862,Магазин!$A$2:$C$19,2,0)</f>
        <v>Зимний</v>
      </c>
    </row>
    <row r="1863" spans="1:9" hidden="1" x14ac:dyDescent="0.25">
      <c r="A1863">
        <v>1862</v>
      </c>
      <c r="B1863" s="2">
        <v>45269</v>
      </c>
      <c r="C1863" s="3" t="s">
        <v>12</v>
      </c>
      <c r="D1863">
        <v>50</v>
      </c>
      <c r="E1863">
        <v>269</v>
      </c>
      <c r="F1863" t="s">
        <v>25</v>
      </c>
      <c r="G1863" s="2" t="str">
        <f>VLOOKUP(D1863,Шары!A:C,2,0)</f>
        <v xml:space="preserve"> Снежная Капля</v>
      </c>
      <c r="H1863">
        <f>VLOOKUP(D1863,Шары!$A:$C,3,0)</f>
        <v>110</v>
      </c>
      <c r="I1863" t="str">
        <f>VLOOKUP(C1863,Магазин!$A$2:$C$19,2,0)</f>
        <v>Зимний</v>
      </c>
    </row>
    <row r="1864" spans="1:9" hidden="1" x14ac:dyDescent="0.25">
      <c r="A1864">
        <v>1863</v>
      </c>
      <c r="B1864" s="2">
        <v>45269</v>
      </c>
      <c r="C1864" s="3" t="s">
        <v>12</v>
      </c>
      <c r="D1864">
        <v>51</v>
      </c>
      <c r="E1864">
        <v>204</v>
      </c>
      <c r="F1864" t="s">
        <v>25</v>
      </c>
      <c r="G1864" s="2" t="str">
        <f>VLOOKUP(D1864,Шары!A:C,2,0)</f>
        <v xml:space="preserve"> Холодный Портал</v>
      </c>
      <c r="H1864">
        <f>VLOOKUP(D1864,Шары!$A:$C,3,0)</f>
        <v>110</v>
      </c>
      <c r="I1864" t="str">
        <f>VLOOKUP(C1864,Магазин!$A$2:$C$19,2,0)</f>
        <v>Зимний</v>
      </c>
    </row>
    <row r="1865" spans="1:9" hidden="1" x14ac:dyDescent="0.25">
      <c r="A1865">
        <v>1864</v>
      </c>
      <c r="B1865" s="2">
        <v>45269</v>
      </c>
      <c r="C1865" s="3" t="s">
        <v>12</v>
      </c>
      <c r="D1865">
        <v>52</v>
      </c>
      <c r="E1865">
        <v>206</v>
      </c>
      <c r="F1865" t="s">
        <v>25</v>
      </c>
      <c r="G1865" s="2" t="str">
        <f>VLOOKUP(D1865,Шары!A:C,2,0)</f>
        <v xml:space="preserve"> Ледяная Мгла</v>
      </c>
      <c r="H1865">
        <f>VLOOKUP(D1865,Шары!$A:$C,3,0)</f>
        <v>100</v>
      </c>
      <c r="I1865" t="str">
        <f>VLOOKUP(C1865,Магазин!$A$2:$C$19,2,0)</f>
        <v>Зимний</v>
      </c>
    </row>
    <row r="1866" spans="1:9" hidden="1" x14ac:dyDescent="0.25">
      <c r="A1866">
        <v>1865</v>
      </c>
      <c r="B1866" s="2">
        <v>45269</v>
      </c>
      <c r="C1866" s="3" t="s">
        <v>12</v>
      </c>
      <c r="D1866">
        <v>53</v>
      </c>
      <c r="E1866">
        <v>208</v>
      </c>
      <c r="F1866" t="s">
        <v>25</v>
      </c>
      <c r="G1866" s="2" t="str">
        <f>VLOOKUP(D1866,Шары!A:C,2,0)</f>
        <v xml:space="preserve"> Снежный Праздник</v>
      </c>
      <c r="H1866">
        <f>VLOOKUP(D1866,Шары!$A:$C,3,0)</f>
        <v>200</v>
      </c>
      <c r="I1866" t="str">
        <f>VLOOKUP(C1866,Магазин!$A$2:$C$19,2,0)</f>
        <v>Зимний</v>
      </c>
    </row>
    <row r="1867" spans="1:9" hidden="1" x14ac:dyDescent="0.25">
      <c r="A1867">
        <v>1866</v>
      </c>
      <c r="B1867" s="2">
        <v>45269</v>
      </c>
      <c r="C1867" s="3" t="s">
        <v>12</v>
      </c>
      <c r="D1867">
        <v>54</v>
      </c>
      <c r="E1867">
        <v>209</v>
      </c>
      <c r="F1867" t="s">
        <v>25</v>
      </c>
      <c r="G1867" s="2" t="str">
        <f>VLOOKUP(D1867,Шары!A:C,2,0)</f>
        <v xml:space="preserve"> Кристальная Звезда</v>
      </c>
      <c r="H1867">
        <f>VLOOKUP(D1867,Шары!$A:$C,3,0)</f>
        <v>90</v>
      </c>
      <c r="I1867" t="str">
        <f>VLOOKUP(C1867,Магазин!$A$2:$C$19,2,0)</f>
        <v>Зимний</v>
      </c>
    </row>
    <row r="1868" spans="1:9" hidden="1" x14ac:dyDescent="0.25">
      <c r="A1868">
        <v>1867</v>
      </c>
      <c r="B1868" s="2">
        <v>45269</v>
      </c>
      <c r="C1868" s="3" t="s">
        <v>12</v>
      </c>
      <c r="D1868">
        <v>55</v>
      </c>
      <c r="E1868">
        <v>299</v>
      </c>
      <c r="F1868" t="s">
        <v>25</v>
      </c>
      <c r="G1868" s="2" t="str">
        <f>VLOOKUP(D1868,Шары!A:C,2,0)</f>
        <v xml:space="preserve"> Ледяное Обаяние</v>
      </c>
      <c r="H1868">
        <f>VLOOKUP(D1868,Шары!$A:$C,3,0)</f>
        <v>100</v>
      </c>
      <c r="I1868" t="str">
        <f>VLOOKUP(C1868,Магазин!$A$2:$C$19,2,0)</f>
        <v>Зимний</v>
      </c>
    </row>
    <row r="1869" spans="1:9" hidden="1" x14ac:dyDescent="0.25">
      <c r="A1869">
        <v>1868</v>
      </c>
      <c r="B1869" s="2">
        <v>45269</v>
      </c>
      <c r="C1869" s="3" t="s">
        <v>12</v>
      </c>
      <c r="D1869">
        <v>56</v>
      </c>
      <c r="E1869">
        <v>275</v>
      </c>
      <c r="F1869" t="s">
        <v>25</v>
      </c>
      <c r="G1869" s="2" t="str">
        <f>VLOOKUP(D1869,Шары!A:C,2,0)</f>
        <v xml:space="preserve"> Зимняя Нежность</v>
      </c>
      <c r="H1869">
        <f>VLOOKUP(D1869,Шары!$A:$C,3,0)</f>
        <v>150</v>
      </c>
      <c r="I1869" t="str">
        <f>VLOOKUP(C1869,Магазин!$A$2:$C$19,2,0)</f>
        <v>Зимний</v>
      </c>
    </row>
    <row r="1870" spans="1:9" hidden="1" x14ac:dyDescent="0.25">
      <c r="A1870">
        <v>1869</v>
      </c>
      <c r="B1870" s="2">
        <v>45269</v>
      </c>
      <c r="C1870" s="3" t="s">
        <v>12</v>
      </c>
      <c r="D1870">
        <v>57</v>
      </c>
      <c r="E1870">
        <v>234</v>
      </c>
      <c r="F1870" t="s">
        <v>25</v>
      </c>
      <c r="G1870" s="2" t="str">
        <f>VLOOKUP(D1870,Шары!A:C,2,0)</f>
        <v xml:space="preserve"> Снежный Вихрь</v>
      </c>
      <c r="H1870">
        <f>VLOOKUP(D1870,Шары!$A:$C,3,0)</f>
        <v>40</v>
      </c>
      <c r="I1870" t="str">
        <f>VLOOKUP(C1870,Магазин!$A$2:$C$19,2,0)</f>
        <v>Зимний</v>
      </c>
    </row>
    <row r="1871" spans="1:9" hidden="1" x14ac:dyDescent="0.25">
      <c r="A1871">
        <v>1870</v>
      </c>
      <c r="B1871" s="2">
        <v>45269</v>
      </c>
      <c r="C1871" s="3" t="s">
        <v>12</v>
      </c>
      <c r="D1871">
        <v>58</v>
      </c>
      <c r="E1871">
        <v>228</v>
      </c>
      <c r="F1871" t="s">
        <v>25</v>
      </c>
      <c r="G1871" s="2" t="str">
        <f>VLOOKUP(D1871,Шары!A:C,2,0)</f>
        <v xml:space="preserve"> Ледяной Узор</v>
      </c>
      <c r="H1871">
        <f>VLOOKUP(D1871,Шары!$A:$C,3,0)</f>
        <v>80</v>
      </c>
      <c r="I1871" t="str">
        <f>VLOOKUP(C1871,Магазин!$A$2:$C$19,2,0)</f>
        <v>Зимний</v>
      </c>
    </row>
    <row r="1872" spans="1:9" hidden="1" x14ac:dyDescent="0.25">
      <c r="A1872">
        <v>1871</v>
      </c>
      <c r="B1872" s="2">
        <v>45269</v>
      </c>
      <c r="C1872" s="3" t="s">
        <v>12</v>
      </c>
      <c r="D1872">
        <v>59</v>
      </c>
      <c r="E1872">
        <v>217</v>
      </c>
      <c r="F1872" t="s">
        <v>25</v>
      </c>
      <c r="G1872" s="2" t="str">
        <f>VLOOKUP(D1872,Шары!A:C,2,0)</f>
        <v xml:space="preserve"> Зимний Ветерок</v>
      </c>
      <c r="H1872">
        <f>VLOOKUP(D1872,Шары!$A:$C,3,0)</f>
        <v>80</v>
      </c>
      <c r="I1872" t="str">
        <f>VLOOKUP(C1872,Магазин!$A$2:$C$19,2,0)</f>
        <v>Зимний</v>
      </c>
    </row>
    <row r="1873" spans="1:9" hidden="1" x14ac:dyDescent="0.25">
      <c r="A1873">
        <v>1872</v>
      </c>
      <c r="B1873" s="2">
        <v>45269</v>
      </c>
      <c r="C1873" s="3" t="s">
        <v>12</v>
      </c>
      <c r="D1873">
        <v>60</v>
      </c>
      <c r="E1873">
        <v>258</v>
      </c>
      <c r="F1873" t="s">
        <v>25</v>
      </c>
      <c r="G1873" s="2" t="str">
        <f>VLOOKUP(D1873,Шары!A:C,2,0)</f>
        <v xml:space="preserve"> Хрустальный Путь</v>
      </c>
      <c r="H1873">
        <f>VLOOKUP(D1873,Шары!$A:$C,3,0)</f>
        <v>85</v>
      </c>
      <c r="I1873" t="str">
        <f>VLOOKUP(C1873,Магазин!$A$2:$C$19,2,0)</f>
        <v>Зимний</v>
      </c>
    </row>
    <row r="1874" spans="1:9" hidden="1" x14ac:dyDescent="0.25">
      <c r="A1874">
        <v>1873</v>
      </c>
      <c r="B1874" s="2">
        <v>45269</v>
      </c>
      <c r="C1874" s="3" t="s">
        <v>13</v>
      </c>
      <c r="D1874">
        <v>37</v>
      </c>
      <c r="E1874">
        <v>199</v>
      </c>
      <c r="F1874" t="s">
        <v>25</v>
      </c>
      <c r="G1874" s="2" t="str">
        <f>VLOOKUP(D1874,Шары!A:C,2,0)</f>
        <v xml:space="preserve"> Ледяной Путь</v>
      </c>
      <c r="H1874">
        <f>VLOOKUP(D1874,Шары!$A:$C,3,0)</f>
        <v>50</v>
      </c>
      <c r="I1874" t="str">
        <f>VLOOKUP(C1874,Магазин!$A$2:$C$19,2,0)</f>
        <v>Лесной</v>
      </c>
    </row>
    <row r="1875" spans="1:9" hidden="1" x14ac:dyDescent="0.25">
      <c r="A1875">
        <v>1874</v>
      </c>
      <c r="B1875" s="2">
        <v>45269</v>
      </c>
      <c r="C1875" s="3" t="s">
        <v>13</v>
      </c>
      <c r="D1875">
        <v>38</v>
      </c>
      <c r="E1875">
        <v>248</v>
      </c>
      <c r="F1875" t="s">
        <v>25</v>
      </c>
      <c r="G1875" s="2" t="str">
        <f>VLOOKUP(D1875,Шары!A:C,2,0)</f>
        <v xml:space="preserve"> Сияние Зимы</v>
      </c>
      <c r="H1875">
        <f>VLOOKUP(D1875,Шары!$A:$C,3,0)</f>
        <v>50</v>
      </c>
      <c r="I1875" t="str">
        <f>VLOOKUP(C1875,Магазин!$A$2:$C$19,2,0)</f>
        <v>Лесной</v>
      </c>
    </row>
    <row r="1876" spans="1:9" hidden="1" x14ac:dyDescent="0.25">
      <c r="A1876">
        <v>1875</v>
      </c>
      <c r="B1876" s="2">
        <v>45269</v>
      </c>
      <c r="C1876" s="3" t="s">
        <v>13</v>
      </c>
      <c r="D1876">
        <v>39</v>
      </c>
      <c r="E1876">
        <v>236</v>
      </c>
      <c r="F1876" t="s">
        <v>25</v>
      </c>
      <c r="G1876" s="2" t="str">
        <f>VLOOKUP(D1876,Шары!A:C,2,0)</f>
        <v xml:space="preserve"> Снежная Тишина</v>
      </c>
      <c r="H1876">
        <f>VLOOKUP(D1876,Шары!$A:$C,3,0)</f>
        <v>40</v>
      </c>
      <c r="I1876" t="str">
        <f>VLOOKUP(C1876,Магазин!$A$2:$C$19,2,0)</f>
        <v>Лесной</v>
      </c>
    </row>
    <row r="1877" spans="1:9" hidden="1" x14ac:dyDescent="0.25">
      <c r="A1877">
        <v>1876</v>
      </c>
      <c r="B1877" s="2">
        <v>45269</v>
      </c>
      <c r="C1877" s="3" t="s">
        <v>13</v>
      </c>
      <c r="D1877">
        <v>40</v>
      </c>
      <c r="E1877">
        <v>287</v>
      </c>
      <c r="F1877" t="s">
        <v>25</v>
      </c>
      <c r="G1877" s="2" t="str">
        <f>VLOOKUP(D1877,Шары!A:C,2,0)</f>
        <v xml:space="preserve"> Ледяной Вздох</v>
      </c>
      <c r="H1877">
        <f>VLOOKUP(D1877,Шары!$A:$C,3,0)</f>
        <v>70</v>
      </c>
      <c r="I1877" t="str">
        <f>VLOOKUP(C1877,Магазин!$A$2:$C$19,2,0)</f>
        <v>Лесной</v>
      </c>
    </row>
    <row r="1878" spans="1:9" hidden="1" x14ac:dyDescent="0.25">
      <c r="A1878">
        <v>1877</v>
      </c>
      <c r="B1878" s="2">
        <v>45269</v>
      </c>
      <c r="C1878" s="3" t="s">
        <v>13</v>
      </c>
      <c r="D1878">
        <v>41</v>
      </c>
      <c r="E1878">
        <v>265</v>
      </c>
      <c r="F1878" t="s">
        <v>25</v>
      </c>
      <c r="G1878" s="2" t="str">
        <f>VLOOKUP(D1878,Шары!A:C,2,0)</f>
        <v xml:space="preserve"> Замороженные Сны</v>
      </c>
      <c r="H1878">
        <f>VLOOKUP(D1878,Шары!$A:$C,3,0)</f>
        <v>35</v>
      </c>
      <c r="I1878" t="str">
        <f>VLOOKUP(C1878,Магазин!$A$2:$C$19,2,0)</f>
        <v>Лесной</v>
      </c>
    </row>
    <row r="1879" spans="1:9" hidden="1" x14ac:dyDescent="0.25">
      <c r="A1879">
        <v>1878</v>
      </c>
      <c r="B1879" s="2">
        <v>45269</v>
      </c>
      <c r="C1879" s="3" t="s">
        <v>13</v>
      </c>
      <c r="D1879">
        <v>42</v>
      </c>
      <c r="E1879">
        <v>234</v>
      </c>
      <c r="F1879" t="s">
        <v>25</v>
      </c>
      <c r="G1879" s="2" t="str">
        <f>VLOOKUP(D1879,Шары!A:C,2,0)</f>
        <v xml:space="preserve"> Кристальная Ночь</v>
      </c>
      <c r="H1879">
        <f>VLOOKUP(D1879,Шары!$A:$C,3,0)</f>
        <v>150</v>
      </c>
      <c r="I1879" t="str">
        <f>VLOOKUP(C1879,Магазин!$A$2:$C$19,2,0)</f>
        <v>Лесной</v>
      </c>
    </row>
    <row r="1880" spans="1:9" hidden="1" x14ac:dyDescent="0.25">
      <c r="A1880">
        <v>1879</v>
      </c>
      <c r="B1880" s="2">
        <v>45269</v>
      </c>
      <c r="C1880" s="3" t="s">
        <v>13</v>
      </c>
      <c r="D1880">
        <v>43</v>
      </c>
      <c r="E1880">
        <v>258</v>
      </c>
      <c r="F1880" t="s">
        <v>25</v>
      </c>
      <c r="G1880" s="2" t="str">
        <f>VLOOKUP(D1880,Шары!A:C,2,0)</f>
        <v xml:space="preserve"> Снежный Пейзаж</v>
      </c>
      <c r="H1880">
        <f>VLOOKUP(D1880,Шары!$A:$C,3,0)</f>
        <v>50</v>
      </c>
      <c r="I1880" t="str">
        <f>VLOOKUP(C1880,Магазин!$A$2:$C$19,2,0)</f>
        <v>Лесной</v>
      </c>
    </row>
    <row r="1881" spans="1:9" hidden="1" x14ac:dyDescent="0.25">
      <c r="A1881">
        <v>1880</v>
      </c>
      <c r="B1881" s="2">
        <v>45269</v>
      </c>
      <c r="C1881" s="3" t="s">
        <v>13</v>
      </c>
      <c r="D1881">
        <v>44</v>
      </c>
      <c r="E1881">
        <v>264</v>
      </c>
      <c r="F1881" t="s">
        <v>25</v>
      </c>
      <c r="G1881" s="2" t="str">
        <f>VLOOKUP(D1881,Шары!A:C,2,0)</f>
        <v xml:space="preserve"> Ледяное Озеро</v>
      </c>
      <c r="H1881">
        <f>VLOOKUP(D1881,Шары!$A:$C,3,0)</f>
        <v>80</v>
      </c>
      <c r="I1881" t="str">
        <f>VLOOKUP(C1881,Магазин!$A$2:$C$19,2,0)</f>
        <v>Лесной</v>
      </c>
    </row>
    <row r="1882" spans="1:9" hidden="1" x14ac:dyDescent="0.25">
      <c r="A1882">
        <v>1881</v>
      </c>
      <c r="B1882" s="2">
        <v>45269</v>
      </c>
      <c r="C1882" s="3" t="s">
        <v>13</v>
      </c>
      <c r="D1882">
        <v>45</v>
      </c>
      <c r="E1882">
        <v>237</v>
      </c>
      <c r="F1882" t="s">
        <v>25</v>
      </c>
      <c r="G1882" s="2" t="str">
        <f>VLOOKUP(D1882,Шары!A:C,2,0)</f>
        <v xml:space="preserve"> Зимняя Симфония</v>
      </c>
      <c r="H1882">
        <f>VLOOKUP(D1882,Шары!$A:$C,3,0)</f>
        <v>250</v>
      </c>
      <c r="I1882" t="str">
        <f>VLOOKUP(C1882,Магазин!$A$2:$C$19,2,0)</f>
        <v>Лесной</v>
      </c>
    </row>
    <row r="1883" spans="1:9" hidden="1" x14ac:dyDescent="0.25">
      <c r="A1883">
        <v>1882</v>
      </c>
      <c r="B1883" s="2">
        <v>45269</v>
      </c>
      <c r="C1883" s="3" t="s">
        <v>13</v>
      </c>
      <c r="D1883">
        <v>46</v>
      </c>
      <c r="E1883">
        <v>218</v>
      </c>
      <c r="F1883" t="s">
        <v>25</v>
      </c>
      <c r="G1883" s="2" t="str">
        <f>VLOOKUP(D1883,Шары!A:C,2,0)</f>
        <v xml:space="preserve"> Хрустальная Дорога</v>
      </c>
      <c r="H1883">
        <f>VLOOKUP(D1883,Шары!$A:$C,3,0)</f>
        <v>90</v>
      </c>
      <c r="I1883" t="str">
        <f>VLOOKUP(C1883,Магазин!$A$2:$C$19,2,0)</f>
        <v>Лесной</v>
      </c>
    </row>
    <row r="1884" spans="1:9" hidden="1" x14ac:dyDescent="0.25">
      <c r="A1884">
        <v>1883</v>
      </c>
      <c r="B1884" s="2">
        <v>45269</v>
      </c>
      <c r="C1884" s="3" t="s">
        <v>13</v>
      </c>
      <c r="D1884">
        <v>47</v>
      </c>
      <c r="E1884">
        <v>249</v>
      </c>
      <c r="F1884" t="s">
        <v>25</v>
      </c>
      <c r="G1884" s="2" t="str">
        <f>VLOOKUP(D1884,Шары!A:C,2,0)</f>
        <v xml:space="preserve"> Снежный Ларец</v>
      </c>
      <c r="H1884">
        <f>VLOOKUP(D1884,Шары!$A:$C,3,0)</f>
        <v>95</v>
      </c>
      <c r="I1884" t="str">
        <f>VLOOKUP(C1884,Магазин!$A$2:$C$19,2,0)</f>
        <v>Лесной</v>
      </c>
    </row>
    <row r="1885" spans="1:9" hidden="1" x14ac:dyDescent="0.25">
      <c r="A1885">
        <v>1884</v>
      </c>
      <c r="B1885" s="2">
        <v>45269</v>
      </c>
      <c r="C1885" s="3" t="s">
        <v>13</v>
      </c>
      <c r="D1885">
        <v>48</v>
      </c>
      <c r="E1885">
        <v>273</v>
      </c>
      <c r="F1885" t="s">
        <v>25</v>
      </c>
      <c r="G1885" s="2" t="str">
        <f>VLOOKUP(D1885,Шары!A:C,2,0)</f>
        <v xml:space="preserve"> Ледяной Дворец</v>
      </c>
      <c r="H1885">
        <f>VLOOKUP(D1885,Шары!$A:$C,3,0)</f>
        <v>100</v>
      </c>
      <c r="I1885" t="str">
        <f>VLOOKUP(C1885,Магазин!$A$2:$C$19,2,0)</f>
        <v>Лесной</v>
      </c>
    </row>
    <row r="1886" spans="1:9" hidden="1" x14ac:dyDescent="0.25">
      <c r="A1886">
        <v>1885</v>
      </c>
      <c r="B1886" s="2">
        <v>45269</v>
      </c>
      <c r="C1886" s="3" t="s">
        <v>13</v>
      </c>
      <c r="D1886">
        <v>49</v>
      </c>
      <c r="E1886">
        <v>284</v>
      </c>
      <c r="F1886" t="s">
        <v>25</v>
      </c>
      <c r="G1886" s="2" t="str">
        <f>VLOOKUP(D1886,Шары!A:C,2,0)</f>
        <v xml:space="preserve"> Зимний Завет</v>
      </c>
      <c r="H1886">
        <f>VLOOKUP(D1886,Шары!$A:$C,3,0)</f>
        <v>60</v>
      </c>
      <c r="I1886" t="str">
        <f>VLOOKUP(C1886,Магазин!$A$2:$C$19,2,0)</f>
        <v>Лесной</v>
      </c>
    </row>
    <row r="1887" spans="1:9" hidden="1" x14ac:dyDescent="0.25">
      <c r="A1887">
        <v>1886</v>
      </c>
      <c r="B1887" s="2">
        <v>45269</v>
      </c>
      <c r="C1887" s="3" t="s">
        <v>13</v>
      </c>
      <c r="D1887">
        <v>50</v>
      </c>
      <c r="E1887">
        <v>253</v>
      </c>
      <c r="F1887" t="s">
        <v>25</v>
      </c>
      <c r="G1887" s="2" t="str">
        <f>VLOOKUP(D1887,Шары!A:C,2,0)</f>
        <v xml:space="preserve"> Снежная Капля</v>
      </c>
      <c r="H1887">
        <f>VLOOKUP(D1887,Шары!$A:$C,3,0)</f>
        <v>110</v>
      </c>
      <c r="I1887" t="str">
        <f>VLOOKUP(C1887,Магазин!$A$2:$C$19,2,0)</f>
        <v>Лесной</v>
      </c>
    </row>
    <row r="1888" spans="1:9" hidden="1" x14ac:dyDescent="0.25">
      <c r="A1888">
        <v>1887</v>
      </c>
      <c r="B1888" s="2">
        <v>45269</v>
      </c>
      <c r="C1888" s="3" t="s">
        <v>13</v>
      </c>
      <c r="D1888">
        <v>51</v>
      </c>
      <c r="E1888">
        <v>261</v>
      </c>
      <c r="F1888" t="s">
        <v>25</v>
      </c>
      <c r="G1888" s="2" t="str">
        <f>VLOOKUP(D1888,Шары!A:C,2,0)</f>
        <v xml:space="preserve"> Холодный Портал</v>
      </c>
      <c r="H1888">
        <f>VLOOKUP(D1888,Шары!$A:$C,3,0)</f>
        <v>110</v>
      </c>
      <c r="I1888" t="str">
        <f>VLOOKUP(C1888,Магазин!$A$2:$C$19,2,0)</f>
        <v>Лесной</v>
      </c>
    </row>
    <row r="1889" spans="1:9" hidden="1" x14ac:dyDescent="0.25">
      <c r="A1889">
        <v>1888</v>
      </c>
      <c r="B1889" s="2">
        <v>45269</v>
      </c>
      <c r="C1889" s="3" t="s">
        <v>13</v>
      </c>
      <c r="D1889">
        <v>52</v>
      </c>
      <c r="E1889">
        <v>276</v>
      </c>
      <c r="F1889" t="s">
        <v>25</v>
      </c>
      <c r="G1889" s="2" t="str">
        <f>VLOOKUP(D1889,Шары!A:C,2,0)</f>
        <v xml:space="preserve"> Ледяная Мгла</v>
      </c>
      <c r="H1889">
        <f>VLOOKUP(D1889,Шары!$A:$C,3,0)</f>
        <v>100</v>
      </c>
      <c r="I1889" t="str">
        <f>VLOOKUP(C1889,Магазин!$A$2:$C$19,2,0)</f>
        <v>Лесной</v>
      </c>
    </row>
    <row r="1890" spans="1:9" hidden="1" x14ac:dyDescent="0.25">
      <c r="A1890">
        <v>1889</v>
      </c>
      <c r="B1890" s="2">
        <v>45269</v>
      </c>
      <c r="C1890" s="3" t="s">
        <v>13</v>
      </c>
      <c r="D1890">
        <v>53</v>
      </c>
      <c r="E1890">
        <v>357</v>
      </c>
      <c r="F1890" t="s">
        <v>25</v>
      </c>
      <c r="G1890" s="2" t="str">
        <f>VLOOKUP(D1890,Шары!A:C,2,0)</f>
        <v xml:space="preserve"> Снежный Праздник</v>
      </c>
      <c r="H1890">
        <f>VLOOKUP(D1890,Шары!$A:$C,3,0)</f>
        <v>200</v>
      </c>
      <c r="I1890" t="str">
        <f>VLOOKUP(C1890,Магазин!$A$2:$C$19,2,0)</f>
        <v>Лесной</v>
      </c>
    </row>
    <row r="1891" spans="1:9" hidden="1" x14ac:dyDescent="0.25">
      <c r="A1891">
        <v>1890</v>
      </c>
      <c r="B1891" s="2">
        <v>45269</v>
      </c>
      <c r="C1891" s="3" t="s">
        <v>13</v>
      </c>
      <c r="D1891">
        <v>54</v>
      </c>
      <c r="E1891">
        <v>355</v>
      </c>
      <c r="F1891" t="s">
        <v>25</v>
      </c>
      <c r="G1891" s="2" t="str">
        <f>VLOOKUP(D1891,Шары!A:C,2,0)</f>
        <v xml:space="preserve"> Кристальная Звезда</v>
      </c>
      <c r="H1891">
        <f>VLOOKUP(D1891,Шары!$A:$C,3,0)</f>
        <v>90</v>
      </c>
      <c r="I1891" t="str">
        <f>VLOOKUP(C1891,Магазин!$A$2:$C$19,2,0)</f>
        <v>Лесной</v>
      </c>
    </row>
    <row r="1892" spans="1:9" hidden="1" x14ac:dyDescent="0.25">
      <c r="A1892">
        <v>1891</v>
      </c>
      <c r="B1892" s="2">
        <v>45269</v>
      </c>
      <c r="C1892" s="3" t="s">
        <v>13</v>
      </c>
      <c r="D1892">
        <v>55</v>
      </c>
      <c r="E1892">
        <v>343</v>
      </c>
      <c r="F1892" t="s">
        <v>25</v>
      </c>
      <c r="G1892" s="2" t="str">
        <f>VLOOKUP(D1892,Шары!A:C,2,0)</f>
        <v xml:space="preserve"> Ледяное Обаяние</v>
      </c>
      <c r="H1892">
        <f>VLOOKUP(D1892,Шары!$A:$C,3,0)</f>
        <v>100</v>
      </c>
      <c r="I1892" t="str">
        <f>VLOOKUP(C1892,Магазин!$A$2:$C$19,2,0)</f>
        <v>Лесной</v>
      </c>
    </row>
    <row r="1893" spans="1:9" hidden="1" x14ac:dyDescent="0.25">
      <c r="A1893">
        <v>1892</v>
      </c>
      <c r="B1893" s="2">
        <v>45269</v>
      </c>
      <c r="C1893" s="3" t="s">
        <v>13</v>
      </c>
      <c r="D1893">
        <v>56</v>
      </c>
      <c r="E1893">
        <v>322</v>
      </c>
      <c r="F1893" t="s">
        <v>25</v>
      </c>
      <c r="G1893" s="2" t="str">
        <f>VLOOKUP(D1893,Шары!A:C,2,0)</f>
        <v xml:space="preserve"> Зимняя Нежность</v>
      </c>
      <c r="H1893">
        <f>VLOOKUP(D1893,Шары!$A:$C,3,0)</f>
        <v>150</v>
      </c>
      <c r="I1893" t="str">
        <f>VLOOKUP(C1893,Магазин!$A$2:$C$19,2,0)</f>
        <v>Лесной</v>
      </c>
    </row>
    <row r="1894" spans="1:9" hidden="1" x14ac:dyDescent="0.25">
      <c r="A1894">
        <v>1893</v>
      </c>
      <c r="B1894" s="2">
        <v>45269</v>
      </c>
      <c r="C1894" s="3" t="s">
        <v>13</v>
      </c>
      <c r="D1894">
        <v>57</v>
      </c>
      <c r="E1894">
        <v>369</v>
      </c>
      <c r="F1894" t="s">
        <v>25</v>
      </c>
      <c r="G1894" s="2" t="str">
        <f>VLOOKUP(D1894,Шары!A:C,2,0)</f>
        <v xml:space="preserve"> Снежный Вихрь</v>
      </c>
      <c r="H1894">
        <f>VLOOKUP(D1894,Шары!$A:$C,3,0)</f>
        <v>40</v>
      </c>
      <c r="I1894" t="str">
        <f>VLOOKUP(C1894,Магазин!$A$2:$C$19,2,0)</f>
        <v>Лесной</v>
      </c>
    </row>
    <row r="1895" spans="1:9" hidden="1" x14ac:dyDescent="0.25">
      <c r="A1895">
        <v>1894</v>
      </c>
      <c r="B1895" s="2">
        <v>45269</v>
      </c>
      <c r="C1895" s="3" t="s">
        <v>13</v>
      </c>
      <c r="D1895">
        <v>58</v>
      </c>
      <c r="E1895">
        <v>399</v>
      </c>
      <c r="F1895" t="s">
        <v>25</v>
      </c>
      <c r="G1895" s="2" t="str">
        <f>VLOOKUP(D1895,Шары!A:C,2,0)</f>
        <v xml:space="preserve"> Ледяной Узор</v>
      </c>
      <c r="H1895">
        <f>VLOOKUP(D1895,Шары!$A:$C,3,0)</f>
        <v>80</v>
      </c>
      <c r="I1895" t="str">
        <f>VLOOKUP(C1895,Магазин!$A$2:$C$19,2,0)</f>
        <v>Лесной</v>
      </c>
    </row>
    <row r="1896" spans="1:9" hidden="1" x14ac:dyDescent="0.25">
      <c r="A1896">
        <v>1895</v>
      </c>
      <c r="B1896" s="2">
        <v>45269</v>
      </c>
      <c r="C1896" s="3" t="s">
        <v>13</v>
      </c>
      <c r="D1896">
        <v>59</v>
      </c>
      <c r="E1896">
        <v>307</v>
      </c>
      <c r="F1896" t="s">
        <v>25</v>
      </c>
      <c r="G1896" s="2" t="str">
        <f>VLOOKUP(D1896,Шары!A:C,2,0)</f>
        <v xml:space="preserve"> Зимний Ветерок</v>
      </c>
      <c r="H1896">
        <f>VLOOKUP(D1896,Шары!$A:$C,3,0)</f>
        <v>80</v>
      </c>
      <c r="I1896" t="str">
        <f>VLOOKUP(C1896,Магазин!$A$2:$C$19,2,0)</f>
        <v>Лесной</v>
      </c>
    </row>
    <row r="1897" spans="1:9" hidden="1" x14ac:dyDescent="0.25">
      <c r="A1897">
        <v>1896</v>
      </c>
      <c r="B1897" s="2">
        <v>45269</v>
      </c>
      <c r="C1897" s="3" t="s">
        <v>13</v>
      </c>
      <c r="D1897">
        <v>60</v>
      </c>
      <c r="E1897">
        <v>302</v>
      </c>
      <c r="F1897" t="s">
        <v>25</v>
      </c>
      <c r="G1897" s="2" t="str">
        <f>VLOOKUP(D1897,Шары!A:C,2,0)</f>
        <v xml:space="preserve"> Хрустальный Путь</v>
      </c>
      <c r="H1897">
        <f>VLOOKUP(D1897,Шары!$A:$C,3,0)</f>
        <v>85</v>
      </c>
      <c r="I1897" t="str">
        <f>VLOOKUP(C1897,Магазин!$A$2:$C$19,2,0)</f>
        <v>Лесной</v>
      </c>
    </row>
    <row r="1898" spans="1:9" hidden="1" x14ac:dyDescent="0.25">
      <c r="A1898">
        <v>1897</v>
      </c>
      <c r="B1898" s="2">
        <v>45269</v>
      </c>
      <c r="C1898" s="3" t="s">
        <v>14</v>
      </c>
      <c r="D1898">
        <v>37</v>
      </c>
      <c r="E1898">
        <v>301</v>
      </c>
      <c r="F1898" t="s">
        <v>25</v>
      </c>
      <c r="G1898" s="2" t="str">
        <f>VLOOKUP(D1898,Шары!A:C,2,0)</f>
        <v xml:space="preserve"> Ледяной Путь</v>
      </c>
      <c r="H1898">
        <f>VLOOKUP(D1898,Шары!$A:$C,3,0)</f>
        <v>50</v>
      </c>
      <c r="I1898" t="str">
        <f>VLOOKUP(C1898,Магазин!$A$2:$C$19,2,0)</f>
        <v>Лесной</v>
      </c>
    </row>
    <row r="1899" spans="1:9" hidden="1" x14ac:dyDescent="0.25">
      <c r="A1899">
        <v>1898</v>
      </c>
      <c r="B1899" s="2">
        <v>45269</v>
      </c>
      <c r="C1899" s="3" t="s">
        <v>14</v>
      </c>
      <c r="D1899">
        <v>38</v>
      </c>
      <c r="E1899">
        <v>357</v>
      </c>
      <c r="F1899" t="s">
        <v>25</v>
      </c>
      <c r="G1899" s="2" t="str">
        <f>VLOOKUP(D1899,Шары!A:C,2,0)</f>
        <v xml:space="preserve"> Сияние Зимы</v>
      </c>
      <c r="H1899">
        <f>VLOOKUP(D1899,Шары!$A:$C,3,0)</f>
        <v>50</v>
      </c>
      <c r="I1899" t="str">
        <f>VLOOKUP(C1899,Магазин!$A$2:$C$19,2,0)</f>
        <v>Лесной</v>
      </c>
    </row>
    <row r="1900" spans="1:9" hidden="1" x14ac:dyDescent="0.25">
      <c r="A1900">
        <v>1899</v>
      </c>
      <c r="B1900" s="2">
        <v>45269</v>
      </c>
      <c r="C1900" s="3" t="s">
        <v>14</v>
      </c>
      <c r="D1900">
        <v>39</v>
      </c>
      <c r="E1900">
        <v>268</v>
      </c>
      <c r="F1900" t="s">
        <v>25</v>
      </c>
      <c r="G1900" s="2" t="str">
        <f>VLOOKUP(D1900,Шары!A:C,2,0)</f>
        <v xml:space="preserve"> Снежная Тишина</v>
      </c>
      <c r="H1900">
        <f>VLOOKUP(D1900,Шары!$A:$C,3,0)</f>
        <v>40</v>
      </c>
      <c r="I1900" t="str">
        <f>VLOOKUP(C1900,Магазин!$A$2:$C$19,2,0)</f>
        <v>Лесной</v>
      </c>
    </row>
    <row r="1901" spans="1:9" hidden="1" x14ac:dyDescent="0.25">
      <c r="A1901">
        <v>1900</v>
      </c>
      <c r="B1901" s="2">
        <v>45269</v>
      </c>
      <c r="C1901" s="3" t="s">
        <v>14</v>
      </c>
      <c r="D1901">
        <v>40</v>
      </c>
      <c r="E1901">
        <v>279</v>
      </c>
      <c r="F1901" t="s">
        <v>25</v>
      </c>
      <c r="G1901" s="2" t="str">
        <f>VLOOKUP(D1901,Шары!A:C,2,0)</f>
        <v xml:space="preserve"> Ледяной Вздох</v>
      </c>
      <c r="H1901">
        <f>VLOOKUP(D1901,Шары!$A:$C,3,0)</f>
        <v>70</v>
      </c>
      <c r="I1901" t="str">
        <f>VLOOKUP(C1901,Магазин!$A$2:$C$19,2,0)</f>
        <v>Лесной</v>
      </c>
    </row>
    <row r="1902" spans="1:9" hidden="1" x14ac:dyDescent="0.25">
      <c r="A1902">
        <v>1901</v>
      </c>
      <c r="B1902" s="2">
        <v>45269</v>
      </c>
      <c r="C1902" s="3" t="s">
        <v>14</v>
      </c>
      <c r="D1902">
        <v>41</v>
      </c>
      <c r="E1902">
        <v>281</v>
      </c>
      <c r="F1902" t="s">
        <v>25</v>
      </c>
      <c r="G1902" s="2" t="str">
        <f>VLOOKUP(D1902,Шары!A:C,2,0)</f>
        <v xml:space="preserve"> Замороженные Сны</v>
      </c>
      <c r="H1902">
        <f>VLOOKUP(D1902,Шары!$A:$C,3,0)</f>
        <v>35</v>
      </c>
      <c r="I1902" t="str">
        <f>VLOOKUP(C1902,Магазин!$A$2:$C$19,2,0)</f>
        <v>Лесной</v>
      </c>
    </row>
    <row r="1903" spans="1:9" hidden="1" x14ac:dyDescent="0.25">
      <c r="A1903">
        <v>1902</v>
      </c>
      <c r="B1903" s="2">
        <v>45269</v>
      </c>
      <c r="C1903" s="3" t="s">
        <v>14</v>
      </c>
      <c r="D1903">
        <v>42</v>
      </c>
      <c r="E1903">
        <v>292</v>
      </c>
      <c r="F1903" t="s">
        <v>25</v>
      </c>
      <c r="G1903" s="2" t="str">
        <f>VLOOKUP(D1903,Шары!A:C,2,0)</f>
        <v xml:space="preserve"> Кристальная Ночь</v>
      </c>
      <c r="H1903">
        <f>VLOOKUP(D1903,Шары!$A:$C,3,0)</f>
        <v>150</v>
      </c>
      <c r="I1903" t="str">
        <f>VLOOKUP(C1903,Магазин!$A$2:$C$19,2,0)</f>
        <v>Лесной</v>
      </c>
    </row>
    <row r="1904" spans="1:9" hidden="1" x14ac:dyDescent="0.25">
      <c r="A1904">
        <v>1903</v>
      </c>
      <c r="B1904" s="2">
        <v>45269</v>
      </c>
      <c r="C1904" s="3" t="s">
        <v>14</v>
      </c>
      <c r="D1904">
        <v>43</v>
      </c>
      <c r="E1904">
        <v>203</v>
      </c>
      <c r="F1904" t="s">
        <v>25</v>
      </c>
      <c r="G1904" s="2" t="str">
        <f>VLOOKUP(D1904,Шары!A:C,2,0)</f>
        <v xml:space="preserve"> Снежный Пейзаж</v>
      </c>
      <c r="H1904">
        <f>VLOOKUP(D1904,Шары!$A:$C,3,0)</f>
        <v>50</v>
      </c>
      <c r="I1904" t="str">
        <f>VLOOKUP(C1904,Магазин!$A$2:$C$19,2,0)</f>
        <v>Лесной</v>
      </c>
    </row>
    <row r="1905" spans="1:9" hidden="1" x14ac:dyDescent="0.25">
      <c r="A1905">
        <v>1904</v>
      </c>
      <c r="B1905" s="2">
        <v>45269</v>
      </c>
      <c r="C1905" s="3" t="s">
        <v>14</v>
      </c>
      <c r="D1905">
        <v>44</v>
      </c>
      <c r="E1905">
        <v>214</v>
      </c>
      <c r="F1905" t="s">
        <v>25</v>
      </c>
      <c r="G1905" s="2" t="str">
        <f>VLOOKUP(D1905,Шары!A:C,2,0)</f>
        <v xml:space="preserve"> Ледяное Озеро</v>
      </c>
      <c r="H1905">
        <f>VLOOKUP(D1905,Шары!$A:$C,3,0)</f>
        <v>80</v>
      </c>
      <c r="I1905" t="str">
        <f>VLOOKUP(C1905,Магазин!$A$2:$C$19,2,0)</f>
        <v>Лесной</v>
      </c>
    </row>
    <row r="1906" spans="1:9" hidden="1" x14ac:dyDescent="0.25">
      <c r="A1906">
        <v>1905</v>
      </c>
      <c r="B1906" s="2">
        <v>45269</v>
      </c>
      <c r="C1906" s="3" t="s">
        <v>14</v>
      </c>
      <c r="D1906">
        <v>45</v>
      </c>
      <c r="E1906">
        <v>225</v>
      </c>
      <c r="F1906" t="s">
        <v>25</v>
      </c>
      <c r="G1906" s="2" t="str">
        <f>VLOOKUP(D1906,Шары!A:C,2,0)</f>
        <v xml:space="preserve"> Зимняя Симфония</v>
      </c>
      <c r="H1906">
        <f>VLOOKUP(D1906,Шары!$A:$C,3,0)</f>
        <v>250</v>
      </c>
      <c r="I1906" t="str">
        <f>VLOOKUP(C1906,Магазин!$A$2:$C$19,2,0)</f>
        <v>Лесной</v>
      </c>
    </row>
    <row r="1907" spans="1:9" hidden="1" x14ac:dyDescent="0.25">
      <c r="A1907">
        <v>1906</v>
      </c>
      <c r="B1907" s="2">
        <v>45269</v>
      </c>
      <c r="C1907" s="3" t="s">
        <v>14</v>
      </c>
      <c r="D1907">
        <v>46</v>
      </c>
      <c r="E1907">
        <v>357</v>
      </c>
      <c r="F1907" t="s">
        <v>25</v>
      </c>
      <c r="G1907" s="2" t="str">
        <f>VLOOKUP(D1907,Шары!A:C,2,0)</f>
        <v xml:space="preserve"> Хрустальная Дорога</v>
      </c>
      <c r="H1907">
        <f>VLOOKUP(D1907,Шары!$A:$C,3,0)</f>
        <v>90</v>
      </c>
      <c r="I1907" t="str">
        <f>VLOOKUP(C1907,Магазин!$A$2:$C$19,2,0)</f>
        <v>Лесной</v>
      </c>
    </row>
    <row r="1908" spans="1:9" hidden="1" x14ac:dyDescent="0.25">
      <c r="A1908">
        <v>1907</v>
      </c>
      <c r="B1908" s="2">
        <v>45269</v>
      </c>
      <c r="C1908" s="3" t="s">
        <v>14</v>
      </c>
      <c r="D1908">
        <v>47</v>
      </c>
      <c r="E1908">
        <v>355</v>
      </c>
      <c r="F1908" t="s">
        <v>25</v>
      </c>
      <c r="G1908" s="2" t="str">
        <f>VLOOKUP(D1908,Шары!A:C,2,0)</f>
        <v xml:space="preserve"> Снежный Ларец</v>
      </c>
      <c r="H1908">
        <f>VLOOKUP(D1908,Шары!$A:$C,3,0)</f>
        <v>95</v>
      </c>
      <c r="I1908" t="str">
        <f>VLOOKUP(C1908,Магазин!$A$2:$C$19,2,0)</f>
        <v>Лесной</v>
      </c>
    </row>
    <row r="1909" spans="1:9" hidden="1" x14ac:dyDescent="0.25">
      <c r="A1909">
        <v>1908</v>
      </c>
      <c r="B1909" s="2">
        <v>45269</v>
      </c>
      <c r="C1909" s="3" t="s">
        <v>14</v>
      </c>
      <c r="D1909">
        <v>48</v>
      </c>
      <c r="E1909">
        <v>343</v>
      </c>
      <c r="F1909" t="s">
        <v>25</v>
      </c>
      <c r="G1909" s="2" t="str">
        <f>VLOOKUP(D1909,Шары!A:C,2,0)</f>
        <v xml:space="preserve"> Ледяной Дворец</v>
      </c>
      <c r="H1909">
        <f>VLOOKUP(D1909,Шары!$A:$C,3,0)</f>
        <v>100</v>
      </c>
      <c r="I1909" t="str">
        <f>VLOOKUP(C1909,Магазин!$A$2:$C$19,2,0)</f>
        <v>Лесной</v>
      </c>
    </row>
    <row r="1910" spans="1:9" hidden="1" x14ac:dyDescent="0.25">
      <c r="A1910">
        <v>1909</v>
      </c>
      <c r="B1910" s="2">
        <v>45269</v>
      </c>
      <c r="C1910" s="3" t="s">
        <v>14</v>
      </c>
      <c r="D1910">
        <v>49</v>
      </c>
      <c r="E1910">
        <v>322</v>
      </c>
      <c r="F1910" t="s">
        <v>25</v>
      </c>
      <c r="G1910" s="2" t="str">
        <f>VLOOKUP(D1910,Шары!A:C,2,0)</f>
        <v xml:space="preserve"> Зимний Завет</v>
      </c>
      <c r="H1910">
        <f>VLOOKUP(D1910,Шары!$A:$C,3,0)</f>
        <v>60</v>
      </c>
      <c r="I1910" t="str">
        <f>VLOOKUP(C1910,Магазин!$A$2:$C$19,2,0)</f>
        <v>Лесной</v>
      </c>
    </row>
    <row r="1911" spans="1:9" hidden="1" x14ac:dyDescent="0.25">
      <c r="A1911">
        <v>1910</v>
      </c>
      <c r="B1911" s="2">
        <v>45269</v>
      </c>
      <c r="C1911" s="3" t="s">
        <v>14</v>
      </c>
      <c r="D1911">
        <v>50</v>
      </c>
      <c r="E1911">
        <v>369</v>
      </c>
      <c r="F1911" t="s">
        <v>25</v>
      </c>
      <c r="G1911" s="2" t="str">
        <f>VLOOKUP(D1911,Шары!A:C,2,0)</f>
        <v xml:space="preserve"> Снежная Капля</v>
      </c>
      <c r="H1911">
        <f>VLOOKUP(D1911,Шары!$A:$C,3,0)</f>
        <v>110</v>
      </c>
      <c r="I1911" t="str">
        <f>VLOOKUP(C1911,Магазин!$A$2:$C$19,2,0)</f>
        <v>Лесной</v>
      </c>
    </row>
    <row r="1912" spans="1:9" hidden="1" x14ac:dyDescent="0.25">
      <c r="A1912">
        <v>1911</v>
      </c>
      <c r="B1912" s="2">
        <v>45269</v>
      </c>
      <c r="C1912" s="3" t="s">
        <v>14</v>
      </c>
      <c r="D1912">
        <v>51</v>
      </c>
      <c r="E1912">
        <v>399</v>
      </c>
      <c r="F1912" t="s">
        <v>25</v>
      </c>
      <c r="G1912" s="2" t="str">
        <f>VLOOKUP(D1912,Шары!A:C,2,0)</f>
        <v xml:space="preserve"> Холодный Портал</v>
      </c>
      <c r="H1912">
        <f>VLOOKUP(D1912,Шары!$A:$C,3,0)</f>
        <v>110</v>
      </c>
      <c r="I1912" t="str">
        <f>VLOOKUP(C1912,Магазин!$A$2:$C$19,2,0)</f>
        <v>Лесной</v>
      </c>
    </row>
    <row r="1913" spans="1:9" hidden="1" x14ac:dyDescent="0.25">
      <c r="A1913">
        <v>1912</v>
      </c>
      <c r="B1913" s="2">
        <v>45269</v>
      </c>
      <c r="C1913" s="3" t="s">
        <v>14</v>
      </c>
      <c r="D1913">
        <v>52</v>
      </c>
      <c r="E1913">
        <v>307</v>
      </c>
      <c r="F1913" t="s">
        <v>25</v>
      </c>
      <c r="G1913" s="2" t="str">
        <f>VLOOKUP(D1913,Шары!A:C,2,0)</f>
        <v xml:space="preserve"> Ледяная Мгла</v>
      </c>
      <c r="H1913">
        <f>VLOOKUP(D1913,Шары!$A:$C,3,0)</f>
        <v>100</v>
      </c>
      <c r="I1913" t="str">
        <f>VLOOKUP(C1913,Магазин!$A$2:$C$19,2,0)</f>
        <v>Лесной</v>
      </c>
    </row>
    <row r="1914" spans="1:9" hidden="1" x14ac:dyDescent="0.25">
      <c r="A1914">
        <v>1913</v>
      </c>
      <c r="B1914" s="2">
        <v>45269</v>
      </c>
      <c r="C1914" s="3" t="s">
        <v>14</v>
      </c>
      <c r="D1914">
        <v>53</v>
      </c>
      <c r="E1914">
        <v>302</v>
      </c>
      <c r="F1914" t="s">
        <v>25</v>
      </c>
      <c r="G1914" s="2" t="str">
        <f>VLOOKUP(D1914,Шары!A:C,2,0)</f>
        <v xml:space="preserve"> Снежный Праздник</v>
      </c>
      <c r="H1914">
        <f>VLOOKUP(D1914,Шары!$A:$C,3,0)</f>
        <v>200</v>
      </c>
      <c r="I1914" t="str">
        <f>VLOOKUP(C1914,Магазин!$A$2:$C$19,2,0)</f>
        <v>Лесной</v>
      </c>
    </row>
    <row r="1915" spans="1:9" hidden="1" x14ac:dyDescent="0.25">
      <c r="A1915">
        <v>1914</v>
      </c>
      <c r="B1915" s="2">
        <v>45269</v>
      </c>
      <c r="C1915" s="3" t="s">
        <v>14</v>
      </c>
      <c r="D1915">
        <v>54</v>
      </c>
      <c r="E1915">
        <v>301</v>
      </c>
      <c r="F1915" t="s">
        <v>25</v>
      </c>
      <c r="G1915" s="2" t="str">
        <f>VLOOKUP(D1915,Шары!A:C,2,0)</f>
        <v xml:space="preserve"> Кристальная Звезда</v>
      </c>
      <c r="H1915">
        <f>VLOOKUP(D1915,Шары!$A:$C,3,0)</f>
        <v>90</v>
      </c>
      <c r="I1915" t="str">
        <f>VLOOKUP(C1915,Магазин!$A$2:$C$19,2,0)</f>
        <v>Лесной</v>
      </c>
    </row>
    <row r="1916" spans="1:9" hidden="1" x14ac:dyDescent="0.25">
      <c r="A1916">
        <v>1915</v>
      </c>
      <c r="B1916" s="2">
        <v>45269</v>
      </c>
      <c r="C1916" s="3" t="s">
        <v>14</v>
      </c>
      <c r="D1916">
        <v>55</v>
      </c>
      <c r="E1916">
        <v>357</v>
      </c>
      <c r="F1916" t="s">
        <v>25</v>
      </c>
      <c r="G1916" s="2" t="str">
        <f>VLOOKUP(D1916,Шары!A:C,2,0)</f>
        <v xml:space="preserve"> Ледяное Обаяние</v>
      </c>
      <c r="H1916">
        <f>VLOOKUP(D1916,Шары!$A:$C,3,0)</f>
        <v>100</v>
      </c>
      <c r="I1916" t="str">
        <f>VLOOKUP(C1916,Магазин!$A$2:$C$19,2,0)</f>
        <v>Лесной</v>
      </c>
    </row>
    <row r="1917" spans="1:9" hidden="1" x14ac:dyDescent="0.25">
      <c r="A1917">
        <v>1916</v>
      </c>
      <c r="B1917" s="2">
        <v>45269</v>
      </c>
      <c r="C1917" s="3" t="s">
        <v>14</v>
      </c>
      <c r="D1917">
        <v>56</v>
      </c>
      <c r="E1917">
        <v>268</v>
      </c>
      <c r="F1917" t="s">
        <v>25</v>
      </c>
      <c r="G1917" s="2" t="str">
        <f>VLOOKUP(D1917,Шары!A:C,2,0)</f>
        <v xml:space="preserve"> Зимняя Нежность</v>
      </c>
      <c r="H1917">
        <f>VLOOKUP(D1917,Шары!$A:$C,3,0)</f>
        <v>150</v>
      </c>
      <c r="I1917" t="str">
        <f>VLOOKUP(C1917,Магазин!$A$2:$C$19,2,0)</f>
        <v>Лесной</v>
      </c>
    </row>
    <row r="1918" spans="1:9" hidden="1" x14ac:dyDescent="0.25">
      <c r="A1918">
        <v>1917</v>
      </c>
      <c r="B1918" s="2">
        <v>45269</v>
      </c>
      <c r="C1918" s="3" t="s">
        <v>14</v>
      </c>
      <c r="D1918">
        <v>57</v>
      </c>
      <c r="E1918">
        <v>279</v>
      </c>
      <c r="F1918" t="s">
        <v>25</v>
      </c>
      <c r="G1918" s="2" t="str">
        <f>VLOOKUP(D1918,Шары!A:C,2,0)</f>
        <v xml:space="preserve"> Снежный Вихрь</v>
      </c>
      <c r="H1918">
        <f>VLOOKUP(D1918,Шары!$A:$C,3,0)</f>
        <v>40</v>
      </c>
      <c r="I1918" t="str">
        <f>VLOOKUP(C1918,Магазин!$A$2:$C$19,2,0)</f>
        <v>Лесной</v>
      </c>
    </row>
    <row r="1919" spans="1:9" hidden="1" x14ac:dyDescent="0.25">
      <c r="A1919">
        <v>1918</v>
      </c>
      <c r="B1919" s="2">
        <v>45269</v>
      </c>
      <c r="C1919" s="3" t="s">
        <v>14</v>
      </c>
      <c r="D1919">
        <v>58</v>
      </c>
      <c r="E1919">
        <v>281</v>
      </c>
      <c r="F1919" t="s">
        <v>25</v>
      </c>
      <c r="G1919" s="2" t="str">
        <f>VLOOKUP(D1919,Шары!A:C,2,0)</f>
        <v xml:space="preserve"> Ледяной Узор</v>
      </c>
      <c r="H1919">
        <f>VLOOKUP(D1919,Шары!$A:$C,3,0)</f>
        <v>80</v>
      </c>
      <c r="I1919" t="str">
        <f>VLOOKUP(C1919,Магазин!$A$2:$C$19,2,0)</f>
        <v>Лесной</v>
      </c>
    </row>
    <row r="1920" spans="1:9" hidden="1" x14ac:dyDescent="0.25">
      <c r="A1920">
        <v>1919</v>
      </c>
      <c r="B1920" s="2">
        <v>45269</v>
      </c>
      <c r="C1920" s="3" t="s">
        <v>14</v>
      </c>
      <c r="D1920">
        <v>59</v>
      </c>
      <c r="E1920">
        <v>292</v>
      </c>
      <c r="F1920" t="s">
        <v>25</v>
      </c>
      <c r="G1920" s="2" t="str">
        <f>VLOOKUP(D1920,Шары!A:C,2,0)</f>
        <v xml:space="preserve"> Зимний Ветерок</v>
      </c>
      <c r="H1920">
        <f>VLOOKUP(D1920,Шары!$A:$C,3,0)</f>
        <v>80</v>
      </c>
      <c r="I1920" t="str">
        <f>VLOOKUP(C1920,Магазин!$A$2:$C$19,2,0)</f>
        <v>Лесной</v>
      </c>
    </row>
    <row r="1921" spans="1:9" hidden="1" x14ac:dyDescent="0.25">
      <c r="A1921">
        <v>1920</v>
      </c>
      <c r="B1921" s="2">
        <v>45269</v>
      </c>
      <c r="C1921" s="3" t="s">
        <v>14</v>
      </c>
      <c r="D1921">
        <v>60</v>
      </c>
      <c r="E1921">
        <v>203</v>
      </c>
      <c r="F1921" t="s">
        <v>25</v>
      </c>
      <c r="G1921" s="2" t="str">
        <f>VLOOKUP(D1921,Шары!A:C,2,0)</f>
        <v xml:space="preserve"> Хрустальный Путь</v>
      </c>
      <c r="H1921">
        <f>VLOOKUP(D1921,Шары!$A:$C,3,0)</f>
        <v>85</v>
      </c>
      <c r="I1921" t="str">
        <f>VLOOKUP(C1921,Магазин!$A$2:$C$19,2,0)</f>
        <v>Лесной</v>
      </c>
    </row>
    <row r="1922" spans="1:9" hidden="1" x14ac:dyDescent="0.25">
      <c r="A1922">
        <v>1921</v>
      </c>
      <c r="B1922" s="2">
        <v>45269</v>
      </c>
      <c r="C1922" s="3" t="s">
        <v>15</v>
      </c>
      <c r="D1922">
        <v>37</v>
      </c>
      <c r="E1922">
        <v>214</v>
      </c>
      <c r="F1922" t="s">
        <v>25</v>
      </c>
      <c r="G1922" s="2" t="str">
        <f>VLOOKUP(D1922,Шары!A:C,2,0)</f>
        <v xml:space="preserve"> Ледяной Путь</v>
      </c>
      <c r="H1922">
        <f>VLOOKUP(D1922,Шары!$A:$C,3,0)</f>
        <v>50</v>
      </c>
      <c r="I1922" t="str">
        <f>VLOOKUP(C1922,Магазин!$A$2:$C$19,2,0)</f>
        <v>Лесной</v>
      </c>
    </row>
    <row r="1923" spans="1:9" hidden="1" x14ac:dyDescent="0.25">
      <c r="A1923">
        <v>1922</v>
      </c>
      <c r="B1923" s="2">
        <v>45269</v>
      </c>
      <c r="C1923" s="3" t="s">
        <v>15</v>
      </c>
      <c r="D1923">
        <v>38</v>
      </c>
      <c r="E1923">
        <v>225</v>
      </c>
      <c r="F1923" t="s">
        <v>25</v>
      </c>
      <c r="G1923" s="2" t="str">
        <f>VLOOKUP(D1923,Шары!A:C,2,0)</f>
        <v xml:space="preserve"> Сияние Зимы</v>
      </c>
      <c r="H1923">
        <f>VLOOKUP(D1923,Шары!$A:$C,3,0)</f>
        <v>50</v>
      </c>
      <c r="I1923" t="str">
        <f>VLOOKUP(C1923,Магазин!$A$2:$C$19,2,0)</f>
        <v>Лесной</v>
      </c>
    </row>
    <row r="1924" spans="1:9" hidden="1" x14ac:dyDescent="0.25">
      <c r="A1924">
        <v>1923</v>
      </c>
      <c r="B1924" s="2">
        <v>45269</v>
      </c>
      <c r="C1924" s="3" t="s">
        <v>15</v>
      </c>
      <c r="D1924">
        <v>39</v>
      </c>
      <c r="E1924">
        <v>357</v>
      </c>
      <c r="F1924" t="s">
        <v>25</v>
      </c>
      <c r="G1924" s="2" t="str">
        <f>VLOOKUP(D1924,Шары!A:C,2,0)</f>
        <v xml:space="preserve"> Снежная Тишина</v>
      </c>
      <c r="H1924">
        <f>VLOOKUP(D1924,Шары!$A:$C,3,0)</f>
        <v>40</v>
      </c>
      <c r="I1924" t="str">
        <f>VLOOKUP(C1924,Магазин!$A$2:$C$19,2,0)</f>
        <v>Лесной</v>
      </c>
    </row>
    <row r="1925" spans="1:9" hidden="1" x14ac:dyDescent="0.25">
      <c r="A1925">
        <v>1924</v>
      </c>
      <c r="B1925" s="2">
        <v>45269</v>
      </c>
      <c r="C1925" s="3" t="s">
        <v>15</v>
      </c>
      <c r="D1925">
        <v>40</v>
      </c>
      <c r="E1925">
        <v>355</v>
      </c>
      <c r="F1925" t="s">
        <v>25</v>
      </c>
      <c r="G1925" s="2" t="str">
        <f>VLOOKUP(D1925,Шары!A:C,2,0)</f>
        <v xml:space="preserve"> Ледяной Вздох</v>
      </c>
      <c r="H1925">
        <f>VLOOKUP(D1925,Шары!$A:$C,3,0)</f>
        <v>70</v>
      </c>
      <c r="I1925" t="str">
        <f>VLOOKUP(C1925,Магазин!$A$2:$C$19,2,0)</f>
        <v>Лесной</v>
      </c>
    </row>
    <row r="1926" spans="1:9" hidden="1" x14ac:dyDescent="0.25">
      <c r="A1926">
        <v>1925</v>
      </c>
      <c r="B1926" s="2">
        <v>45269</v>
      </c>
      <c r="C1926" s="3" t="s">
        <v>15</v>
      </c>
      <c r="D1926">
        <v>41</v>
      </c>
      <c r="E1926">
        <v>343</v>
      </c>
      <c r="F1926" t="s">
        <v>25</v>
      </c>
      <c r="G1926" s="2" t="str">
        <f>VLOOKUP(D1926,Шары!A:C,2,0)</f>
        <v xml:space="preserve"> Замороженные Сны</v>
      </c>
      <c r="H1926">
        <f>VLOOKUP(D1926,Шары!$A:$C,3,0)</f>
        <v>35</v>
      </c>
      <c r="I1926" t="str">
        <f>VLOOKUP(C1926,Магазин!$A$2:$C$19,2,0)</f>
        <v>Лесной</v>
      </c>
    </row>
    <row r="1927" spans="1:9" hidden="1" x14ac:dyDescent="0.25">
      <c r="A1927">
        <v>1926</v>
      </c>
      <c r="B1927" s="2">
        <v>45269</v>
      </c>
      <c r="C1927" s="3" t="s">
        <v>15</v>
      </c>
      <c r="D1927">
        <v>42</v>
      </c>
      <c r="E1927">
        <v>322</v>
      </c>
      <c r="F1927" t="s">
        <v>25</v>
      </c>
      <c r="G1927" s="2" t="str">
        <f>VLOOKUP(D1927,Шары!A:C,2,0)</f>
        <v xml:space="preserve"> Кристальная Ночь</v>
      </c>
      <c r="H1927">
        <f>VLOOKUP(D1927,Шары!$A:$C,3,0)</f>
        <v>150</v>
      </c>
      <c r="I1927" t="str">
        <f>VLOOKUP(C1927,Магазин!$A$2:$C$19,2,0)</f>
        <v>Лесной</v>
      </c>
    </row>
    <row r="1928" spans="1:9" hidden="1" x14ac:dyDescent="0.25">
      <c r="A1928">
        <v>1927</v>
      </c>
      <c r="B1928" s="2">
        <v>45269</v>
      </c>
      <c r="C1928" s="3" t="s">
        <v>15</v>
      </c>
      <c r="D1928">
        <v>43</v>
      </c>
      <c r="E1928">
        <v>369</v>
      </c>
      <c r="F1928" t="s">
        <v>25</v>
      </c>
      <c r="G1928" s="2" t="str">
        <f>VLOOKUP(D1928,Шары!A:C,2,0)</f>
        <v xml:space="preserve"> Снежный Пейзаж</v>
      </c>
      <c r="H1928">
        <f>VLOOKUP(D1928,Шары!$A:$C,3,0)</f>
        <v>50</v>
      </c>
      <c r="I1928" t="str">
        <f>VLOOKUP(C1928,Магазин!$A$2:$C$19,2,0)</f>
        <v>Лесной</v>
      </c>
    </row>
    <row r="1929" spans="1:9" hidden="1" x14ac:dyDescent="0.25">
      <c r="A1929">
        <v>1928</v>
      </c>
      <c r="B1929" s="2">
        <v>45269</v>
      </c>
      <c r="C1929" s="3" t="s">
        <v>15</v>
      </c>
      <c r="D1929">
        <v>44</v>
      </c>
      <c r="E1929">
        <v>399</v>
      </c>
      <c r="F1929" t="s">
        <v>25</v>
      </c>
      <c r="G1929" s="2" t="str">
        <f>VLOOKUP(D1929,Шары!A:C,2,0)</f>
        <v xml:space="preserve"> Ледяное Озеро</v>
      </c>
      <c r="H1929">
        <f>VLOOKUP(D1929,Шары!$A:$C,3,0)</f>
        <v>80</v>
      </c>
      <c r="I1929" t="str">
        <f>VLOOKUP(C1929,Магазин!$A$2:$C$19,2,0)</f>
        <v>Лесной</v>
      </c>
    </row>
    <row r="1930" spans="1:9" hidden="1" x14ac:dyDescent="0.25">
      <c r="A1930">
        <v>1929</v>
      </c>
      <c r="B1930" s="2">
        <v>45269</v>
      </c>
      <c r="C1930" s="3" t="s">
        <v>15</v>
      </c>
      <c r="D1930">
        <v>45</v>
      </c>
      <c r="E1930">
        <v>307</v>
      </c>
      <c r="F1930" t="s">
        <v>25</v>
      </c>
      <c r="G1930" s="2" t="str">
        <f>VLOOKUP(D1930,Шары!A:C,2,0)</f>
        <v xml:space="preserve"> Зимняя Симфония</v>
      </c>
      <c r="H1930">
        <f>VLOOKUP(D1930,Шары!$A:$C,3,0)</f>
        <v>250</v>
      </c>
      <c r="I1930" t="str">
        <f>VLOOKUP(C1930,Магазин!$A$2:$C$19,2,0)</f>
        <v>Лесной</v>
      </c>
    </row>
    <row r="1931" spans="1:9" hidden="1" x14ac:dyDescent="0.25">
      <c r="A1931">
        <v>1930</v>
      </c>
      <c r="B1931" s="2">
        <v>45269</v>
      </c>
      <c r="C1931" s="3" t="s">
        <v>15</v>
      </c>
      <c r="D1931">
        <v>46</v>
      </c>
      <c r="E1931">
        <v>302</v>
      </c>
      <c r="F1931" t="s">
        <v>25</v>
      </c>
      <c r="G1931" s="2" t="str">
        <f>VLOOKUP(D1931,Шары!A:C,2,0)</f>
        <v xml:space="preserve"> Хрустальная Дорога</v>
      </c>
      <c r="H1931">
        <f>VLOOKUP(D1931,Шары!$A:$C,3,0)</f>
        <v>90</v>
      </c>
      <c r="I1931" t="str">
        <f>VLOOKUP(C1931,Магазин!$A$2:$C$19,2,0)</f>
        <v>Лесной</v>
      </c>
    </row>
    <row r="1932" spans="1:9" hidden="1" x14ac:dyDescent="0.25">
      <c r="A1932">
        <v>1931</v>
      </c>
      <c r="B1932" s="2">
        <v>45269</v>
      </c>
      <c r="C1932" s="3" t="s">
        <v>15</v>
      </c>
      <c r="D1932">
        <v>47</v>
      </c>
      <c r="E1932">
        <v>301</v>
      </c>
      <c r="F1932" t="s">
        <v>25</v>
      </c>
      <c r="G1932" s="2" t="str">
        <f>VLOOKUP(D1932,Шары!A:C,2,0)</f>
        <v xml:space="preserve"> Снежный Ларец</v>
      </c>
      <c r="H1932">
        <f>VLOOKUP(D1932,Шары!$A:$C,3,0)</f>
        <v>95</v>
      </c>
      <c r="I1932" t="str">
        <f>VLOOKUP(C1932,Магазин!$A$2:$C$19,2,0)</f>
        <v>Лесной</v>
      </c>
    </row>
    <row r="1933" spans="1:9" hidden="1" x14ac:dyDescent="0.25">
      <c r="A1933">
        <v>1932</v>
      </c>
      <c r="B1933" s="2">
        <v>45269</v>
      </c>
      <c r="C1933" s="3" t="s">
        <v>15</v>
      </c>
      <c r="D1933">
        <v>48</v>
      </c>
      <c r="E1933">
        <v>357</v>
      </c>
      <c r="F1933" t="s">
        <v>25</v>
      </c>
      <c r="G1933" s="2" t="str">
        <f>VLOOKUP(D1933,Шары!A:C,2,0)</f>
        <v xml:space="preserve"> Ледяной Дворец</v>
      </c>
      <c r="H1933">
        <f>VLOOKUP(D1933,Шары!$A:$C,3,0)</f>
        <v>100</v>
      </c>
      <c r="I1933" t="str">
        <f>VLOOKUP(C1933,Магазин!$A$2:$C$19,2,0)</f>
        <v>Лесной</v>
      </c>
    </row>
    <row r="1934" spans="1:9" hidden="1" x14ac:dyDescent="0.25">
      <c r="A1934">
        <v>1933</v>
      </c>
      <c r="B1934" s="2">
        <v>45269</v>
      </c>
      <c r="C1934" s="3" t="s">
        <v>15</v>
      </c>
      <c r="D1934">
        <v>49</v>
      </c>
      <c r="E1934">
        <v>268</v>
      </c>
      <c r="F1934" t="s">
        <v>25</v>
      </c>
      <c r="G1934" s="2" t="str">
        <f>VLOOKUP(D1934,Шары!A:C,2,0)</f>
        <v xml:space="preserve"> Зимний Завет</v>
      </c>
      <c r="H1934">
        <f>VLOOKUP(D1934,Шары!$A:$C,3,0)</f>
        <v>60</v>
      </c>
      <c r="I1934" t="str">
        <f>VLOOKUP(C1934,Магазин!$A$2:$C$19,2,0)</f>
        <v>Лесной</v>
      </c>
    </row>
    <row r="1935" spans="1:9" hidden="1" x14ac:dyDescent="0.25">
      <c r="A1935">
        <v>1934</v>
      </c>
      <c r="B1935" s="2">
        <v>45269</v>
      </c>
      <c r="C1935" s="3" t="s">
        <v>15</v>
      </c>
      <c r="D1935">
        <v>50</v>
      </c>
      <c r="E1935">
        <v>279</v>
      </c>
      <c r="F1935" t="s">
        <v>25</v>
      </c>
      <c r="G1935" s="2" t="str">
        <f>VLOOKUP(D1935,Шары!A:C,2,0)</f>
        <v xml:space="preserve"> Снежная Капля</v>
      </c>
      <c r="H1935">
        <f>VLOOKUP(D1935,Шары!$A:$C,3,0)</f>
        <v>110</v>
      </c>
      <c r="I1935" t="str">
        <f>VLOOKUP(C1935,Магазин!$A$2:$C$19,2,0)</f>
        <v>Лесной</v>
      </c>
    </row>
    <row r="1936" spans="1:9" hidden="1" x14ac:dyDescent="0.25">
      <c r="A1936">
        <v>1935</v>
      </c>
      <c r="B1936" s="2">
        <v>45269</v>
      </c>
      <c r="C1936" s="3" t="s">
        <v>15</v>
      </c>
      <c r="D1936">
        <v>51</v>
      </c>
      <c r="E1936">
        <v>281</v>
      </c>
      <c r="F1936" t="s">
        <v>25</v>
      </c>
      <c r="G1936" s="2" t="str">
        <f>VLOOKUP(D1936,Шары!A:C,2,0)</f>
        <v xml:space="preserve"> Холодный Портал</v>
      </c>
      <c r="H1936">
        <f>VLOOKUP(D1936,Шары!$A:$C,3,0)</f>
        <v>110</v>
      </c>
      <c r="I1936" t="str">
        <f>VLOOKUP(C1936,Магазин!$A$2:$C$19,2,0)</f>
        <v>Лесной</v>
      </c>
    </row>
    <row r="1937" spans="1:9" hidden="1" x14ac:dyDescent="0.25">
      <c r="A1937">
        <v>1936</v>
      </c>
      <c r="B1937" s="2">
        <v>45269</v>
      </c>
      <c r="C1937" s="3" t="s">
        <v>15</v>
      </c>
      <c r="D1937">
        <v>52</v>
      </c>
      <c r="E1937">
        <v>292</v>
      </c>
      <c r="F1937" t="s">
        <v>25</v>
      </c>
      <c r="G1937" s="2" t="str">
        <f>VLOOKUP(D1937,Шары!A:C,2,0)</f>
        <v xml:space="preserve"> Ледяная Мгла</v>
      </c>
      <c r="H1937">
        <f>VLOOKUP(D1937,Шары!$A:$C,3,0)</f>
        <v>100</v>
      </c>
      <c r="I1937" t="str">
        <f>VLOOKUP(C1937,Магазин!$A$2:$C$19,2,0)</f>
        <v>Лесной</v>
      </c>
    </row>
    <row r="1938" spans="1:9" hidden="1" x14ac:dyDescent="0.25">
      <c r="A1938">
        <v>1937</v>
      </c>
      <c r="B1938" s="2">
        <v>45269</v>
      </c>
      <c r="C1938" s="3" t="s">
        <v>15</v>
      </c>
      <c r="D1938">
        <v>53</v>
      </c>
      <c r="E1938">
        <v>203</v>
      </c>
      <c r="F1938" t="s">
        <v>25</v>
      </c>
      <c r="G1938" s="2" t="str">
        <f>VLOOKUP(D1938,Шары!A:C,2,0)</f>
        <v xml:space="preserve"> Снежный Праздник</v>
      </c>
      <c r="H1938">
        <f>VLOOKUP(D1938,Шары!$A:$C,3,0)</f>
        <v>200</v>
      </c>
      <c r="I1938" t="str">
        <f>VLOOKUP(C1938,Магазин!$A$2:$C$19,2,0)</f>
        <v>Лесной</v>
      </c>
    </row>
    <row r="1939" spans="1:9" hidden="1" x14ac:dyDescent="0.25">
      <c r="A1939">
        <v>1938</v>
      </c>
      <c r="B1939" s="2">
        <v>45269</v>
      </c>
      <c r="C1939" s="3" t="s">
        <v>15</v>
      </c>
      <c r="D1939">
        <v>54</v>
      </c>
      <c r="E1939">
        <v>214</v>
      </c>
      <c r="F1939" t="s">
        <v>25</v>
      </c>
      <c r="G1939" s="2" t="str">
        <f>VLOOKUP(D1939,Шары!A:C,2,0)</f>
        <v xml:space="preserve"> Кристальная Звезда</v>
      </c>
      <c r="H1939">
        <f>VLOOKUP(D1939,Шары!$A:$C,3,0)</f>
        <v>90</v>
      </c>
      <c r="I1939" t="str">
        <f>VLOOKUP(C1939,Магазин!$A$2:$C$19,2,0)</f>
        <v>Лесной</v>
      </c>
    </row>
    <row r="1940" spans="1:9" hidden="1" x14ac:dyDescent="0.25">
      <c r="A1940">
        <v>1939</v>
      </c>
      <c r="B1940" s="2">
        <v>45269</v>
      </c>
      <c r="C1940" s="3" t="s">
        <v>15</v>
      </c>
      <c r="D1940">
        <v>55</v>
      </c>
      <c r="E1940">
        <v>225</v>
      </c>
      <c r="F1940" t="s">
        <v>25</v>
      </c>
      <c r="G1940" s="2" t="str">
        <f>VLOOKUP(D1940,Шары!A:C,2,0)</f>
        <v xml:space="preserve"> Ледяное Обаяние</v>
      </c>
      <c r="H1940">
        <f>VLOOKUP(D1940,Шары!$A:$C,3,0)</f>
        <v>100</v>
      </c>
      <c r="I1940" t="str">
        <f>VLOOKUP(C1940,Магазин!$A$2:$C$19,2,0)</f>
        <v>Лесной</v>
      </c>
    </row>
    <row r="1941" spans="1:9" hidden="1" x14ac:dyDescent="0.25">
      <c r="A1941">
        <v>1940</v>
      </c>
      <c r="B1941" s="2">
        <v>45269</v>
      </c>
      <c r="C1941" s="3" t="s">
        <v>15</v>
      </c>
      <c r="D1941">
        <v>56</v>
      </c>
      <c r="E1941">
        <v>357</v>
      </c>
      <c r="F1941" t="s">
        <v>25</v>
      </c>
      <c r="G1941" s="2" t="str">
        <f>VLOOKUP(D1941,Шары!A:C,2,0)</f>
        <v xml:space="preserve"> Зимняя Нежность</v>
      </c>
      <c r="H1941">
        <f>VLOOKUP(D1941,Шары!$A:$C,3,0)</f>
        <v>150</v>
      </c>
      <c r="I1941" t="str">
        <f>VLOOKUP(C1941,Магазин!$A$2:$C$19,2,0)</f>
        <v>Лесной</v>
      </c>
    </row>
    <row r="1942" spans="1:9" hidden="1" x14ac:dyDescent="0.25">
      <c r="A1942">
        <v>1941</v>
      </c>
      <c r="B1942" s="2">
        <v>45269</v>
      </c>
      <c r="C1942" s="3" t="s">
        <v>15</v>
      </c>
      <c r="D1942">
        <v>57</v>
      </c>
      <c r="E1942">
        <v>355</v>
      </c>
      <c r="F1942" t="s">
        <v>25</v>
      </c>
      <c r="G1942" s="2" t="str">
        <f>VLOOKUP(D1942,Шары!A:C,2,0)</f>
        <v xml:space="preserve"> Снежный Вихрь</v>
      </c>
      <c r="H1942">
        <f>VLOOKUP(D1942,Шары!$A:$C,3,0)</f>
        <v>40</v>
      </c>
      <c r="I1942" t="str">
        <f>VLOOKUP(C1942,Магазин!$A$2:$C$19,2,0)</f>
        <v>Лесной</v>
      </c>
    </row>
    <row r="1943" spans="1:9" hidden="1" x14ac:dyDescent="0.25">
      <c r="A1943">
        <v>1942</v>
      </c>
      <c r="B1943" s="2">
        <v>45269</v>
      </c>
      <c r="C1943" s="3" t="s">
        <v>15</v>
      </c>
      <c r="D1943">
        <v>58</v>
      </c>
      <c r="E1943">
        <v>343</v>
      </c>
      <c r="F1943" t="s">
        <v>25</v>
      </c>
      <c r="G1943" s="2" t="str">
        <f>VLOOKUP(D1943,Шары!A:C,2,0)</f>
        <v xml:space="preserve"> Ледяной Узор</v>
      </c>
      <c r="H1943">
        <f>VLOOKUP(D1943,Шары!$A:$C,3,0)</f>
        <v>80</v>
      </c>
      <c r="I1943" t="str">
        <f>VLOOKUP(C1943,Магазин!$A$2:$C$19,2,0)</f>
        <v>Лесной</v>
      </c>
    </row>
    <row r="1944" spans="1:9" hidden="1" x14ac:dyDescent="0.25">
      <c r="A1944">
        <v>1943</v>
      </c>
      <c r="B1944" s="2">
        <v>45269</v>
      </c>
      <c r="C1944" s="3" t="s">
        <v>15</v>
      </c>
      <c r="D1944">
        <v>59</v>
      </c>
      <c r="E1944">
        <v>322</v>
      </c>
      <c r="F1944" t="s">
        <v>25</v>
      </c>
      <c r="G1944" s="2" t="str">
        <f>VLOOKUP(D1944,Шары!A:C,2,0)</f>
        <v xml:space="preserve"> Зимний Ветерок</v>
      </c>
      <c r="H1944">
        <f>VLOOKUP(D1944,Шары!$A:$C,3,0)</f>
        <v>80</v>
      </c>
      <c r="I1944" t="str">
        <f>VLOOKUP(C1944,Магазин!$A$2:$C$19,2,0)</f>
        <v>Лесной</v>
      </c>
    </row>
    <row r="1945" spans="1:9" hidden="1" x14ac:dyDescent="0.25">
      <c r="A1945">
        <v>1944</v>
      </c>
      <c r="B1945" s="2">
        <v>45269</v>
      </c>
      <c r="C1945" s="3" t="s">
        <v>15</v>
      </c>
      <c r="D1945">
        <v>60</v>
      </c>
      <c r="E1945">
        <v>369</v>
      </c>
      <c r="F1945" t="s">
        <v>25</v>
      </c>
      <c r="G1945" s="2" t="str">
        <f>VLOOKUP(D1945,Шары!A:C,2,0)</f>
        <v xml:space="preserve"> Хрустальный Путь</v>
      </c>
      <c r="H1945">
        <f>VLOOKUP(D1945,Шары!$A:$C,3,0)</f>
        <v>85</v>
      </c>
      <c r="I1945" t="str">
        <f>VLOOKUP(C1945,Магазин!$A$2:$C$19,2,0)</f>
        <v>Лесной</v>
      </c>
    </row>
    <row r="1946" spans="1:9" hidden="1" x14ac:dyDescent="0.25">
      <c r="A1946">
        <v>1945</v>
      </c>
      <c r="B1946" s="2">
        <v>45269</v>
      </c>
      <c r="C1946" s="3" t="s">
        <v>16</v>
      </c>
      <c r="D1946">
        <v>37</v>
      </c>
      <c r="E1946">
        <v>399</v>
      </c>
      <c r="F1946" t="s">
        <v>25</v>
      </c>
      <c r="G1946" s="2" t="str">
        <f>VLOOKUP(D1946,Шары!A:C,2,0)</f>
        <v xml:space="preserve"> Ледяной Путь</v>
      </c>
      <c r="H1946">
        <f>VLOOKUP(D1946,Шары!$A:$C,3,0)</f>
        <v>50</v>
      </c>
      <c r="I1946" t="str">
        <f>VLOOKUP(C1946,Магазин!$A$2:$C$19,2,0)</f>
        <v>Лесной</v>
      </c>
    </row>
    <row r="1947" spans="1:9" hidden="1" x14ac:dyDescent="0.25">
      <c r="A1947">
        <v>1946</v>
      </c>
      <c r="B1947" s="2">
        <v>45269</v>
      </c>
      <c r="C1947" s="3" t="s">
        <v>16</v>
      </c>
      <c r="D1947">
        <v>38</v>
      </c>
      <c r="E1947">
        <v>307</v>
      </c>
      <c r="F1947" t="s">
        <v>25</v>
      </c>
      <c r="G1947" s="2" t="str">
        <f>VLOOKUP(D1947,Шары!A:C,2,0)</f>
        <v xml:space="preserve"> Сияние Зимы</v>
      </c>
      <c r="H1947">
        <f>VLOOKUP(D1947,Шары!$A:$C,3,0)</f>
        <v>50</v>
      </c>
      <c r="I1947" t="str">
        <f>VLOOKUP(C1947,Магазин!$A$2:$C$19,2,0)</f>
        <v>Лесной</v>
      </c>
    </row>
    <row r="1948" spans="1:9" hidden="1" x14ac:dyDescent="0.25">
      <c r="A1948">
        <v>1947</v>
      </c>
      <c r="B1948" s="2">
        <v>45269</v>
      </c>
      <c r="C1948" s="3" t="s">
        <v>16</v>
      </c>
      <c r="D1948">
        <v>39</v>
      </c>
      <c r="E1948">
        <v>302</v>
      </c>
      <c r="F1948" t="s">
        <v>25</v>
      </c>
      <c r="G1948" s="2" t="str">
        <f>VLOOKUP(D1948,Шары!A:C,2,0)</f>
        <v xml:space="preserve"> Снежная Тишина</v>
      </c>
      <c r="H1948">
        <f>VLOOKUP(D1948,Шары!$A:$C,3,0)</f>
        <v>40</v>
      </c>
      <c r="I1948" t="str">
        <f>VLOOKUP(C1948,Магазин!$A$2:$C$19,2,0)</f>
        <v>Лесной</v>
      </c>
    </row>
    <row r="1949" spans="1:9" hidden="1" x14ac:dyDescent="0.25">
      <c r="A1949">
        <v>1948</v>
      </c>
      <c r="B1949" s="2">
        <v>45269</v>
      </c>
      <c r="C1949" s="3" t="s">
        <v>16</v>
      </c>
      <c r="D1949">
        <v>40</v>
      </c>
      <c r="E1949">
        <v>301</v>
      </c>
      <c r="F1949" t="s">
        <v>25</v>
      </c>
      <c r="G1949" s="2" t="str">
        <f>VLOOKUP(D1949,Шары!A:C,2,0)</f>
        <v xml:space="preserve"> Ледяной Вздох</v>
      </c>
      <c r="H1949">
        <f>VLOOKUP(D1949,Шары!$A:$C,3,0)</f>
        <v>70</v>
      </c>
      <c r="I1949" t="str">
        <f>VLOOKUP(C1949,Магазин!$A$2:$C$19,2,0)</f>
        <v>Лесной</v>
      </c>
    </row>
    <row r="1950" spans="1:9" hidden="1" x14ac:dyDescent="0.25">
      <c r="A1950">
        <v>1949</v>
      </c>
      <c r="B1950" s="2">
        <v>45269</v>
      </c>
      <c r="C1950" s="3" t="s">
        <v>16</v>
      </c>
      <c r="D1950">
        <v>41</v>
      </c>
      <c r="E1950">
        <v>357</v>
      </c>
      <c r="F1950" t="s">
        <v>25</v>
      </c>
      <c r="G1950" s="2" t="str">
        <f>VLOOKUP(D1950,Шары!A:C,2,0)</f>
        <v xml:space="preserve"> Замороженные Сны</v>
      </c>
      <c r="H1950">
        <f>VLOOKUP(D1950,Шары!$A:$C,3,0)</f>
        <v>35</v>
      </c>
      <c r="I1950" t="str">
        <f>VLOOKUP(C1950,Магазин!$A$2:$C$19,2,0)</f>
        <v>Лесной</v>
      </c>
    </row>
    <row r="1951" spans="1:9" hidden="1" x14ac:dyDescent="0.25">
      <c r="A1951">
        <v>1950</v>
      </c>
      <c r="B1951" s="2">
        <v>45269</v>
      </c>
      <c r="C1951" s="3" t="s">
        <v>16</v>
      </c>
      <c r="D1951">
        <v>42</v>
      </c>
      <c r="E1951">
        <v>268</v>
      </c>
      <c r="F1951" t="s">
        <v>25</v>
      </c>
      <c r="G1951" s="2" t="str">
        <f>VLOOKUP(D1951,Шары!A:C,2,0)</f>
        <v xml:space="preserve"> Кристальная Ночь</v>
      </c>
      <c r="H1951">
        <f>VLOOKUP(D1951,Шары!$A:$C,3,0)</f>
        <v>150</v>
      </c>
      <c r="I1951" t="str">
        <f>VLOOKUP(C1951,Магазин!$A$2:$C$19,2,0)</f>
        <v>Лесной</v>
      </c>
    </row>
    <row r="1952" spans="1:9" hidden="1" x14ac:dyDescent="0.25">
      <c r="A1952">
        <v>1951</v>
      </c>
      <c r="B1952" s="2">
        <v>45269</v>
      </c>
      <c r="C1952" s="3" t="s">
        <v>16</v>
      </c>
      <c r="D1952">
        <v>43</v>
      </c>
      <c r="E1952">
        <v>279</v>
      </c>
      <c r="F1952" t="s">
        <v>25</v>
      </c>
      <c r="G1952" s="2" t="str">
        <f>VLOOKUP(D1952,Шары!A:C,2,0)</f>
        <v xml:space="preserve"> Снежный Пейзаж</v>
      </c>
      <c r="H1952">
        <f>VLOOKUP(D1952,Шары!$A:$C,3,0)</f>
        <v>50</v>
      </c>
      <c r="I1952" t="str">
        <f>VLOOKUP(C1952,Магазин!$A$2:$C$19,2,0)</f>
        <v>Лесной</v>
      </c>
    </row>
    <row r="1953" spans="1:9" hidden="1" x14ac:dyDescent="0.25">
      <c r="A1953">
        <v>1952</v>
      </c>
      <c r="B1953" s="2">
        <v>45269</v>
      </c>
      <c r="C1953" s="3" t="s">
        <v>16</v>
      </c>
      <c r="D1953">
        <v>44</v>
      </c>
      <c r="E1953">
        <v>281</v>
      </c>
      <c r="F1953" t="s">
        <v>25</v>
      </c>
      <c r="G1953" s="2" t="str">
        <f>VLOOKUP(D1953,Шары!A:C,2,0)</f>
        <v xml:space="preserve"> Ледяное Озеро</v>
      </c>
      <c r="H1953">
        <f>VLOOKUP(D1953,Шары!$A:$C,3,0)</f>
        <v>80</v>
      </c>
      <c r="I1953" t="str">
        <f>VLOOKUP(C1953,Магазин!$A$2:$C$19,2,0)</f>
        <v>Лесной</v>
      </c>
    </row>
    <row r="1954" spans="1:9" hidden="1" x14ac:dyDescent="0.25">
      <c r="A1954">
        <v>1953</v>
      </c>
      <c r="B1954" s="2">
        <v>45269</v>
      </c>
      <c r="C1954" s="3" t="s">
        <v>16</v>
      </c>
      <c r="D1954">
        <v>45</v>
      </c>
      <c r="E1954">
        <v>292</v>
      </c>
      <c r="F1954" t="s">
        <v>25</v>
      </c>
      <c r="G1954" s="2" t="str">
        <f>VLOOKUP(D1954,Шары!A:C,2,0)</f>
        <v xml:space="preserve"> Зимняя Симфония</v>
      </c>
      <c r="H1954">
        <f>VLOOKUP(D1954,Шары!$A:$C,3,0)</f>
        <v>250</v>
      </c>
      <c r="I1954" t="str">
        <f>VLOOKUP(C1954,Магазин!$A$2:$C$19,2,0)</f>
        <v>Лесной</v>
      </c>
    </row>
    <row r="1955" spans="1:9" hidden="1" x14ac:dyDescent="0.25">
      <c r="A1955">
        <v>1954</v>
      </c>
      <c r="B1955" s="2">
        <v>45269</v>
      </c>
      <c r="C1955" s="3" t="s">
        <v>16</v>
      </c>
      <c r="D1955">
        <v>46</v>
      </c>
      <c r="E1955">
        <v>203</v>
      </c>
      <c r="F1955" t="s">
        <v>25</v>
      </c>
      <c r="G1955" s="2" t="str">
        <f>VLOOKUP(D1955,Шары!A:C,2,0)</f>
        <v xml:space="preserve"> Хрустальная Дорога</v>
      </c>
      <c r="H1955">
        <f>VLOOKUP(D1955,Шары!$A:$C,3,0)</f>
        <v>90</v>
      </c>
      <c r="I1955" t="str">
        <f>VLOOKUP(C1955,Магазин!$A$2:$C$19,2,0)</f>
        <v>Лесной</v>
      </c>
    </row>
    <row r="1956" spans="1:9" hidden="1" x14ac:dyDescent="0.25">
      <c r="A1956">
        <v>1955</v>
      </c>
      <c r="B1956" s="2">
        <v>45269</v>
      </c>
      <c r="C1956" s="3" t="s">
        <v>16</v>
      </c>
      <c r="D1956">
        <v>47</v>
      </c>
      <c r="E1956">
        <v>214</v>
      </c>
      <c r="F1956" t="s">
        <v>25</v>
      </c>
      <c r="G1956" s="2" t="str">
        <f>VLOOKUP(D1956,Шары!A:C,2,0)</f>
        <v xml:space="preserve"> Снежный Ларец</v>
      </c>
      <c r="H1956">
        <f>VLOOKUP(D1956,Шары!$A:$C,3,0)</f>
        <v>95</v>
      </c>
      <c r="I1956" t="str">
        <f>VLOOKUP(C1956,Магазин!$A$2:$C$19,2,0)</f>
        <v>Лесной</v>
      </c>
    </row>
    <row r="1957" spans="1:9" hidden="1" x14ac:dyDescent="0.25">
      <c r="A1957">
        <v>1956</v>
      </c>
      <c r="B1957" s="2">
        <v>45269</v>
      </c>
      <c r="C1957" s="3" t="s">
        <v>16</v>
      </c>
      <c r="D1957">
        <v>48</v>
      </c>
      <c r="E1957">
        <v>225</v>
      </c>
      <c r="F1957" t="s">
        <v>25</v>
      </c>
      <c r="G1957" s="2" t="str">
        <f>VLOOKUP(D1957,Шары!A:C,2,0)</f>
        <v xml:space="preserve"> Ледяной Дворец</v>
      </c>
      <c r="H1957">
        <f>VLOOKUP(D1957,Шары!$A:$C,3,0)</f>
        <v>100</v>
      </c>
      <c r="I1957" t="str">
        <f>VLOOKUP(C1957,Магазин!$A$2:$C$19,2,0)</f>
        <v>Лесной</v>
      </c>
    </row>
    <row r="1958" spans="1:9" hidden="1" x14ac:dyDescent="0.25">
      <c r="A1958">
        <v>1957</v>
      </c>
      <c r="B1958" s="2">
        <v>45269</v>
      </c>
      <c r="C1958" s="3" t="s">
        <v>16</v>
      </c>
      <c r="D1958">
        <v>49</v>
      </c>
      <c r="E1958">
        <v>357</v>
      </c>
      <c r="F1958" t="s">
        <v>25</v>
      </c>
      <c r="G1958" s="2" t="str">
        <f>VLOOKUP(D1958,Шары!A:C,2,0)</f>
        <v xml:space="preserve"> Зимний Завет</v>
      </c>
      <c r="H1958">
        <f>VLOOKUP(D1958,Шары!$A:$C,3,0)</f>
        <v>60</v>
      </c>
      <c r="I1958" t="str">
        <f>VLOOKUP(C1958,Магазин!$A$2:$C$19,2,0)</f>
        <v>Лесной</v>
      </c>
    </row>
    <row r="1959" spans="1:9" hidden="1" x14ac:dyDescent="0.25">
      <c r="A1959">
        <v>1958</v>
      </c>
      <c r="B1959" s="2">
        <v>45269</v>
      </c>
      <c r="C1959" s="3" t="s">
        <v>16</v>
      </c>
      <c r="D1959">
        <v>50</v>
      </c>
      <c r="E1959">
        <v>355</v>
      </c>
      <c r="F1959" t="s">
        <v>25</v>
      </c>
      <c r="G1959" s="2" t="str">
        <f>VLOOKUP(D1959,Шары!A:C,2,0)</f>
        <v xml:space="preserve"> Снежная Капля</v>
      </c>
      <c r="H1959">
        <f>VLOOKUP(D1959,Шары!$A:$C,3,0)</f>
        <v>110</v>
      </c>
      <c r="I1959" t="str">
        <f>VLOOKUP(C1959,Магазин!$A$2:$C$19,2,0)</f>
        <v>Лесной</v>
      </c>
    </row>
    <row r="1960" spans="1:9" hidden="1" x14ac:dyDescent="0.25">
      <c r="A1960">
        <v>1959</v>
      </c>
      <c r="B1960" s="2">
        <v>45269</v>
      </c>
      <c r="C1960" s="3" t="s">
        <v>16</v>
      </c>
      <c r="D1960">
        <v>51</v>
      </c>
      <c r="E1960">
        <v>343</v>
      </c>
      <c r="F1960" t="s">
        <v>25</v>
      </c>
      <c r="G1960" s="2" t="str">
        <f>VLOOKUP(D1960,Шары!A:C,2,0)</f>
        <v xml:space="preserve"> Холодный Портал</v>
      </c>
      <c r="H1960">
        <f>VLOOKUP(D1960,Шары!$A:$C,3,0)</f>
        <v>110</v>
      </c>
      <c r="I1960" t="str">
        <f>VLOOKUP(C1960,Магазин!$A$2:$C$19,2,0)</f>
        <v>Лесной</v>
      </c>
    </row>
    <row r="1961" spans="1:9" hidden="1" x14ac:dyDescent="0.25">
      <c r="A1961">
        <v>1960</v>
      </c>
      <c r="B1961" s="2">
        <v>45269</v>
      </c>
      <c r="C1961" s="3" t="s">
        <v>16</v>
      </c>
      <c r="D1961">
        <v>52</v>
      </c>
      <c r="E1961">
        <v>322</v>
      </c>
      <c r="F1961" t="s">
        <v>25</v>
      </c>
      <c r="G1961" s="2" t="str">
        <f>VLOOKUP(D1961,Шары!A:C,2,0)</f>
        <v xml:space="preserve"> Ледяная Мгла</v>
      </c>
      <c r="H1961">
        <f>VLOOKUP(D1961,Шары!$A:$C,3,0)</f>
        <v>100</v>
      </c>
      <c r="I1961" t="str">
        <f>VLOOKUP(C1961,Магазин!$A$2:$C$19,2,0)</f>
        <v>Лесной</v>
      </c>
    </row>
    <row r="1962" spans="1:9" hidden="1" x14ac:dyDescent="0.25">
      <c r="A1962">
        <v>1961</v>
      </c>
      <c r="B1962" s="2">
        <v>45269</v>
      </c>
      <c r="C1962" s="3" t="s">
        <v>16</v>
      </c>
      <c r="D1962">
        <v>53</v>
      </c>
      <c r="E1962">
        <v>369</v>
      </c>
      <c r="F1962" t="s">
        <v>25</v>
      </c>
      <c r="G1962" s="2" t="str">
        <f>VLOOKUP(D1962,Шары!A:C,2,0)</f>
        <v xml:space="preserve"> Снежный Праздник</v>
      </c>
      <c r="H1962">
        <f>VLOOKUP(D1962,Шары!$A:$C,3,0)</f>
        <v>200</v>
      </c>
      <c r="I1962" t="str">
        <f>VLOOKUP(C1962,Магазин!$A$2:$C$19,2,0)</f>
        <v>Лесной</v>
      </c>
    </row>
    <row r="1963" spans="1:9" hidden="1" x14ac:dyDescent="0.25">
      <c r="A1963">
        <v>1962</v>
      </c>
      <c r="B1963" s="2">
        <v>45269</v>
      </c>
      <c r="C1963" s="3" t="s">
        <v>16</v>
      </c>
      <c r="D1963">
        <v>54</v>
      </c>
      <c r="E1963">
        <v>399</v>
      </c>
      <c r="F1963" t="s">
        <v>25</v>
      </c>
      <c r="G1963" s="2" t="str">
        <f>VLOOKUP(D1963,Шары!A:C,2,0)</f>
        <v xml:space="preserve"> Кристальная Звезда</v>
      </c>
      <c r="H1963">
        <f>VLOOKUP(D1963,Шары!$A:$C,3,0)</f>
        <v>90</v>
      </c>
      <c r="I1963" t="str">
        <f>VLOOKUP(C1963,Магазин!$A$2:$C$19,2,0)</f>
        <v>Лесной</v>
      </c>
    </row>
    <row r="1964" spans="1:9" hidden="1" x14ac:dyDescent="0.25">
      <c r="A1964">
        <v>1963</v>
      </c>
      <c r="B1964" s="2">
        <v>45269</v>
      </c>
      <c r="C1964" s="3" t="s">
        <v>16</v>
      </c>
      <c r="D1964">
        <v>55</v>
      </c>
      <c r="E1964">
        <v>307</v>
      </c>
      <c r="F1964" t="s">
        <v>25</v>
      </c>
      <c r="G1964" s="2" t="str">
        <f>VLOOKUP(D1964,Шары!A:C,2,0)</f>
        <v xml:space="preserve"> Ледяное Обаяние</v>
      </c>
      <c r="H1964">
        <f>VLOOKUP(D1964,Шары!$A:$C,3,0)</f>
        <v>100</v>
      </c>
      <c r="I1964" t="str">
        <f>VLOOKUP(C1964,Магазин!$A$2:$C$19,2,0)</f>
        <v>Лесной</v>
      </c>
    </row>
    <row r="1965" spans="1:9" hidden="1" x14ac:dyDescent="0.25">
      <c r="A1965">
        <v>1964</v>
      </c>
      <c r="B1965" s="2">
        <v>45269</v>
      </c>
      <c r="C1965" s="3" t="s">
        <v>16</v>
      </c>
      <c r="D1965">
        <v>56</v>
      </c>
      <c r="E1965">
        <v>302</v>
      </c>
      <c r="F1965" t="s">
        <v>25</v>
      </c>
      <c r="G1965" s="2" t="str">
        <f>VLOOKUP(D1965,Шары!A:C,2,0)</f>
        <v xml:space="preserve"> Зимняя Нежность</v>
      </c>
      <c r="H1965">
        <f>VLOOKUP(D1965,Шары!$A:$C,3,0)</f>
        <v>150</v>
      </c>
      <c r="I1965" t="str">
        <f>VLOOKUP(C1965,Магазин!$A$2:$C$19,2,0)</f>
        <v>Лесной</v>
      </c>
    </row>
    <row r="1966" spans="1:9" hidden="1" x14ac:dyDescent="0.25">
      <c r="A1966">
        <v>1965</v>
      </c>
      <c r="B1966" s="2">
        <v>45269</v>
      </c>
      <c r="C1966" s="3" t="s">
        <v>16</v>
      </c>
      <c r="D1966">
        <v>57</v>
      </c>
      <c r="E1966">
        <v>301</v>
      </c>
      <c r="F1966" t="s">
        <v>25</v>
      </c>
      <c r="G1966" s="2" t="str">
        <f>VLOOKUP(D1966,Шары!A:C,2,0)</f>
        <v xml:space="preserve"> Снежный Вихрь</v>
      </c>
      <c r="H1966">
        <f>VLOOKUP(D1966,Шары!$A:$C,3,0)</f>
        <v>40</v>
      </c>
      <c r="I1966" t="str">
        <f>VLOOKUP(C1966,Магазин!$A$2:$C$19,2,0)</f>
        <v>Лесной</v>
      </c>
    </row>
    <row r="1967" spans="1:9" hidden="1" x14ac:dyDescent="0.25">
      <c r="A1967">
        <v>1966</v>
      </c>
      <c r="B1967" s="2">
        <v>45269</v>
      </c>
      <c r="C1967" s="3" t="s">
        <v>16</v>
      </c>
      <c r="D1967">
        <v>58</v>
      </c>
      <c r="E1967">
        <v>357</v>
      </c>
      <c r="F1967" t="s">
        <v>25</v>
      </c>
      <c r="G1967" s="2" t="str">
        <f>VLOOKUP(D1967,Шары!A:C,2,0)</f>
        <v xml:space="preserve"> Ледяной Узор</v>
      </c>
      <c r="H1967">
        <f>VLOOKUP(D1967,Шары!$A:$C,3,0)</f>
        <v>80</v>
      </c>
      <c r="I1967" t="str">
        <f>VLOOKUP(C1967,Магазин!$A$2:$C$19,2,0)</f>
        <v>Лесной</v>
      </c>
    </row>
    <row r="1968" spans="1:9" hidden="1" x14ac:dyDescent="0.25">
      <c r="A1968">
        <v>1967</v>
      </c>
      <c r="B1968" s="2">
        <v>45269</v>
      </c>
      <c r="C1968" s="3" t="s">
        <v>16</v>
      </c>
      <c r="D1968">
        <v>59</v>
      </c>
      <c r="E1968">
        <v>268</v>
      </c>
      <c r="F1968" t="s">
        <v>25</v>
      </c>
      <c r="G1968" s="2" t="str">
        <f>VLOOKUP(D1968,Шары!A:C,2,0)</f>
        <v xml:space="preserve"> Зимний Ветерок</v>
      </c>
      <c r="H1968">
        <f>VLOOKUP(D1968,Шары!$A:$C,3,0)</f>
        <v>80</v>
      </c>
      <c r="I1968" t="str">
        <f>VLOOKUP(C1968,Магазин!$A$2:$C$19,2,0)</f>
        <v>Лесной</v>
      </c>
    </row>
    <row r="1969" spans="1:9" hidden="1" x14ac:dyDescent="0.25">
      <c r="A1969">
        <v>1968</v>
      </c>
      <c r="B1969" s="2">
        <v>45269</v>
      </c>
      <c r="C1969" s="3" t="s">
        <v>16</v>
      </c>
      <c r="D1969">
        <v>60</v>
      </c>
      <c r="E1969">
        <v>279</v>
      </c>
      <c r="F1969" t="s">
        <v>25</v>
      </c>
      <c r="G1969" s="2" t="str">
        <f>VLOOKUP(D1969,Шары!A:C,2,0)</f>
        <v xml:space="preserve"> Хрустальный Путь</v>
      </c>
      <c r="H1969">
        <f>VLOOKUP(D1969,Шары!$A:$C,3,0)</f>
        <v>85</v>
      </c>
      <c r="I1969" t="str">
        <f>VLOOKUP(C1969,Магазин!$A$2:$C$19,2,0)</f>
        <v>Лесной</v>
      </c>
    </row>
    <row r="1970" spans="1:9" hidden="1" x14ac:dyDescent="0.25">
      <c r="A1970">
        <v>1969</v>
      </c>
      <c r="B1970" s="2">
        <v>45269</v>
      </c>
      <c r="C1970" s="3" t="s">
        <v>17</v>
      </c>
      <c r="D1970">
        <v>37</v>
      </c>
      <c r="E1970">
        <v>281</v>
      </c>
      <c r="F1970" t="s">
        <v>25</v>
      </c>
      <c r="G1970" s="2" t="str">
        <f>VLOOKUP(D1970,Шары!A:C,2,0)</f>
        <v xml:space="preserve"> Ледяной Путь</v>
      </c>
      <c r="H1970">
        <f>VLOOKUP(D1970,Шары!$A:$C,3,0)</f>
        <v>50</v>
      </c>
      <c r="I1970" t="str">
        <f>VLOOKUP(C1970,Магазин!$A$2:$C$19,2,0)</f>
        <v>Лесной</v>
      </c>
    </row>
    <row r="1971" spans="1:9" hidden="1" x14ac:dyDescent="0.25">
      <c r="A1971">
        <v>1970</v>
      </c>
      <c r="B1971" s="2">
        <v>45269</v>
      </c>
      <c r="C1971" s="3" t="s">
        <v>17</v>
      </c>
      <c r="D1971">
        <v>38</v>
      </c>
      <c r="E1971">
        <v>292</v>
      </c>
      <c r="F1971" t="s">
        <v>25</v>
      </c>
      <c r="G1971" s="2" t="str">
        <f>VLOOKUP(D1971,Шары!A:C,2,0)</f>
        <v xml:space="preserve"> Сияние Зимы</v>
      </c>
      <c r="H1971">
        <f>VLOOKUP(D1971,Шары!$A:$C,3,0)</f>
        <v>50</v>
      </c>
      <c r="I1971" t="str">
        <f>VLOOKUP(C1971,Магазин!$A$2:$C$19,2,0)</f>
        <v>Лесной</v>
      </c>
    </row>
    <row r="1972" spans="1:9" hidden="1" x14ac:dyDescent="0.25">
      <c r="A1972">
        <v>1971</v>
      </c>
      <c r="B1972" s="2">
        <v>45269</v>
      </c>
      <c r="C1972" s="3" t="s">
        <v>17</v>
      </c>
      <c r="D1972">
        <v>39</v>
      </c>
      <c r="E1972">
        <v>203</v>
      </c>
      <c r="F1972" t="s">
        <v>25</v>
      </c>
      <c r="G1972" s="2" t="str">
        <f>VLOOKUP(D1972,Шары!A:C,2,0)</f>
        <v xml:space="preserve"> Снежная Тишина</v>
      </c>
      <c r="H1972">
        <f>VLOOKUP(D1972,Шары!$A:$C,3,0)</f>
        <v>40</v>
      </c>
      <c r="I1972" t="str">
        <f>VLOOKUP(C1972,Магазин!$A$2:$C$19,2,0)</f>
        <v>Лесной</v>
      </c>
    </row>
    <row r="1973" spans="1:9" hidden="1" x14ac:dyDescent="0.25">
      <c r="A1973">
        <v>1972</v>
      </c>
      <c r="B1973" s="2">
        <v>45269</v>
      </c>
      <c r="C1973" s="3" t="s">
        <v>17</v>
      </c>
      <c r="D1973">
        <v>40</v>
      </c>
      <c r="E1973">
        <v>214</v>
      </c>
      <c r="F1973" t="s">
        <v>25</v>
      </c>
      <c r="G1973" s="2" t="str">
        <f>VLOOKUP(D1973,Шары!A:C,2,0)</f>
        <v xml:space="preserve"> Ледяной Вздох</v>
      </c>
      <c r="H1973">
        <f>VLOOKUP(D1973,Шары!$A:$C,3,0)</f>
        <v>70</v>
      </c>
      <c r="I1973" t="str">
        <f>VLOOKUP(C1973,Магазин!$A$2:$C$19,2,0)</f>
        <v>Лесной</v>
      </c>
    </row>
    <row r="1974" spans="1:9" hidden="1" x14ac:dyDescent="0.25">
      <c r="A1974">
        <v>1973</v>
      </c>
      <c r="B1974" s="2">
        <v>45269</v>
      </c>
      <c r="C1974" s="3" t="s">
        <v>17</v>
      </c>
      <c r="D1974">
        <v>41</v>
      </c>
      <c r="E1974">
        <v>225</v>
      </c>
      <c r="F1974" t="s">
        <v>25</v>
      </c>
      <c r="G1974" s="2" t="str">
        <f>VLOOKUP(D1974,Шары!A:C,2,0)</f>
        <v xml:space="preserve"> Замороженные Сны</v>
      </c>
      <c r="H1974">
        <f>VLOOKUP(D1974,Шары!$A:$C,3,0)</f>
        <v>35</v>
      </c>
      <c r="I1974" t="str">
        <f>VLOOKUP(C1974,Магазин!$A$2:$C$19,2,0)</f>
        <v>Лесной</v>
      </c>
    </row>
    <row r="1975" spans="1:9" hidden="1" x14ac:dyDescent="0.25">
      <c r="A1975">
        <v>1974</v>
      </c>
      <c r="B1975" s="2">
        <v>45269</v>
      </c>
      <c r="C1975" s="3" t="s">
        <v>17</v>
      </c>
      <c r="D1975">
        <v>42</v>
      </c>
      <c r="E1975">
        <v>357</v>
      </c>
      <c r="F1975" t="s">
        <v>25</v>
      </c>
      <c r="G1975" s="2" t="str">
        <f>VLOOKUP(D1975,Шары!A:C,2,0)</f>
        <v xml:space="preserve"> Кристальная Ночь</v>
      </c>
      <c r="H1975">
        <f>VLOOKUP(D1975,Шары!$A:$C,3,0)</f>
        <v>150</v>
      </c>
      <c r="I1975" t="str">
        <f>VLOOKUP(C1975,Магазин!$A$2:$C$19,2,0)</f>
        <v>Лесной</v>
      </c>
    </row>
    <row r="1976" spans="1:9" hidden="1" x14ac:dyDescent="0.25">
      <c r="A1976">
        <v>1975</v>
      </c>
      <c r="B1976" s="2">
        <v>45269</v>
      </c>
      <c r="C1976" s="3" t="s">
        <v>17</v>
      </c>
      <c r="D1976">
        <v>43</v>
      </c>
      <c r="E1976">
        <v>355</v>
      </c>
      <c r="F1976" t="s">
        <v>25</v>
      </c>
      <c r="G1976" s="2" t="str">
        <f>VLOOKUP(D1976,Шары!A:C,2,0)</f>
        <v xml:space="preserve"> Снежный Пейзаж</v>
      </c>
      <c r="H1976">
        <f>VLOOKUP(D1976,Шары!$A:$C,3,0)</f>
        <v>50</v>
      </c>
      <c r="I1976" t="str">
        <f>VLOOKUP(C1976,Магазин!$A$2:$C$19,2,0)</f>
        <v>Лесной</v>
      </c>
    </row>
    <row r="1977" spans="1:9" hidden="1" x14ac:dyDescent="0.25">
      <c r="A1977">
        <v>1976</v>
      </c>
      <c r="B1977" s="2">
        <v>45269</v>
      </c>
      <c r="C1977" s="3" t="s">
        <v>17</v>
      </c>
      <c r="D1977">
        <v>44</v>
      </c>
      <c r="E1977">
        <v>343</v>
      </c>
      <c r="F1977" t="s">
        <v>25</v>
      </c>
      <c r="G1977" s="2" t="str">
        <f>VLOOKUP(D1977,Шары!A:C,2,0)</f>
        <v xml:space="preserve"> Ледяное Озеро</v>
      </c>
      <c r="H1977">
        <f>VLOOKUP(D1977,Шары!$A:$C,3,0)</f>
        <v>80</v>
      </c>
      <c r="I1977" t="str">
        <f>VLOOKUP(C1977,Магазин!$A$2:$C$19,2,0)</f>
        <v>Лесной</v>
      </c>
    </row>
    <row r="1978" spans="1:9" hidden="1" x14ac:dyDescent="0.25">
      <c r="A1978">
        <v>1977</v>
      </c>
      <c r="B1978" s="2">
        <v>45269</v>
      </c>
      <c r="C1978" s="3" t="s">
        <v>17</v>
      </c>
      <c r="D1978">
        <v>45</v>
      </c>
      <c r="E1978">
        <v>322</v>
      </c>
      <c r="F1978" t="s">
        <v>25</v>
      </c>
      <c r="G1978" s="2" t="str">
        <f>VLOOKUP(D1978,Шары!A:C,2,0)</f>
        <v xml:space="preserve"> Зимняя Симфония</v>
      </c>
      <c r="H1978">
        <f>VLOOKUP(D1978,Шары!$A:$C,3,0)</f>
        <v>250</v>
      </c>
      <c r="I1978" t="str">
        <f>VLOOKUP(C1978,Магазин!$A$2:$C$19,2,0)</f>
        <v>Лесной</v>
      </c>
    </row>
    <row r="1979" spans="1:9" hidden="1" x14ac:dyDescent="0.25">
      <c r="A1979">
        <v>1978</v>
      </c>
      <c r="B1979" s="2">
        <v>45269</v>
      </c>
      <c r="C1979" s="3" t="s">
        <v>17</v>
      </c>
      <c r="D1979">
        <v>46</v>
      </c>
      <c r="E1979">
        <v>369</v>
      </c>
      <c r="F1979" t="s">
        <v>25</v>
      </c>
      <c r="G1979" s="2" t="str">
        <f>VLOOKUP(D1979,Шары!A:C,2,0)</f>
        <v xml:space="preserve"> Хрустальная Дорога</v>
      </c>
      <c r="H1979">
        <f>VLOOKUP(D1979,Шары!$A:$C,3,0)</f>
        <v>90</v>
      </c>
      <c r="I1979" t="str">
        <f>VLOOKUP(C1979,Магазин!$A$2:$C$19,2,0)</f>
        <v>Лесной</v>
      </c>
    </row>
    <row r="1980" spans="1:9" hidden="1" x14ac:dyDescent="0.25">
      <c r="A1980">
        <v>1979</v>
      </c>
      <c r="B1980" s="2">
        <v>45269</v>
      </c>
      <c r="C1980" s="3" t="s">
        <v>17</v>
      </c>
      <c r="D1980">
        <v>47</v>
      </c>
      <c r="E1980">
        <v>399</v>
      </c>
      <c r="F1980" t="s">
        <v>25</v>
      </c>
      <c r="G1980" s="2" t="str">
        <f>VLOOKUP(D1980,Шары!A:C,2,0)</f>
        <v xml:space="preserve"> Снежный Ларец</v>
      </c>
      <c r="H1980">
        <f>VLOOKUP(D1980,Шары!$A:$C,3,0)</f>
        <v>95</v>
      </c>
      <c r="I1980" t="str">
        <f>VLOOKUP(C1980,Магазин!$A$2:$C$19,2,0)</f>
        <v>Лесной</v>
      </c>
    </row>
    <row r="1981" spans="1:9" hidden="1" x14ac:dyDescent="0.25">
      <c r="A1981">
        <v>1980</v>
      </c>
      <c r="B1981" s="2">
        <v>45269</v>
      </c>
      <c r="C1981" s="3" t="s">
        <v>17</v>
      </c>
      <c r="D1981">
        <v>48</v>
      </c>
      <c r="E1981">
        <v>307</v>
      </c>
      <c r="F1981" t="s">
        <v>25</v>
      </c>
      <c r="G1981" s="2" t="str">
        <f>VLOOKUP(D1981,Шары!A:C,2,0)</f>
        <v xml:space="preserve"> Ледяной Дворец</v>
      </c>
      <c r="H1981">
        <f>VLOOKUP(D1981,Шары!$A:$C,3,0)</f>
        <v>100</v>
      </c>
      <c r="I1981" t="str">
        <f>VLOOKUP(C1981,Магазин!$A$2:$C$19,2,0)</f>
        <v>Лесной</v>
      </c>
    </row>
    <row r="1982" spans="1:9" hidden="1" x14ac:dyDescent="0.25">
      <c r="A1982">
        <v>1981</v>
      </c>
      <c r="B1982" s="2">
        <v>45269</v>
      </c>
      <c r="C1982" s="3" t="s">
        <v>17</v>
      </c>
      <c r="D1982">
        <v>49</v>
      </c>
      <c r="E1982">
        <v>302</v>
      </c>
      <c r="F1982" t="s">
        <v>25</v>
      </c>
      <c r="G1982" s="2" t="str">
        <f>VLOOKUP(D1982,Шары!A:C,2,0)</f>
        <v xml:space="preserve"> Зимний Завет</v>
      </c>
      <c r="H1982">
        <f>VLOOKUP(D1982,Шары!$A:$C,3,0)</f>
        <v>60</v>
      </c>
      <c r="I1982" t="str">
        <f>VLOOKUP(C1982,Магазин!$A$2:$C$19,2,0)</f>
        <v>Лесной</v>
      </c>
    </row>
    <row r="1983" spans="1:9" hidden="1" x14ac:dyDescent="0.25">
      <c r="A1983">
        <v>1982</v>
      </c>
      <c r="B1983" s="2">
        <v>45269</v>
      </c>
      <c r="C1983" s="3" t="s">
        <v>17</v>
      </c>
      <c r="D1983">
        <v>50</v>
      </c>
      <c r="E1983">
        <v>301</v>
      </c>
      <c r="F1983" t="s">
        <v>25</v>
      </c>
      <c r="G1983" s="2" t="str">
        <f>VLOOKUP(D1983,Шары!A:C,2,0)</f>
        <v xml:space="preserve"> Снежная Капля</v>
      </c>
      <c r="H1983">
        <f>VLOOKUP(D1983,Шары!$A:$C,3,0)</f>
        <v>110</v>
      </c>
      <c r="I1983" t="str">
        <f>VLOOKUP(C1983,Магазин!$A$2:$C$19,2,0)</f>
        <v>Лесной</v>
      </c>
    </row>
    <row r="1984" spans="1:9" hidden="1" x14ac:dyDescent="0.25">
      <c r="A1984">
        <v>1983</v>
      </c>
      <c r="B1984" s="2">
        <v>45269</v>
      </c>
      <c r="C1984" s="3" t="s">
        <v>17</v>
      </c>
      <c r="D1984">
        <v>51</v>
      </c>
      <c r="E1984">
        <v>357</v>
      </c>
      <c r="F1984" t="s">
        <v>25</v>
      </c>
      <c r="G1984" s="2" t="str">
        <f>VLOOKUP(D1984,Шары!A:C,2,0)</f>
        <v xml:space="preserve"> Холодный Портал</v>
      </c>
      <c r="H1984">
        <f>VLOOKUP(D1984,Шары!$A:$C,3,0)</f>
        <v>110</v>
      </c>
      <c r="I1984" t="str">
        <f>VLOOKUP(C1984,Магазин!$A$2:$C$19,2,0)</f>
        <v>Лесной</v>
      </c>
    </row>
    <row r="1985" spans="1:9" hidden="1" x14ac:dyDescent="0.25">
      <c r="A1985">
        <v>1984</v>
      </c>
      <c r="B1985" s="2">
        <v>45269</v>
      </c>
      <c r="C1985" s="3" t="s">
        <v>17</v>
      </c>
      <c r="D1985">
        <v>52</v>
      </c>
      <c r="E1985">
        <v>268</v>
      </c>
      <c r="F1985" t="s">
        <v>25</v>
      </c>
      <c r="G1985" s="2" t="str">
        <f>VLOOKUP(D1985,Шары!A:C,2,0)</f>
        <v xml:space="preserve"> Ледяная Мгла</v>
      </c>
      <c r="H1985">
        <f>VLOOKUP(D1985,Шары!$A:$C,3,0)</f>
        <v>100</v>
      </c>
      <c r="I1985" t="str">
        <f>VLOOKUP(C1985,Магазин!$A$2:$C$19,2,0)</f>
        <v>Лесной</v>
      </c>
    </row>
    <row r="1986" spans="1:9" hidden="1" x14ac:dyDescent="0.25">
      <c r="A1986">
        <v>1985</v>
      </c>
      <c r="B1986" s="2">
        <v>45269</v>
      </c>
      <c r="C1986" s="3" t="s">
        <v>17</v>
      </c>
      <c r="D1986">
        <v>53</v>
      </c>
      <c r="E1986">
        <v>279</v>
      </c>
      <c r="F1986" t="s">
        <v>25</v>
      </c>
      <c r="G1986" s="2" t="str">
        <f>VLOOKUP(D1986,Шары!A:C,2,0)</f>
        <v xml:space="preserve"> Снежный Праздник</v>
      </c>
      <c r="H1986">
        <f>VLOOKUP(D1986,Шары!$A:$C,3,0)</f>
        <v>200</v>
      </c>
      <c r="I1986" t="str">
        <f>VLOOKUP(C1986,Магазин!$A$2:$C$19,2,0)</f>
        <v>Лесной</v>
      </c>
    </row>
    <row r="1987" spans="1:9" hidden="1" x14ac:dyDescent="0.25">
      <c r="A1987">
        <v>1986</v>
      </c>
      <c r="B1987" s="2">
        <v>45269</v>
      </c>
      <c r="C1987" s="3" t="s">
        <v>17</v>
      </c>
      <c r="D1987">
        <v>54</v>
      </c>
      <c r="E1987">
        <v>357</v>
      </c>
      <c r="F1987" t="s">
        <v>25</v>
      </c>
      <c r="G1987" s="2" t="str">
        <f>VLOOKUP(D1987,Шары!A:C,2,0)</f>
        <v xml:space="preserve"> Кристальная Звезда</v>
      </c>
      <c r="H1987">
        <f>VLOOKUP(D1987,Шары!$A:$C,3,0)</f>
        <v>90</v>
      </c>
      <c r="I1987" t="str">
        <f>VLOOKUP(C1987,Магазин!$A$2:$C$19,2,0)</f>
        <v>Лесной</v>
      </c>
    </row>
    <row r="1988" spans="1:9" hidden="1" x14ac:dyDescent="0.25">
      <c r="A1988">
        <v>1987</v>
      </c>
      <c r="B1988" s="2">
        <v>45269</v>
      </c>
      <c r="C1988" s="3" t="s">
        <v>17</v>
      </c>
      <c r="D1988">
        <v>55</v>
      </c>
      <c r="E1988">
        <v>355</v>
      </c>
      <c r="F1988" t="s">
        <v>25</v>
      </c>
      <c r="G1988" s="2" t="str">
        <f>VLOOKUP(D1988,Шары!A:C,2,0)</f>
        <v xml:space="preserve"> Ледяное Обаяние</v>
      </c>
      <c r="H1988">
        <f>VLOOKUP(D1988,Шары!$A:$C,3,0)</f>
        <v>100</v>
      </c>
      <c r="I1988" t="str">
        <f>VLOOKUP(C1988,Магазин!$A$2:$C$19,2,0)</f>
        <v>Лесной</v>
      </c>
    </row>
    <row r="1989" spans="1:9" hidden="1" x14ac:dyDescent="0.25">
      <c r="A1989">
        <v>1988</v>
      </c>
      <c r="B1989" s="2">
        <v>45269</v>
      </c>
      <c r="C1989" s="3" t="s">
        <v>17</v>
      </c>
      <c r="D1989">
        <v>56</v>
      </c>
      <c r="E1989">
        <v>343</v>
      </c>
      <c r="F1989" t="s">
        <v>25</v>
      </c>
      <c r="G1989" s="2" t="str">
        <f>VLOOKUP(D1989,Шары!A:C,2,0)</f>
        <v xml:space="preserve"> Зимняя Нежность</v>
      </c>
      <c r="H1989">
        <f>VLOOKUP(D1989,Шары!$A:$C,3,0)</f>
        <v>150</v>
      </c>
      <c r="I1989" t="str">
        <f>VLOOKUP(C1989,Магазин!$A$2:$C$19,2,0)</f>
        <v>Лесной</v>
      </c>
    </row>
    <row r="1990" spans="1:9" hidden="1" x14ac:dyDescent="0.25">
      <c r="A1990">
        <v>1989</v>
      </c>
      <c r="B1990" s="2">
        <v>45269</v>
      </c>
      <c r="C1990" s="3" t="s">
        <v>17</v>
      </c>
      <c r="D1990">
        <v>57</v>
      </c>
      <c r="E1990">
        <v>322</v>
      </c>
      <c r="F1990" t="s">
        <v>25</v>
      </c>
      <c r="G1990" s="2" t="str">
        <f>VLOOKUP(D1990,Шары!A:C,2,0)</f>
        <v xml:space="preserve"> Снежный Вихрь</v>
      </c>
      <c r="H1990">
        <f>VLOOKUP(D1990,Шары!$A:$C,3,0)</f>
        <v>40</v>
      </c>
      <c r="I1990" t="str">
        <f>VLOOKUP(C1990,Магазин!$A$2:$C$19,2,0)</f>
        <v>Лесной</v>
      </c>
    </row>
    <row r="1991" spans="1:9" hidden="1" x14ac:dyDescent="0.25">
      <c r="A1991">
        <v>1990</v>
      </c>
      <c r="B1991" s="2">
        <v>45269</v>
      </c>
      <c r="C1991" s="3" t="s">
        <v>17</v>
      </c>
      <c r="D1991">
        <v>58</v>
      </c>
      <c r="E1991">
        <v>369</v>
      </c>
      <c r="F1991" t="s">
        <v>25</v>
      </c>
      <c r="G1991" s="2" t="str">
        <f>VLOOKUP(D1991,Шары!A:C,2,0)</f>
        <v xml:space="preserve"> Ледяной Узор</v>
      </c>
      <c r="H1991">
        <f>VLOOKUP(D1991,Шары!$A:$C,3,0)</f>
        <v>80</v>
      </c>
      <c r="I1991" t="str">
        <f>VLOOKUP(C1991,Магазин!$A$2:$C$19,2,0)</f>
        <v>Лесной</v>
      </c>
    </row>
    <row r="1992" spans="1:9" hidden="1" x14ac:dyDescent="0.25">
      <c r="A1992">
        <v>1991</v>
      </c>
      <c r="B1992" s="2">
        <v>45269</v>
      </c>
      <c r="C1992" s="3" t="s">
        <v>17</v>
      </c>
      <c r="D1992">
        <v>59</v>
      </c>
      <c r="E1992">
        <v>399</v>
      </c>
      <c r="F1992" t="s">
        <v>25</v>
      </c>
      <c r="G1992" s="2" t="str">
        <f>VLOOKUP(D1992,Шары!A:C,2,0)</f>
        <v xml:space="preserve"> Зимний Ветерок</v>
      </c>
      <c r="H1992">
        <f>VLOOKUP(D1992,Шары!$A:$C,3,0)</f>
        <v>80</v>
      </c>
      <c r="I1992" t="str">
        <f>VLOOKUP(C1992,Магазин!$A$2:$C$19,2,0)</f>
        <v>Лесной</v>
      </c>
    </row>
    <row r="1993" spans="1:9" hidden="1" x14ac:dyDescent="0.25">
      <c r="A1993">
        <v>1992</v>
      </c>
      <c r="B1993" s="2">
        <v>45269</v>
      </c>
      <c r="C1993" s="3" t="s">
        <v>17</v>
      </c>
      <c r="D1993">
        <v>60</v>
      </c>
      <c r="E1993">
        <v>307</v>
      </c>
      <c r="F1993" t="s">
        <v>25</v>
      </c>
      <c r="G1993" s="2" t="str">
        <f>VLOOKUP(D1993,Шары!A:C,2,0)</f>
        <v xml:space="preserve"> Хрустальный Путь</v>
      </c>
      <c r="H1993">
        <f>VLOOKUP(D1993,Шары!$A:$C,3,0)</f>
        <v>85</v>
      </c>
      <c r="I1993" t="str">
        <f>VLOOKUP(C1993,Магазин!$A$2:$C$19,2,0)</f>
        <v>Лесной</v>
      </c>
    </row>
    <row r="1994" spans="1:9" hidden="1" x14ac:dyDescent="0.25">
      <c r="A1994">
        <v>1993</v>
      </c>
      <c r="B1994" s="2">
        <v>45269</v>
      </c>
      <c r="C1994" s="3" t="s">
        <v>18</v>
      </c>
      <c r="D1994">
        <v>37</v>
      </c>
      <c r="E1994">
        <v>302</v>
      </c>
      <c r="F1994" t="s">
        <v>25</v>
      </c>
      <c r="G1994" s="2" t="str">
        <f>VLOOKUP(D1994,Шары!A:C,2,0)</f>
        <v xml:space="preserve"> Ледяной Путь</v>
      </c>
      <c r="H1994">
        <f>VLOOKUP(D1994,Шары!$A:$C,3,0)</f>
        <v>50</v>
      </c>
      <c r="I1994" t="str">
        <f>VLOOKUP(C1994,Магазин!$A$2:$C$19,2,0)</f>
        <v>Лесной</v>
      </c>
    </row>
    <row r="1995" spans="1:9" hidden="1" x14ac:dyDescent="0.25">
      <c r="A1995">
        <v>1994</v>
      </c>
      <c r="B1995" s="2">
        <v>45269</v>
      </c>
      <c r="C1995" s="3" t="s">
        <v>18</v>
      </c>
      <c r="D1995">
        <v>38</v>
      </c>
      <c r="E1995">
        <v>301</v>
      </c>
      <c r="F1995" t="s">
        <v>25</v>
      </c>
      <c r="G1995" s="2" t="str">
        <f>VLOOKUP(D1995,Шары!A:C,2,0)</f>
        <v xml:space="preserve"> Сияние Зимы</v>
      </c>
      <c r="H1995">
        <f>VLOOKUP(D1995,Шары!$A:$C,3,0)</f>
        <v>50</v>
      </c>
      <c r="I1995" t="str">
        <f>VLOOKUP(C1995,Магазин!$A$2:$C$19,2,0)</f>
        <v>Лесной</v>
      </c>
    </row>
    <row r="1996" spans="1:9" hidden="1" x14ac:dyDescent="0.25">
      <c r="A1996">
        <v>1995</v>
      </c>
      <c r="B1996" s="2">
        <v>45269</v>
      </c>
      <c r="C1996" s="3" t="s">
        <v>18</v>
      </c>
      <c r="D1996">
        <v>39</v>
      </c>
      <c r="E1996">
        <v>357</v>
      </c>
      <c r="F1996" t="s">
        <v>25</v>
      </c>
      <c r="G1996" s="2" t="str">
        <f>VLOOKUP(D1996,Шары!A:C,2,0)</f>
        <v xml:space="preserve"> Снежная Тишина</v>
      </c>
      <c r="H1996">
        <f>VLOOKUP(D1996,Шары!$A:$C,3,0)</f>
        <v>40</v>
      </c>
      <c r="I1996" t="str">
        <f>VLOOKUP(C1996,Магазин!$A$2:$C$19,2,0)</f>
        <v>Лесной</v>
      </c>
    </row>
    <row r="1997" spans="1:9" hidden="1" x14ac:dyDescent="0.25">
      <c r="A1997">
        <v>1996</v>
      </c>
      <c r="B1997" s="2">
        <v>45269</v>
      </c>
      <c r="C1997" s="3" t="s">
        <v>18</v>
      </c>
      <c r="D1997">
        <v>40</v>
      </c>
      <c r="E1997">
        <v>268</v>
      </c>
      <c r="F1997" t="s">
        <v>25</v>
      </c>
      <c r="G1997" s="2" t="str">
        <f>VLOOKUP(D1997,Шары!A:C,2,0)</f>
        <v xml:space="preserve"> Ледяной Вздох</v>
      </c>
      <c r="H1997">
        <f>VLOOKUP(D1997,Шары!$A:$C,3,0)</f>
        <v>70</v>
      </c>
      <c r="I1997" t="str">
        <f>VLOOKUP(C1997,Магазин!$A$2:$C$19,2,0)</f>
        <v>Лесной</v>
      </c>
    </row>
    <row r="1998" spans="1:9" hidden="1" x14ac:dyDescent="0.25">
      <c r="A1998">
        <v>1997</v>
      </c>
      <c r="B1998" s="2">
        <v>45269</v>
      </c>
      <c r="C1998" s="3" t="s">
        <v>18</v>
      </c>
      <c r="D1998">
        <v>41</v>
      </c>
      <c r="E1998">
        <v>279</v>
      </c>
      <c r="F1998" t="s">
        <v>25</v>
      </c>
      <c r="G1998" s="2" t="str">
        <f>VLOOKUP(D1998,Шары!A:C,2,0)</f>
        <v xml:space="preserve"> Замороженные Сны</v>
      </c>
      <c r="H1998">
        <f>VLOOKUP(D1998,Шары!$A:$C,3,0)</f>
        <v>35</v>
      </c>
      <c r="I1998" t="str">
        <f>VLOOKUP(C1998,Магазин!$A$2:$C$19,2,0)</f>
        <v>Лесной</v>
      </c>
    </row>
    <row r="1999" spans="1:9" hidden="1" x14ac:dyDescent="0.25">
      <c r="A1999">
        <v>1998</v>
      </c>
      <c r="B1999" s="2">
        <v>45269</v>
      </c>
      <c r="C1999" s="3" t="s">
        <v>18</v>
      </c>
      <c r="D1999">
        <v>42</v>
      </c>
      <c r="E1999">
        <v>281</v>
      </c>
      <c r="F1999" t="s">
        <v>25</v>
      </c>
      <c r="G1999" s="2" t="str">
        <f>VLOOKUP(D1999,Шары!A:C,2,0)</f>
        <v xml:space="preserve"> Кристальная Ночь</v>
      </c>
      <c r="H1999">
        <f>VLOOKUP(D1999,Шары!$A:$C,3,0)</f>
        <v>150</v>
      </c>
      <c r="I1999" t="str">
        <f>VLOOKUP(C1999,Магазин!$A$2:$C$19,2,0)</f>
        <v>Лесной</v>
      </c>
    </row>
    <row r="2000" spans="1:9" hidden="1" x14ac:dyDescent="0.25">
      <c r="A2000">
        <v>1999</v>
      </c>
      <c r="B2000" s="2">
        <v>45269</v>
      </c>
      <c r="C2000" s="3" t="s">
        <v>18</v>
      </c>
      <c r="D2000">
        <v>43</v>
      </c>
      <c r="E2000">
        <v>292</v>
      </c>
      <c r="F2000" t="s">
        <v>25</v>
      </c>
      <c r="G2000" s="2" t="str">
        <f>VLOOKUP(D2000,Шары!A:C,2,0)</f>
        <v xml:space="preserve"> Снежный Пейзаж</v>
      </c>
      <c r="H2000">
        <f>VLOOKUP(D2000,Шары!$A:$C,3,0)</f>
        <v>50</v>
      </c>
      <c r="I2000" t="str">
        <f>VLOOKUP(C2000,Магазин!$A$2:$C$19,2,0)</f>
        <v>Лесной</v>
      </c>
    </row>
    <row r="2001" spans="1:9" hidden="1" x14ac:dyDescent="0.25">
      <c r="A2001">
        <v>2000</v>
      </c>
      <c r="B2001" s="2">
        <v>45269</v>
      </c>
      <c r="C2001" s="3" t="s">
        <v>18</v>
      </c>
      <c r="D2001">
        <v>44</v>
      </c>
      <c r="E2001">
        <v>203</v>
      </c>
      <c r="F2001" t="s">
        <v>25</v>
      </c>
      <c r="G2001" s="2" t="str">
        <f>VLOOKUP(D2001,Шары!A:C,2,0)</f>
        <v xml:space="preserve"> Ледяное Озеро</v>
      </c>
      <c r="H2001">
        <f>VLOOKUP(D2001,Шары!$A:$C,3,0)</f>
        <v>80</v>
      </c>
      <c r="I2001" t="str">
        <f>VLOOKUP(C2001,Магазин!$A$2:$C$19,2,0)</f>
        <v>Лесной</v>
      </c>
    </row>
    <row r="2002" spans="1:9" hidden="1" x14ac:dyDescent="0.25">
      <c r="A2002">
        <v>2001</v>
      </c>
      <c r="B2002" s="2">
        <v>45269</v>
      </c>
      <c r="C2002" s="3" t="s">
        <v>18</v>
      </c>
      <c r="D2002">
        <v>45</v>
      </c>
      <c r="E2002">
        <v>214</v>
      </c>
      <c r="F2002" t="s">
        <v>25</v>
      </c>
      <c r="G2002" s="2" t="str">
        <f>VLOOKUP(D2002,Шары!A:C,2,0)</f>
        <v xml:space="preserve"> Зимняя Симфония</v>
      </c>
      <c r="H2002">
        <f>VLOOKUP(D2002,Шары!$A:$C,3,0)</f>
        <v>250</v>
      </c>
      <c r="I2002" t="str">
        <f>VLOOKUP(C2002,Магазин!$A$2:$C$19,2,0)</f>
        <v>Лесной</v>
      </c>
    </row>
    <row r="2003" spans="1:9" hidden="1" x14ac:dyDescent="0.25">
      <c r="A2003">
        <v>2002</v>
      </c>
      <c r="B2003" s="2">
        <v>45269</v>
      </c>
      <c r="C2003" s="3" t="s">
        <v>18</v>
      </c>
      <c r="D2003">
        <v>46</v>
      </c>
      <c r="E2003">
        <v>225</v>
      </c>
      <c r="F2003" t="s">
        <v>25</v>
      </c>
      <c r="G2003" s="2" t="str">
        <f>VLOOKUP(D2003,Шары!A:C,2,0)</f>
        <v xml:space="preserve"> Хрустальная Дорога</v>
      </c>
      <c r="H2003">
        <f>VLOOKUP(D2003,Шары!$A:$C,3,0)</f>
        <v>90</v>
      </c>
      <c r="I2003" t="str">
        <f>VLOOKUP(C2003,Магазин!$A$2:$C$19,2,0)</f>
        <v>Лесной</v>
      </c>
    </row>
    <row r="2004" spans="1:9" hidden="1" x14ac:dyDescent="0.25">
      <c r="A2004">
        <v>2003</v>
      </c>
      <c r="B2004" s="2">
        <v>45269</v>
      </c>
      <c r="C2004" s="3" t="s">
        <v>18</v>
      </c>
      <c r="D2004">
        <v>47</v>
      </c>
      <c r="E2004">
        <v>357</v>
      </c>
      <c r="F2004" t="s">
        <v>25</v>
      </c>
      <c r="G2004" s="2" t="str">
        <f>VLOOKUP(D2004,Шары!A:C,2,0)</f>
        <v xml:space="preserve"> Снежный Ларец</v>
      </c>
      <c r="H2004">
        <f>VLOOKUP(D2004,Шары!$A:$C,3,0)</f>
        <v>95</v>
      </c>
      <c r="I2004" t="str">
        <f>VLOOKUP(C2004,Магазин!$A$2:$C$19,2,0)</f>
        <v>Лесной</v>
      </c>
    </row>
    <row r="2005" spans="1:9" hidden="1" x14ac:dyDescent="0.25">
      <c r="A2005">
        <v>2004</v>
      </c>
      <c r="B2005" s="2">
        <v>45269</v>
      </c>
      <c r="C2005" s="3" t="s">
        <v>18</v>
      </c>
      <c r="D2005">
        <v>48</v>
      </c>
      <c r="E2005">
        <v>355</v>
      </c>
      <c r="F2005" t="s">
        <v>25</v>
      </c>
      <c r="G2005" s="2" t="str">
        <f>VLOOKUP(D2005,Шары!A:C,2,0)</f>
        <v xml:space="preserve"> Ледяной Дворец</v>
      </c>
      <c r="H2005">
        <f>VLOOKUP(D2005,Шары!$A:$C,3,0)</f>
        <v>100</v>
      </c>
      <c r="I2005" t="str">
        <f>VLOOKUP(C2005,Магазин!$A$2:$C$19,2,0)</f>
        <v>Лесной</v>
      </c>
    </row>
    <row r="2006" spans="1:9" hidden="1" x14ac:dyDescent="0.25">
      <c r="A2006">
        <v>2005</v>
      </c>
      <c r="B2006" s="2">
        <v>45269</v>
      </c>
      <c r="C2006" s="3" t="s">
        <v>18</v>
      </c>
      <c r="D2006">
        <v>49</v>
      </c>
      <c r="E2006">
        <v>343</v>
      </c>
      <c r="F2006" t="s">
        <v>25</v>
      </c>
      <c r="G2006" s="2" t="str">
        <f>VLOOKUP(D2006,Шары!A:C,2,0)</f>
        <v xml:space="preserve"> Зимний Завет</v>
      </c>
      <c r="H2006">
        <f>VLOOKUP(D2006,Шары!$A:$C,3,0)</f>
        <v>60</v>
      </c>
      <c r="I2006" t="str">
        <f>VLOOKUP(C2006,Магазин!$A$2:$C$19,2,0)</f>
        <v>Лесной</v>
      </c>
    </row>
    <row r="2007" spans="1:9" hidden="1" x14ac:dyDescent="0.25">
      <c r="A2007">
        <v>2006</v>
      </c>
      <c r="B2007" s="2">
        <v>45269</v>
      </c>
      <c r="C2007" s="3" t="s">
        <v>18</v>
      </c>
      <c r="D2007">
        <v>50</v>
      </c>
      <c r="E2007">
        <v>322</v>
      </c>
      <c r="F2007" t="s">
        <v>25</v>
      </c>
      <c r="G2007" s="2" t="str">
        <f>VLOOKUP(D2007,Шары!A:C,2,0)</f>
        <v xml:space="preserve"> Снежная Капля</v>
      </c>
      <c r="H2007">
        <f>VLOOKUP(D2007,Шары!$A:$C,3,0)</f>
        <v>110</v>
      </c>
      <c r="I2007" t="str">
        <f>VLOOKUP(C2007,Магазин!$A$2:$C$19,2,0)</f>
        <v>Лесной</v>
      </c>
    </row>
    <row r="2008" spans="1:9" hidden="1" x14ac:dyDescent="0.25">
      <c r="A2008">
        <v>2007</v>
      </c>
      <c r="B2008" s="2">
        <v>45269</v>
      </c>
      <c r="C2008" s="3" t="s">
        <v>18</v>
      </c>
      <c r="D2008">
        <v>51</v>
      </c>
      <c r="E2008">
        <v>369</v>
      </c>
      <c r="F2008" t="s">
        <v>25</v>
      </c>
      <c r="G2008" s="2" t="str">
        <f>VLOOKUP(D2008,Шары!A:C,2,0)</f>
        <v xml:space="preserve"> Холодный Портал</v>
      </c>
      <c r="H2008">
        <f>VLOOKUP(D2008,Шары!$A:$C,3,0)</f>
        <v>110</v>
      </c>
      <c r="I2008" t="str">
        <f>VLOOKUP(C2008,Магазин!$A$2:$C$19,2,0)</f>
        <v>Лесной</v>
      </c>
    </row>
    <row r="2009" spans="1:9" hidden="1" x14ac:dyDescent="0.25">
      <c r="A2009">
        <v>2008</v>
      </c>
      <c r="B2009" s="2">
        <v>45269</v>
      </c>
      <c r="C2009" s="3" t="s">
        <v>18</v>
      </c>
      <c r="D2009">
        <v>52</v>
      </c>
      <c r="E2009">
        <v>399</v>
      </c>
      <c r="F2009" t="s">
        <v>25</v>
      </c>
      <c r="G2009" s="2" t="str">
        <f>VLOOKUP(D2009,Шары!A:C,2,0)</f>
        <v xml:space="preserve"> Ледяная Мгла</v>
      </c>
      <c r="H2009">
        <f>VLOOKUP(D2009,Шары!$A:$C,3,0)</f>
        <v>100</v>
      </c>
      <c r="I2009" t="str">
        <f>VLOOKUP(C2009,Магазин!$A$2:$C$19,2,0)</f>
        <v>Лесной</v>
      </c>
    </row>
    <row r="2010" spans="1:9" hidden="1" x14ac:dyDescent="0.25">
      <c r="A2010">
        <v>2009</v>
      </c>
      <c r="B2010" s="2">
        <v>45269</v>
      </c>
      <c r="C2010" s="3" t="s">
        <v>18</v>
      </c>
      <c r="D2010">
        <v>53</v>
      </c>
      <c r="E2010">
        <v>307</v>
      </c>
      <c r="F2010" t="s">
        <v>25</v>
      </c>
      <c r="G2010" s="2" t="str">
        <f>VLOOKUP(D2010,Шары!A:C,2,0)</f>
        <v xml:space="preserve"> Снежный Праздник</v>
      </c>
      <c r="H2010">
        <f>VLOOKUP(D2010,Шары!$A:$C,3,0)</f>
        <v>200</v>
      </c>
      <c r="I2010" t="str">
        <f>VLOOKUP(C2010,Магазин!$A$2:$C$19,2,0)</f>
        <v>Лесной</v>
      </c>
    </row>
    <row r="2011" spans="1:9" hidden="1" x14ac:dyDescent="0.25">
      <c r="A2011">
        <v>2010</v>
      </c>
      <c r="B2011" s="2">
        <v>45269</v>
      </c>
      <c r="C2011" s="3" t="s">
        <v>18</v>
      </c>
      <c r="D2011">
        <v>54</v>
      </c>
      <c r="E2011">
        <v>302</v>
      </c>
      <c r="F2011" t="s">
        <v>25</v>
      </c>
      <c r="G2011" s="2" t="str">
        <f>VLOOKUP(D2011,Шары!A:C,2,0)</f>
        <v xml:space="preserve"> Кристальная Звезда</v>
      </c>
      <c r="H2011">
        <f>VLOOKUP(D2011,Шары!$A:$C,3,0)</f>
        <v>90</v>
      </c>
      <c r="I2011" t="str">
        <f>VLOOKUP(C2011,Магазин!$A$2:$C$19,2,0)</f>
        <v>Лесной</v>
      </c>
    </row>
    <row r="2012" spans="1:9" hidden="1" x14ac:dyDescent="0.25">
      <c r="A2012">
        <v>2011</v>
      </c>
      <c r="B2012" s="2">
        <v>45269</v>
      </c>
      <c r="C2012" s="3" t="s">
        <v>18</v>
      </c>
      <c r="D2012">
        <v>55</v>
      </c>
      <c r="E2012">
        <v>301</v>
      </c>
      <c r="F2012" t="s">
        <v>25</v>
      </c>
      <c r="G2012" s="2" t="str">
        <f>VLOOKUP(D2012,Шары!A:C,2,0)</f>
        <v xml:space="preserve"> Ледяное Обаяние</v>
      </c>
      <c r="H2012">
        <f>VLOOKUP(D2012,Шары!$A:$C,3,0)</f>
        <v>100</v>
      </c>
      <c r="I2012" t="str">
        <f>VLOOKUP(C2012,Магазин!$A$2:$C$19,2,0)</f>
        <v>Лесной</v>
      </c>
    </row>
    <row r="2013" spans="1:9" hidden="1" x14ac:dyDescent="0.25">
      <c r="A2013">
        <v>2012</v>
      </c>
      <c r="B2013" s="2">
        <v>45269</v>
      </c>
      <c r="C2013" s="3" t="s">
        <v>18</v>
      </c>
      <c r="D2013">
        <v>56</v>
      </c>
      <c r="E2013">
        <v>357</v>
      </c>
      <c r="F2013" t="s">
        <v>25</v>
      </c>
      <c r="G2013" s="2" t="str">
        <f>VLOOKUP(D2013,Шары!A:C,2,0)</f>
        <v xml:space="preserve"> Зимняя Нежность</v>
      </c>
      <c r="H2013">
        <f>VLOOKUP(D2013,Шары!$A:$C,3,0)</f>
        <v>150</v>
      </c>
      <c r="I2013" t="str">
        <f>VLOOKUP(C2013,Магазин!$A$2:$C$19,2,0)</f>
        <v>Лесной</v>
      </c>
    </row>
    <row r="2014" spans="1:9" hidden="1" x14ac:dyDescent="0.25">
      <c r="A2014">
        <v>2013</v>
      </c>
      <c r="B2014" s="2">
        <v>45269</v>
      </c>
      <c r="C2014" s="3" t="s">
        <v>18</v>
      </c>
      <c r="D2014">
        <v>57</v>
      </c>
      <c r="E2014">
        <v>268</v>
      </c>
      <c r="F2014" t="s">
        <v>25</v>
      </c>
      <c r="G2014" s="2" t="str">
        <f>VLOOKUP(D2014,Шары!A:C,2,0)</f>
        <v xml:space="preserve"> Снежный Вихрь</v>
      </c>
      <c r="H2014">
        <f>VLOOKUP(D2014,Шары!$A:$C,3,0)</f>
        <v>40</v>
      </c>
      <c r="I2014" t="str">
        <f>VLOOKUP(C2014,Магазин!$A$2:$C$19,2,0)</f>
        <v>Лесной</v>
      </c>
    </row>
    <row r="2015" spans="1:9" hidden="1" x14ac:dyDescent="0.25">
      <c r="A2015">
        <v>2014</v>
      </c>
      <c r="B2015" s="2">
        <v>45269</v>
      </c>
      <c r="C2015" s="3" t="s">
        <v>18</v>
      </c>
      <c r="D2015">
        <v>58</v>
      </c>
      <c r="E2015">
        <v>279</v>
      </c>
      <c r="F2015" t="s">
        <v>25</v>
      </c>
      <c r="G2015" s="2" t="str">
        <f>VLOOKUP(D2015,Шары!A:C,2,0)</f>
        <v xml:space="preserve"> Ледяной Узор</v>
      </c>
      <c r="H2015">
        <f>VLOOKUP(D2015,Шары!$A:$C,3,0)</f>
        <v>80</v>
      </c>
      <c r="I2015" t="str">
        <f>VLOOKUP(C2015,Магазин!$A$2:$C$19,2,0)</f>
        <v>Лесной</v>
      </c>
    </row>
    <row r="2016" spans="1:9" hidden="1" x14ac:dyDescent="0.25">
      <c r="A2016">
        <v>2015</v>
      </c>
      <c r="B2016" s="2">
        <v>45269</v>
      </c>
      <c r="C2016" s="3" t="s">
        <v>18</v>
      </c>
      <c r="D2016">
        <v>59</v>
      </c>
      <c r="E2016">
        <v>281</v>
      </c>
      <c r="F2016" t="s">
        <v>25</v>
      </c>
      <c r="G2016" s="2" t="str">
        <f>VLOOKUP(D2016,Шары!A:C,2,0)</f>
        <v xml:space="preserve"> Зимний Ветерок</v>
      </c>
      <c r="H2016">
        <f>VLOOKUP(D2016,Шары!$A:$C,3,0)</f>
        <v>80</v>
      </c>
      <c r="I2016" t="str">
        <f>VLOOKUP(C2016,Магазин!$A$2:$C$19,2,0)</f>
        <v>Лесной</v>
      </c>
    </row>
    <row r="2017" spans="1:9" hidden="1" x14ac:dyDescent="0.25">
      <c r="A2017">
        <v>2016</v>
      </c>
      <c r="B2017" s="2">
        <v>45269</v>
      </c>
      <c r="C2017" s="3" t="s">
        <v>18</v>
      </c>
      <c r="D2017">
        <v>60</v>
      </c>
      <c r="E2017">
        <v>292</v>
      </c>
      <c r="F2017" t="s">
        <v>25</v>
      </c>
      <c r="G2017" s="2" t="str">
        <f>VLOOKUP(D2017,Шары!A:C,2,0)</f>
        <v xml:space="preserve"> Хрустальный Путь</v>
      </c>
      <c r="H2017">
        <f>VLOOKUP(D2017,Шары!$A:$C,3,0)</f>
        <v>85</v>
      </c>
      <c r="I2017" t="str">
        <f>VLOOKUP(C2017,Магазин!$A$2:$C$19,2,0)</f>
        <v>Лесной</v>
      </c>
    </row>
    <row r="2018" spans="1:9" hidden="1" x14ac:dyDescent="0.25">
      <c r="A2018">
        <v>2017</v>
      </c>
      <c r="B2018" s="2">
        <v>45269</v>
      </c>
      <c r="C2018" s="3" t="s">
        <v>19</v>
      </c>
      <c r="D2018">
        <v>37</v>
      </c>
      <c r="E2018">
        <v>203</v>
      </c>
      <c r="F2018" t="s">
        <v>25</v>
      </c>
      <c r="G2018" s="2" t="str">
        <f>VLOOKUP(D2018,Шары!A:C,2,0)</f>
        <v xml:space="preserve"> Ледяной Путь</v>
      </c>
      <c r="H2018">
        <f>VLOOKUP(D2018,Шары!$A:$C,3,0)</f>
        <v>50</v>
      </c>
      <c r="I2018" t="str">
        <f>VLOOKUP(C2018,Магазин!$A$2:$C$19,2,0)</f>
        <v>Лесной</v>
      </c>
    </row>
    <row r="2019" spans="1:9" hidden="1" x14ac:dyDescent="0.25">
      <c r="A2019">
        <v>2018</v>
      </c>
      <c r="B2019" s="2">
        <v>45269</v>
      </c>
      <c r="C2019" s="3" t="s">
        <v>19</v>
      </c>
      <c r="D2019">
        <v>38</v>
      </c>
      <c r="E2019">
        <v>214</v>
      </c>
      <c r="F2019" t="s">
        <v>25</v>
      </c>
      <c r="G2019" s="2" t="str">
        <f>VLOOKUP(D2019,Шары!A:C,2,0)</f>
        <v xml:space="preserve"> Сияние Зимы</v>
      </c>
      <c r="H2019">
        <f>VLOOKUP(D2019,Шары!$A:$C,3,0)</f>
        <v>50</v>
      </c>
      <c r="I2019" t="str">
        <f>VLOOKUP(C2019,Магазин!$A$2:$C$19,2,0)</f>
        <v>Лесной</v>
      </c>
    </row>
    <row r="2020" spans="1:9" hidden="1" x14ac:dyDescent="0.25">
      <c r="A2020">
        <v>2019</v>
      </c>
      <c r="B2020" s="2">
        <v>45269</v>
      </c>
      <c r="C2020" s="3" t="s">
        <v>19</v>
      </c>
      <c r="D2020">
        <v>39</v>
      </c>
      <c r="E2020">
        <v>225</v>
      </c>
      <c r="F2020" t="s">
        <v>25</v>
      </c>
      <c r="G2020" s="2" t="str">
        <f>VLOOKUP(D2020,Шары!A:C,2,0)</f>
        <v xml:space="preserve"> Снежная Тишина</v>
      </c>
      <c r="H2020">
        <f>VLOOKUP(D2020,Шары!$A:$C,3,0)</f>
        <v>40</v>
      </c>
      <c r="I2020" t="str">
        <f>VLOOKUP(C2020,Магазин!$A$2:$C$19,2,0)</f>
        <v>Лесной</v>
      </c>
    </row>
    <row r="2021" spans="1:9" hidden="1" x14ac:dyDescent="0.25">
      <c r="A2021">
        <v>2020</v>
      </c>
      <c r="B2021" s="2">
        <v>45269</v>
      </c>
      <c r="C2021" s="3" t="s">
        <v>19</v>
      </c>
      <c r="D2021">
        <v>40</v>
      </c>
      <c r="E2021">
        <v>357</v>
      </c>
      <c r="F2021" t="s">
        <v>25</v>
      </c>
      <c r="G2021" s="2" t="str">
        <f>VLOOKUP(D2021,Шары!A:C,2,0)</f>
        <v xml:space="preserve"> Ледяной Вздох</v>
      </c>
      <c r="H2021">
        <f>VLOOKUP(D2021,Шары!$A:$C,3,0)</f>
        <v>70</v>
      </c>
      <c r="I2021" t="str">
        <f>VLOOKUP(C2021,Магазин!$A$2:$C$19,2,0)</f>
        <v>Лесной</v>
      </c>
    </row>
    <row r="2022" spans="1:9" hidden="1" x14ac:dyDescent="0.25">
      <c r="A2022">
        <v>2021</v>
      </c>
      <c r="B2022" s="2">
        <v>45269</v>
      </c>
      <c r="C2022" s="3" t="s">
        <v>19</v>
      </c>
      <c r="D2022">
        <v>41</v>
      </c>
      <c r="E2022">
        <v>355</v>
      </c>
      <c r="F2022" t="s">
        <v>25</v>
      </c>
      <c r="G2022" s="2" t="str">
        <f>VLOOKUP(D2022,Шары!A:C,2,0)</f>
        <v xml:space="preserve"> Замороженные Сны</v>
      </c>
      <c r="H2022">
        <f>VLOOKUP(D2022,Шары!$A:$C,3,0)</f>
        <v>35</v>
      </c>
      <c r="I2022" t="str">
        <f>VLOOKUP(C2022,Магазин!$A$2:$C$19,2,0)</f>
        <v>Лесной</v>
      </c>
    </row>
    <row r="2023" spans="1:9" hidden="1" x14ac:dyDescent="0.25">
      <c r="A2023">
        <v>2023</v>
      </c>
      <c r="B2023" s="2">
        <v>45269</v>
      </c>
      <c r="C2023" s="3" t="s">
        <v>19</v>
      </c>
      <c r="D2023">
        <v>42</v>
      </c>
      <c r="E2023">
        <v>343</v>
      </c>
      <c r="F2023" t="s">
        <v>25</v>
      </c>
      <c r="G2023" s="2" t="str">
        <f>VLOOKUP(D2023,Шары!A:C,2,0)</f>
        <v xml:space="preserve"> Кристальная Ночь</v>
      </c>
      <c r="H2023">
        <f>VLOOKUP(D2023,Шары!$A:$C,3,0)</f>
        <v>150</v>
      </c>
      <c r="I2023" t="str">
        <f>VLOOKUP(C2023,Магазин!$A$2:$C$19,2,0)</f>
        <v>Лесной</v>
      </c>
    </row>
    <row r="2024" spans="1:9" hidden="1" x14ac:dyDescent="0.25">
      <c r="A2024">
        <v>2023</v>
      </c>
      <c r="B2024" s="2">
        <v>45269</v>
      </c>
      <c r="C2024" s="3" t="s">
        <v>19</v>
      </c>
      <c r="D2024">
        <v>43</v>
      </c>
      <c r="E2024">
        <v>322</v>
      </c>
      <c r="F2024" t="s">
        <v>25</v>
      </c>
      <c r="G2024" s="2" t="str">
        <f>VLOOKUP(D2024,Шары!A:C,2,0)</f>
        <v xml:space="preserve"> Снежный Пейзаж</v>
      </c>
      <c r="H2024">
        <f>VLOOKUP(D2024,Шары!$A:$C,3,0)</f>
        <v>50</v>
      </c>
      <c r="I2024" t="str">
        <f>VLOOKUP(C2024,Магазин!$A$2:$C$19,2,0)</f>
        <v>Лесной</v>
      </c>
    </row>
    <row r="2025" spans="1:9" hidden="1" x14ac:dyDescent="0.25">
      <c r="A2025">
        <v>2024</v>
      </c>
      <c r="B2025" s="2">
        <v>45269</v>
      </c>
      <c r="C2025" s="3" t="s">
        <v>19</v>
      </c>
      <c r="D2025">
        <v>44</v>
      </c>
      <c r="E2025">
        <v>369</v>
      </c>
      <c r="F2025" t="s">
        <v>25</v>
      </c>
      <c r="G2025" s="2" t="str">
        <f>VLOOKUP(D2025,Шары!A:C,2,0)</f>
        <v xml:space="preserve"> Ледяное Озеро</v>
      </c>
      <c r="H2025">
        <f>VLOOKUP(D2025,Шары!$A:$C,3,0)</f>
        <v>80</v>
      </c>
      <c r="I2025" t="str">
        <f>VLOOKUP(C2025,Магазин!$A$2:$C$19,2,0)</f>
        <v>Лесной</v>
      </c>
    </row>
    <row r="2026" spans="1:9" hidden="1" x14ac:dyDescent="0.25">
      <c r="A2026">
        <v>2025</v>
      </c>
      <c r="B2026" s="2">
        <v>45269</v>
      </c>
      <c r="C2026" s="3" t="s">
        <v>19</v>
      </c>
      <c r="D2026">
        <v>45</v>
      </c>
      <c r="E2026">
        <v>399</v>
      </c>
      <c r="F2026" t="s">
        <v>25</v>
      </c>
      <c r="G2026" s="2" t="str">
        <f>VLOOKUP(D2026,Шары!A:C,2,0)</f>
        <v xml:space="preserve"> Зимняя Симфония</v>
      </c>
      <c r="H2026">
        <f>VLOOKUP(D2026,Шары!$A:$C,3,0)</f>
        <v>250</v>
      </c>
      <c r="I2026" t="str">
        <f>VLOOKUP(C2026,Магазин!$A$2:$C$19,2,0)</f>
        <v>Лесной</v>
      </c>
    </row>
    <row r="2027" spans="1:9" hidden="1" x14ac:dyDescent="0.25">
      <c r="A2027">
        <v>2026</v>
      </c>
      <c r="B2027" s="2">
        <v>45269</v>
      </c>
      <c r="C2027" s="3" t="s">
        <v>19</v>
      </c>
      <c r="D2027">
        <v>46</v>
      </c>
      <c r="E2027">
        <v>307</v>
      </c>
      <c r="F2027" t="s">
        <v>25</v>
      </c>
      <c r="G2027" s="2" t="str">
        <f>VLOOKUP(D2027,Шары!A:C,2,0)</f>
        <v xml:space="preserve"> Хрустальная Дорога</v>
      </c>
      <c r="H2027">
        <f>VLOOKUP(D2027,Шары!$A:$C,3,0)</f>
        <v>90</v>
      </c>
      <c r="I2027" t="str">
        <f>VLOOKUP(C2027,Магазин!$A$2:$C$19,2,0)</f>
        <v>Лесной</v>
      </c>
    </row>
    <row r="2028" spans="1:9" hidden="1" x14ac:dyDescent="0.25">
      <c r="A2028">
        <v>2027</v>
      </c>
      <c r="B2028" s="2">
        <v>45269</v>
      </c>
      <c r="C2028" s="3" t="s">
        <v>19</v>
      </c>
      <c r="D2028">
        <v>47</v>
      </c>
      <c r="E2028">
        <v>302</v>
      </c>
      <c r="F2028" t="s">
        <v>25</v>
      </c>
      <c r="G2028" s="2" t="str">
        <f>VLOOKUP(D2028,Шары!A:C,2,0)</f>
        <v xml:space="preserve"> Снежный Ларец</v>
      </c>
      <c r="H2028">
        <f>VLOOKUP(D2028,Шары!$A:$C,3,0)</f>
        <v>95</v>
      </c>
      <c r="I2028" t="str">
        <f>VLOOKUP(C2028,Магазин!$A$2:$C$19,2,0)</f>
        <v>Лесной</v>
      </c>
    </row>
    <row r="2029" spans="1:9" hidden="1" x14ac:dyDescent="0.25">
      <c r="A2029">
        <v>2028</v>
      </c>
      <c r="B2029" s="2">
        <v>45269</v>
      </c>
      <c r="C2029" s="3" t="s">
        <v>19</v>
      </c>
      <c r="D2029">
        <v>48</v>
      </c>
      <c r="E2029">
        <v>301</v>
      </c>
      <c r="F2029" t="s">
        <v>25</v>
      </c>
      <c r="G2029" s="2" t="str">
        <f>VLOOKUP(D2029,Шары!A:C,2,0)</f>
        <v xml:space="preserve"> Ледяной Дворец</v>
      </c>
      <c r="H2029">
        <f>VLOOKUP(D2029,Шары!$A:$C,3,0)</f>
        <v>100</v>
      </c>
      <c r="I2029" t="str">
        <f>VLOOKUP(C2029,Магазин!$A$2:$C$19,2,0)</f>
        <v>Лесной</v>
      </c>
    </row>
    <row r="2030" spans="1:9" hidden="1" x14ac:dyDescent="0.25">
      <c r="A2030">
        <v>2029</v>
      </c>
      <c r="B2030" s="2">
        <v>45269</v>
      </c>
      <c r="C2030" s="3" t="s">
        <v>19</v>
      </c>
      <c r="D2030">
        <v>49</v>
      </c>
      <c r="E2030">
        <v>357</v>
      </c>
      <c r="F2030" t="s">
        <v>25</v>
      </c>
      <c r="G2030" s="2" t="str">
        <f>VLOOKUP(D2030,Шары!A:C,2,0)</f>
        <v xml:space="preserve"> Зимний Завет</v>
      </c>
      <c r="H2030">
        <f>VLOOKUP(D2030,Шары!$A:$C,3,0)</f>
        <v>60</v>
      </c>
      <c r="I2030" t="str">
        <f>VLOOKUP(C2030,Магазин!$A$2:$C$19,2,0)</f>
        <v>Лесной</v>
      </c>
    </row>
    <row r="2031" spans="1:9" hidden="1" x14ac:dyDescent="0.25">
      <c r="A2031">
        <v>2030</v>
      </c>
      <c r="B2031" s="2">
        <v>45269</v>
      </c>
      <c r="C2031" s="3" t="s">
        <v>19</v>
      </c>
      <c r="D2031">
        <v>50</v>
      </c>
      <c r="E2031">
        <v>268</v>
      </c>
      <c r="F2031" t="s">
        <v>25</v>
      </c>
      <c r="G2031" s="2" t="str">
        <f>VLOOKUP(D2031,Шары!A:C,2,0)</f>
        <v xml:space="preserve"> Снежная Капля</v>
      </c>
      <c r="H2031">
        <f>VLOOKUP(D2031,Шары!$A:$C,3,0)</f>
        <v>110</v>
      </c>
      <c r="I2031" t="str">
        <f>VLOOKUP(C2031,Магазин!$A$2:$C$19,2,0)</f>
        <v>Лесной</v>
      </c>
    </row>
    <row r="2032" spans="1:9" hidden="1" x14ac:dyDescent="0.25">
      <c r="A2032">
        <v>2031</v>
      </c>
      <c r="B2032" s="2">
        <v>45269</v>
      </c>
      <c r="C2032" s="3" t="s">
        <v>19</v>
      </c>
      <c r="D2032">
        <v>51</v>
      </c>
      <c r="E2032">
        <v>279</v>
      </c>
      <c r="F2032" t="s">
        <v>25</v>
      </c>
      <c r="G2032" s="2" t="str">
        <f>VLOOKUP(D2032,Шары!A:C,2,0)</f>
        <v xml:space="preserve"> Холодный Портал</v>
      </c>
      <c r="H2032">
        <f>VLOOKUP(D2032,Шары!$A:$C,3,0)</f>
        <v>110</v>
      </c>
      <c r="I2032" t="str">
        <f>VLOOKUP(C2032,Магазин!$A$2:$C$19,2,0)</f>
        <v>Лесной</v>
      </c>
    </row>
    <row r="2033" spans="1:9" hidden="1" x14ac:dyDescent="0.25">
      <c r="A2033">
        <v>2032</v>
      </c>
      <c r="B2033" s="2">
        <v>45269</v>
      </c>
      <c r="C2033" s="3" t="s">
        <v>19</v>
      </c>
      <c r="D2033">
        <v>52</v>
      </c>
      <c r="E2033">
        <v>357</v>
      </c>
      <c r="F2033" t="s">
        <v>25</v>
      </c>
      <c r="G2033" s="2" t="str">
        <f>VLOOKUP(D2033,Шары!A:C,2,0)</f>
        <v xml:space="preserve"> Ледяная Мгла</v>
      </c>
      <c r="H2033">
        <f>VLOOKUP(D2033,Шары!$A:$C,3,0)</f>
        <v>100</v>
      </c>
      <c r="I2033" t="str">
        <f>VLOOKUP(C2033,Магазин!$A$2:$C$19,2,0)</f>
        <v>Лесной</v>
      </c>
    </row>
    <row r="2034" spans="1:9" hidden="1" x14ac:dyDescent="0.25">
      <c r="A2034">
        <v>2033</v>
      </c>
      <c r="B2034" s="2">
        <v>45269</v>
      </c>
      <c r="C2034" s="3" t="s">
        <v>19</v>
      </c>
      <c r="D2034">
        <v>53</v>
      </c>
      <c r="E2034">
        <v>355</v>
      </c>
      <c r="F2034" t="s">
        <v>25</v>
      </c>
      <c r="G2034" s="2" t="str">
        <f>VLOOKUP(D2034,Шары!A:C,2,0)</f>
        <v xml:space="preserve"> Снежный Праздник</v>
      </c>
      <c r="H2034">
        <f>VLOOKUP(D2034,Шары!$A:$C,3,0)</f>
        <v>200</v>
      </c>
      <c r="I2034" t="str">
        <f>VLOOKUP(C2034,Магазин!$A$2:$C$19,2,0)</f>
        <v>Лесной</v>
      </c>
    </row>
    <row r="2035" spans="1:9" hidden="1" x14ac:dyDescent="0.25">
      <c r="A2035">
        <v>2034</v>
      </c>
      <c r="B2035" s="2">
        <v>45269</v>
      </c>
      <c r="C2035" s="3" t="s">
        <v>19</v>
      </c>
      <c r="D2035">
        <v>54</v>
      </c>
      <c r="E2035">
        <v>343</v>
      </c>
      <c r="F2035" t="s">
        <v>25</v>
      </c>
      <c r="G2035" s="2" t="str">
        <f>VLOOKUP(D2035,Шары!A:C,2,0)</f>
        <v xml:space="preserve"> Кристальная Звезда</v>
      </c>
      <c r="H2035">
        <f>VLOOKUP(D2035,Шары!$A:$C,3,0)</f>
        <v>90</v>
      </c>
      <c r="I2035" t="str">
        <f>VLOOKUP(C2035,Магазин!$A$2:$C$19,2,0)</f>
        <v>Лесной</v>
      </c>
    </row>
    <row r="2036" spans="1:9" hidden="1" x14ac:dyDescent="0.25">
      <c r="A2036">
        <v>2035</v>
      </c>
      <c r="B2036" s="2">
        <v>45269</v>
      </c>
      <c r="C2036" s="3" t="s">
        <v>19</v>
      </c>
      <c r="D2036">
        <v>55</v>
      </c>
      <c r="E2036">
        <v>322</v>
      </c>
      <c r="F2036" t="s">
        <v>25</v>
      </c>
      <c r="G2036" s="2" t="str">
        <f>VLOOKUP(D2036,Шары!A:C,2,0)</f>
        <v xml:space="preserve"> Ледяное Обаяние</v>
      </c>
      <c r="H2036">
        <f>VLOOKUP(D2036,Шары!$A:$C,3,0)</f>
        <v>100</v>
      </c>
      <c r="I2036" t="str">
        <f>VLOOKUP(C2036,Магазин!$A$2:$C$19,2,0)</f>
        <v>Лесной</v>
      </c>
    </row>
    <row r="2037" spans="1:9" hidden="1" x14ac:dyDescent="0.25">
      <c r="A2037">
        <v>2036</v>
      </c>
      <c r="B2037" s="2">
        <v>45269</v>
      </c>
      <c r="C2037" s="3" t="s">
        <v>19</v>
      </c>
      <c r="D2037">
        <v>56</v>
      </c>
      <c r="E2037">
        <v>369</v>
      </c>
      <c r="F2037" t="s">
        <v>25</v>
      </c>
      <c r="G2037" s="2" t="str">
        <f>VLOOKUP(D2037,Шары!A:C,2,0)</f>
        <v xml:space="preserve"> Зимняя Нежность</v>
      </c>
      <c r="H2037">
        <f>VLOOKUP(D2037,Шары!$A:$C,3,0)</f>
        <v>150</v>
      </c>
      <c r="I2037" t="str">
        <f>VLOOKUP(C2037,Магазин!$A$2:$C$19,2,0)</f>
        <v>Лесной</v>
      </c>
    </row>
    <row r="2038" spans="1:9" hidden="1" x14ac:dyDescent="0.25">
      <c r="A2038">
        <v>2037</v>
      </c>
      <c r="B2038" s="2">
        <v>45269</v>
      </c>
      <c r="C2038" s="3" t="s">
        <v>19</v>
      </c>
      <c r="D2038">
        <v>57</v>
      </c>
      <c r="E2038">
        <v>399</v>
      </c>
      <c r="F2038" t="s">
        <v>25</v>
      </c>
      <c r="G2038" s="2" t="str">
        <f>VLOOKUP(D2038,Шары!A:C,2,0)</f>
        <v xml:space="preserve"> Снежный Вихрь</v>
      </c>
      <c r="H2038">
        <f>VLOOKUP(D2038,Шары!$A:$C,3,0)</f>
        <v>40</v>
      </c>
      <c r="I2038" t="str">
        <f>VLOOKUP(C2038,Магазин!$A$2:$C$19,2,0)</f>
        <v>Лесной</v>
      </c>
    </row>
    <row r="2039" spans="1:9" hidden="1" x14ac:dyDescent="0.25">
      <c r="A2039">
        <v>2038</v>
      </c>
      <c r="B2039" s="2">
        <v>45269</v>
      </c>
      <c r="C2039" s="3" t="s">
        <v>19</v>
      </c>
      <c r="D2039">
        <v>58</v>
      </c>
      <c r="E2039">
        <v>307</v>
      </c>
      <c r="F2039" t="s">
        <v>25</v>
      </c>
      <c r="G2039" s="2" t="str">
        <f>VLOOKUP(D2039,Шары!A:C,2,0)</f>
        <v xml:space="preserve"> Ледяной Узор</v>
      </c>
      <c r="H2039">
        <f>VLOOKUP(D2039,Шары!$A:$C,3,0)</f>
        <v>80</v>
      </c>
      <c r="I2039" t="str">
        <f>VLOOKUP(C2039,Магазин!$A$2:$C$19,2,0)</f>
        <v>Лесной</v>
      </c>
    </row>
    <row r="2040" spans="1:9" hidden="1" x14ac:dyDescent="0.25">
      <c r="A2040">
        <v>2039</v>
      </c>
      <c r="B2040" s="2">
        <v>45269</v>
      </c>
      <c r="C2040" s="3" t="s">
        <v>19</v>
      </c>
      <c r="D2040">
        <v>59</v>
      </c>
      <c r="E2040">
        <v>302</v>
      </c>
      <c r="F2040" t="s">
        <v>25</v>
      </c>
      <c r="G2040" s="2" t="str">
        <f>VLOOKUP(D2040,Шары!A:C,2,0)</f>
        <v xml:space="preserve"> Зимний Ветерок</v>
      </c>
      <c r="H2040">
        <f>VLOOKUP(D2040,Шары!$A:$C,3,0)</f>
        <v>80</v>
      </c>
      <c r="I2040" t="str">
        <f>VLOOKUP(C2040,Магазин!$A$2:$C$19,2,0)</f>
        <v>Лесной</v>
      </c>
    </row>
    <row r="2041" spans="1:9" hidden="1" x14ac:dyDescent="0.25">
      <c r="A2041">
        <v>2040</v>
      </c>
      <c r="B2041" s="2">
        <v>45269</v>
      </c>
      <c r="C2041" s="3" t="s">
        <v>19</v>
      </c>
      <c r="D2041">
        <v>60</v>
      </c>
      <c r="E2041">
        <v>301</v>
      </c>
      <c r="F2041" t="s">
        <v>25</v>
      </c>
      <c r="G2041" s="2" t="str">
        <f>VLOOKUP(D2041,Шары!A:C,2,0)</f>
        <v xml:space="preserve"> Хрустальный Путь</v>
      </c>
      <c r="H2041">
        <f>VLOOKUP(D2041,Шары!$A:$C,3,0)</f>
        <v>85</v>
      </c>
      <c r="I2041" t="str">
        <f>VLOOKUP(C2041,Магазин!$A$2:$C$19,2,0)</f>
        <v>Лесной</v>
      </c>
    </row>
    <row r="2042" spans="1:9" hidden="1" x14ac:dyDescent="0.25">
      <c r="A2042">
        <v>2041</v>
      </c>
      <c r="B2042" s="2">
        <v>45269</v>
      </c>
      <c r="C2042" s="3" t="s">
        <v>20</v>
      </c>
      <c r="D2042">
        <v>37</v>
      </c>
      <c r="E2042">
        <v>180</v>
      </c>
      <c r="F2042" t="s">
        <v>25</v>
      </c>
      <c r="G2042" s="2" t="str">
        <f>VLOOKUP(D2042,Шары!A:C,2,0)</f>
        <v xml:space="preserve"> Ледяной Путь</v>
      </c>
      <c r="H2042">
        <f>VLOOKUP(D2042,Шары!$A:$C,3,0)</f>
        <v>50</v>
      </c>
      <c r="I2042" t="str">
        <f>VLOOKUP(C2042,Магазин!$A$2:$C$19,2,0)</f>
        <v>Хрустальный</v>
      </c>
    </row>
    <row r="2043" spans="1:9" hidden="1" x14ac:dyDescent="0.25">
      <c r="A2043">
        <v>2042</v>
      </c>
      <c r="B2043" s="2">
        <v>45269</v>
      </c>
      <c r="C2043" s="3" t="s">
        <v>20</v>
      </c>
      <c r="D2043">
        <v>38</v>
      </c>
      <c r="E2043">
        <v>142</v>
      </c>
      <c r="F2043" t="s">
        <v>25</v>
      </c>
      <c r="G2043" s="2" t="str">
        <f>VLOOKUP(D2043,Шары!A:C,2,0)</f>
        <v xml:space="preserve"> Сияние Зимы</v>
      </c>
      <c r="H2043">
        <f>VLOOKUP(D2043,Шары!$A:$C,3,0)</f>
        <v>50</v>
      </c>
      <c r="I2043" t="str">
        <f>VLOOKUP(C2043,Магазин!$A$2:$C$19,2,0)</f>
        <v>Хрустальный</v>
      </c>
    </row>
    <row r="2044" spans="1:9" hidden="1" x14ac:dyDescent="0.25">
      <c r="A2044">
        <v>2043</v>
      </c>
      <c r="B2044" s="2">
        <v>45269</v>
      </c>
      <c r="C2044" s="3" t="s">
        <v>20</v>
      </c>
      <c r="D2044">
        <v>39</v>
      </c>
      <c r="E2044">
        <v>156</v>
      </c>
      <c r="F2044" t="s">
        <v>25</v>
      </c>
      <c r="G2044" s="2" t="str">
        <f>VLOOKUP(D2044,Шары!A:C,2,0)</f>
        <v xml:space="preserve"> Снежная Тишина</v>
      </c>
      <c r="H2044">
        <f>VLOOKUP(D2044,Шары!$A:$C,3,0)</f>
        <v>40</v>
      </c>
      <c r="I2044" t="str">
        <f>VLOOKUP(C2044,Магазин!$A$2:$C$19,2,0)</f>
        <v>Хрустальный</v>
      </c>
    </row>
    <row r="2045" spans="1:9" hidden="1" x14ac:dyDescent="0.25">
      <c r="A2045">
        <v>2044</v>
      </c>
      <c r="B2045" s="2">
        <v>45269</v>
      </c>
      <c r="C2045" s="3" t="s">
        <v>20</v>
      </c>
      <c r="D2045">
        <v>40</v>
      </c>
      <c r="E2045">
        <v>144</v>
      </c>
      <c r="F2045" t="s">
        <v>25</v>
      </c>
      <c r="G2045" s="2" t="str">
        <f>VLOOKUP(D2045,Шары!A:C,2,0)</f>
        <v xml:space="preserve"> Ледяной Вздох</v>
      </c>
      <c r="H2045">
        <f>VLOOKUP(D2045,Шары!$A:$C,3,0)</f>
        <v>70</v>
      </c>
      <c r="I2045" t="str">
        <f>VLOOKUP(C2045,Магазин!$A$2:$C$19,2,0)</f>
        <v>Хрустальный</v>
      </c>
    </row>
    <row r="2046" spans="1:9" hidden="1" x14ac:dyDescent="0.25">
      <c r="A2046">
        <v>2045</v>
      </c>
      <c r="B2046" s="2">
        <v>45269</v>
      </c>
      <c r="C2046" s="3" t="s">
        <v>20</v>
      </c>
      <c r="D2046">
        <v>41</v>
      </c>
      <c r="E2046">
        <v>178</v>
      </c>
      <c r="F2046" t="s">
        <v>25</v>
      </c>
      <c r="G2046" s="2" t="str">
        <f>VLOOKUP(D2046,Шары!A:C,2,0)</f>
        <v xml:space="preserve"> Замороженные Сны</v>
      </c>
      <c r="H2046">
        <f>VLOOKUP(D2046,Шары!$A:$C,3,0)</f>
        <v>35</v>
      </c>
      <c r="I2046" t="str">
        <f>VLOOKUP(C2046,Магазин!$A$2:$C$19,2,0)</f>
        <v>Хрустальный</v>
      </c>
    </row>
    <row r="2047" spans="1:9" hidden="1" x14ac:dyDescent="0.25">
      <c r="A2047">
        <v>2046</v>
      </c>
      <c r="B2047" s="2">
        <v>45269</v>
      </c>
      <c r="C2047" s="3" t="s">
        <v>20</v>
      </c>
      <c r="D2047">
        <v>42</v>
      </c>
      <c r="E2047">
        <v>169</v>
      </c>
      <c r="F2047" t="s">
        <v>25</v>
      </c>
      <c r="G2047" s="2" t="str">
        <f>VLOOKUP(D2047,Шары!A:C,2,0)</f>
        <v xml:space="preserve"> Кристальная Ночь</v>
      </c>
      <c r="H2047">
        <f>VLOOKUP(D2047,Шары!$A:$C,3,0)</f>
        <v>150</v>
      </c>
      <c r="I2047" t="str">
        <f>VLOOKUP(C2047,Магазин!$A$2:$C$19,2,0)</f>
        <v>Хрустальный</v>
      </c>
    </row>
    <row r="2048" spans="1:9" hidden="1" x14ac:dyDescent="0.25">
      <c r="A2048">
        <v>2047</v>
      </c>
      <c r="B2048" s="2">
        <v>45269</v>
      </c>
      <c r="C2048" s="3" t="s">
        <v>20</v>
      </c>
      <c r="D2048">
        <v>43</v>
      </c>
      <c r="E2048">
        <v>196</v>
      </c>
      <c r="F2048" t="s">
        <v>25</v>
      </c>
      <c r="G2048" s="2" t="str">
        <f>VLOOKUP(D2048,Шары!A:C,2,0)</f>
        <v xml:space="preserve"> Снежный Пейзаж</v>
      </c>
      <c r="H2048">
        <f>VLOOKUP(D2048,Шары!$A:$C,3,0)</f>
        <v>50</v>
      </c>
      <c r="I2048" t="str">
        <f>VLOOKUP(C2048,Магазин!$A$2:$C$19,2,0)</f>
        <v>Хрустальный</v>
      </c>
    </row>
    <row r="2049" spans="1:9" hidden="1" x14ac:dyDescent="0.25">
      <c r="A2049">
        <v>2048</v>
      </c>
      <c r="B2049" s="2">
        <v>45269</v>
      </c>
      <c r="C2049" s="3" t="s">
        <v>20</v>
      </c>
      <c r="D2049">
        <v>44</v>
      </c>
      <c r="E2049">
        <v>123</v>
      </c>
      <c r="F2049" t="s">
        <v>25</v>
      </c>
      <c r="G2049" s="2" t="str">
        <f>VLOOKUP(D2049,Шары!A:C,2,0)</f>
        <v xml:space="preserve"> Ледяное Озеро</v>
      </c>
      <c r="H2049">
        <f>VLOOKUP(D2049,Шары!$A:$C,3,0)</f>
        <v>80</v>
      </c>
      <c r="I2049" t="str">
        <f>VLOOKUP(C2049,Магазин!$A$2:$C$19,2,0)</f>
        <v>Хрустальный</v>
      </c>
    </row>
    <row r="2050" spans="1:9" hidden="1" x14ac:dyDescent="0.25">
      <c r="A2050">
        <v>2049</v>
      </c>
      <c r="B2050" s="2">
        <v>45269</v>
      </c>
      <c r="C2050" s="3" t="s">
        <v>20</v>
      </c>
      <c r="D2050">
        <v>45</v>
      </c>
      <c r="E2050">
        <v>111</v>
      </c>
      <c r="F2050" t="s">
        <v>25</v>
      </c>
      <c r="G2050" s="2" t="str">
        <f>VLOOKUP(D2050,Шары!A:C,2,0)</f>
        <v xml:space="preserve"> Зимняя Симфония</v>
      </c>
      <c r="H2050">
        <f>VLOOKUP(D2050,Шары!$A:$C,3,0)</f>
        <v>250</v>
      </c>
      <c r="I2050" t="str">
        <f>VLOOKUP(C2050,Магазин!$A$2:$C$19,2,0)</f>
        <v>Хрустальный</v>
      </c>
    </row>
    <row r="2051" spans="1:9" hidden="1" x14ac:dyDescent="0.25">
      <c r="A2051">
        <v>2050</v>
      </c>
      <c r="B2051" s="2">
        <v>45269</v>
      </c>
      <c r="C2051" s="3" t="s">
        <v>20</v>
      </c>
      <c r="D2051">
        <v>46</v>
      </c>
      <c r="E2051">
        <v>158</v>
      </c>
      <c r="F2051" t="s">
        <v>25</v>
      </c>
      <c r="G2051" s="2" t="str">
        <f>VLOOKUP(D2051,Шары!A:C,2,0)</f>
        <v xml:space="preserve"> Хрустальная Дорога</v>
      </c>
      <c r="H2051">
        <f>VLOOKUP(D2051,Шары!$A:$C,3,0)</f>
        <v>90</v>
      </c>
      <c r="I2051" t="str">
        <f>VLOOKUP(C2051,Магазин!$A$2:$C$19,2,0)</f>
        <v>Хрустальный</v>
      </c>
    </row>
    <row r="2052" spans="1:9" hidden="1" x14ac:dyDescent="0.25">
      <c r="A2052">
        <v>2051</v>
      </c>
      <c r="B2052" s="2">
        <v>45269</v>
      </c>
      <c r="C2052" s="3" t="s">
        <v>20</v>
      </c>
      <c r="D2052">
        <v>47</v>
      </c>
      <c r="E2052">
        <v>175</v>
      </c>
      <c r="F2052" t="s">
        <v>25</v>
      </c>
      <c r="G2052" s="2" t="str">
        <f>VLOOKUP(D2052,Шары!A:C,2,0)</f>
        <v xml:space="preserve"> Снежный Ларец</v>
      </c>
      <c r="H2052">
        <f>VLOOKUP(D2052,Шары!$A:$C,3,0)</f>
        <v>95</v>
      </c>
      <c r="I2052" t="str">
        <f>VLOOKUP(C2052,Магазин!$A$2:$C$19,2,0)</f>
        <v>Хрустальный</v>
      </c>
    </row>
    <row r="2053" spans="1:9" hidden="1" x14ac:dyDescent="0.25">
      <c r="A2053">
        <v>2052</v>
      </c>
      <c r="B2053" s="2">
        <v>45269</v>
      </c>
      <c r="C2053" s="3" t="s">
        <v>20</v>
      </c>
      <c r="D2053">
        <v>48</v>
      </c>
      <c r="E2053">
        <v>114</v>
      </c>
      <c r="F2053" t="s">
        <v>25</v>
      </c>
      <c r="G2053" s="2" t="str">
        <f>VLOOKUP(D2053,Шары!A:C,2,0)</f>
        <v xml:space="preserve"> Ледяной Дворец</v>
      </c>
      <c r="H2053">
        <f>VLOOKUP(D2053,Шары!$A:$C,3,0)</f>
        <v>100</v>
      </c>
      <c r="I2053" t="str">
        <f>VLOOKUP(C2053,Магазин!$A$2:$C$19,2,0)</f>
        <v>Хрустальный</v>
      </c>
    </row>
    <row r="2054" spans="1:9" hidden="1" x14ac:dyDescent="0.25">
      <c r="A2054">
        <v>2053</v>
      </c>
      <c r="B2054" s="2">
        <v>45269</v>
      </c>
      <c r="C2054" s="3" t="s">
        <v>20</v>
      </c>
      <c r="D2054">
        <v>49</v>
      </c>
      <c r="E2054">
        <v>139</v>
      </c>
      <c r="F2054" t="s">
        <v>25</v>
      </c>
      <c r="G2054" s="2" t="str">
        <f>VLOOKUP(D2054,Шары!A:C,2,0)</f>
        <v xml:space="preserve"> Зимний Завет</v>
      </c>
      <c r="H2054">
        <f>VLOOKUP(D2054,Шары!$A:$C,3,0)</f>
        <v>60</v>
      </c>
      <c r="I2054" t="str">
        <f>VLOOKUP(C2054,Магазин!$A$2:$C$19,2,0)</f>
        <v>Хрустальный</v>
      </c>
    </row>
    <row r="2055" spans="1:9" hidden="1" x14ac:dyDescent="0.25">
      <c r="A2055">
        <v>2054</v>
      </c>
      <c r="B2055" s="2">
        <v>45269</v>
      </c>
      <c r="C2055" s="3" t="s">
        <v>20</v>
      </c>
      <c r="D2055">
        <v>50</v>
      </c>
      <c r="E2055">
        <v>141</v>
      </c>
      <c r="F2055" t="s">
        <v>25</v>
      </c>
      <c r="G2055" s="2" t="str">
        <f>VLOOKUP(D2055,Шары!A:C,2,0)</f>
        <v xml:space="preserve"> Снежная Капля</v>
      </c>
      <c r="H2055">
        <f>VLOOKUP(D2055,Шары!$A:$C,3,0)</f>
        <v>110</v>
      </c>
      <c r="I2055" t="str">
        <f>VLOOKUP(C2055,Магазин!$A$2:$C$19,2,0)</f>
        <v>Хрустальный</v>
      </c>
    </row>
    <row r="2056" spans="1:9" hidden="1" x14ac:dyDescent="0.25">
      <c r="A2056">
        <v>2055</v>
      </c>
      <c r="B2056" s="2">
        <v>45269</v>
      </c>
      <c r="C2056" s="3" t="s">
        <v>20</v>
      </c>
      <c r="D2056">
        <v>51</v>
      </c>
      <c r="E2056">
        <v>122</v>
      </c>
      <c r="F2056" t="s">
        <v>25</v>
      </c>
      <c r="G2056" s="2" t="str">
        <f>VLOOKUP(D2056,Шары!A:C,2,0)</f>
        <v xml:space="preserve"> Холодный Портал</v>
      </c>
      <c r="H2056">
        <f>VLOOKUP(D2056,Шары!$A:$C,3,0)</f>
        <v>110</v>
      </c>
      <c r="I2056" t="str">
        <f>VLOOKUP(C2056,Магазин!$A$2:$C$19,2,0)</f>
        <v>Хрустальный</v>
      </c>
    </row>
    <row r="2057" spans="1:9" hidden="1" x14ac:dyDescent="0.25">
      <c r="A2057">
        <v>2056</v>
      </c>
      <c r="B2057" s="2">
        <v>45269</v>
      </c>
      <c r="C2057" s="3" t="s">
        <v>20</v>
      </c>
      <c r="D2057">
        <v>52</v>
      </c>
      <c r="E2057">
        <v>123</v>
      </c>
      <c r="F2057" t="s">
        <v>25</v>
      </c>
      <c r="G2057" s="2" t="str">
        <f>VLOOKUP(D2057,Шары!A:C,2,0)</f>
        <v xml:space="preserve"> Ледяная Мгла</v>
      </c>
      <c r="H2057">
        <f>VLOOKUP(D2057,Шары!$A:$C,3,0)</f>
        <v>100</v>
      </c>
      <c r="I2057" t="str">
        <f>VLOOKUP(C2057,Магазин!$A$2:$C$19,2,0)</f>
        <v>Хрустальный</v>
      </c>
    </row>
    <row r="2058" spans="1:9" hidden="1" x14ac:dyDescent="0.25">
      <c r="A2058">
        <v>2057</v>
      </c>
      <c r="B2058" s="2">
        <v>45269</v>
      </c>
      <c r="C2058" s="3" t="s">
        <v>20</v>
      </c>
      <c r="D2058">
        <v>53</v>
      </c>
      <c r="E2058">
        <v>158</v>
      </c>
      <c r="F2058" t="s">
        <v>25</v>
      </c>
      <c r="G2058" s="2" t="str">
        <f>VLOOKUP(D2058,Шары!A:C,2,0)</f>
        <v xml:space="preserve"> Снежный Праздник</v>
      </c>
      <c r="H2058">
        <f>VLOOKUP(D2058,Шары!$A:$C,3,0)</f>
        <v>200</v>
      </c>
      <c r="I2058" t="str">
        <f>VLOOKUP(C2058,Магазин!$A$2:$C$19,2,0)</f>
        <v>Хрустальный</v>
      </c>
    </row>
    <row r="2059" spans="1:9" hidden="1" x14ac:dyDescent="0.25">
      <c r="A2059">
        <v>2058</v>
      </c>
      <c r="B2059" s="2">
        <v>45269</v>
      </c>
      <c r="C2059" s="3" t="s">
        <v>20</v>
      </c>
      <c r="D2059">
        <v>54</v>
      </c>
      <c r="E2059">
        <v>146</v>
      </c>
      <c r="F2059" t="s">
        <v>25</v>
      </c>
      <c r="G2059" s="2" t="str">
        <f>VLOOKUP(D2059,Шары!A:C,2,0)</f>
        <v xml:space="preserve"> Кристальная Звезда</v>
      </c>
      <c r="H2059">
        <f>VLOOKUP(D2059,Шары!$A:$C,3,0)</f>
        <v>90</v>
      </c>
      <c r="I2059" t="str">
        <f>VLOOKUP(C2059,Магазин!$A$2:$C$19,2,0)</f>
        <v>Хрустальный</v>
      </c>
    </row>
    <row r="2060" spans="1:9" hidden="1" x14ac:dyDescent="0.25">
      <c r="A2060">
        <v>2059</v>
      </c>
      <c r="B2060" s="2">
        <v>45269</v>
      </c>
      <c r="C2060" s="3" t="s">
        <v>20</v>
      </c>
      <c r="D2060">
        <v>55</v>
      </c>
      <c r="E2060">
        <v>147</v>
      </c>
      <c r="F2060" t="s">
        <v>25</v>
      </c>
      <c r="G2060" s="2" t="str">
        <f>VLOOKUP(D2060,Шары!A:C,2,0)</f>
        <v xml:space="preserve"> Ледяное Обаяние</v>
      </c>
      <c r="H2060">
        <f>VLOOKUP(D2060,Шары!$A:$C,3,0)</f>
        <v>100</v>
      </c>
      <c r="I2060" t="str">
        <f>VLOOKUP(C2060,Магазин!$A$2:$C$19,2,0)</f>
        <v>Хрустальный</v>
      </c>
    </row>
    <row r="2061" spans="1:9" hidden="1" x14ac:dyDescent="0.25">
      <c r="A2061">
        <v>2060</v>
      </c>
      <c r="B2061" s="2">
        <v>45269</v>
      </c>
      <c r="C2061" s="3" t="s">
        <v>20</v>
      </c>
      <c r="D2061">
        <v>56</v>
      </c>
      <c r="E2061">
        <v>169</v>
      </c>
      <c r="F2061" t="s">
        <v>25</v>
      </c>
      <c r="G2061" s="2" t="str">
        <f>VLOOKUP(D2061,Шары!A:C,2,0)</f>
        <v xml:space="preserve"> Зимняя Нежность</v>
      </c>
      <c r="H2061">
        <f>VLOOKUP(D2061,Шары!$A:$C,3,0)</f>
        <v>150</v>
      </c>
      <c r="I2061" t="str">
        <f>VLOOKUP(C2061,Магазин!$A$2:$C$19,2,0)</f>
        <v>Хрустальный</v>
      </c>
    </row>
    <row r="2062" spans="1:9" hidden="1" x14ac:dyDescent="0.25">
      <c r="A2062">
        <v>2061</v>
      </c>
      <c r="B2062" s="2">
        <v>45269</v>
      </c>
      <c r="C2062" s="3" t="s">
        <v>20</v>
      </c>
      <c r="D2062">
        <v>57</v>
      </c>
      <c r="E2062">
        <v>199</v>
      </c>
      <c r="F2062" t="s">
        <v>25</v>
      </c>
      <c r="G2062" s="2" t="str">
        <f>VLOOKUP(D2062,Шары!A:C,2,0)</f>
        <v xml:space="preserve"> Снежный Вихрь</v>
      </c>
      <c r="H2062">
        <f>VLOOKUP(D2062,Шары!$A:$C,3,0)</f>
        <v>40</v>
      </c>
      <c r="I2062" t="str">
        <f>VLOOKUP(C2062,Магазин!$A$2:$C$19,2,0)</f>
        <v>Хрустальный</v>
      </c>
    </row>
    <row r="2063" spans="1:9" hidden="1" x14ac:dyDescent="0.25">
      <c r="A2063">
        <v>2062</v>
      </c>
      <c r="B2063" s="2">
        <v>45269</v>
      </c>
      <c r="C2063" s="3" t="s">
        <v>20</v>
      </c>
      <c r="D2063">
        <v>58</v>
      </c>
      <c r="E2063">
        <v>147</v>
      </c>
      <c r="F2063" t="s">
        <v>25</v>
      </c>
      <c r="G2063" s="2" t="str">
        <f>VLOOKUP(D2063,Шары!A:C,2,0)</f>
        <v xml:space="preserve"> Ледяной Узор</v>
      </c>
      <c r="H2063">
        <f>VLOOKUP(D2063,Шары!$A:$C,3,0)</f>
        <v>80</v>
      </c>
      <c r="I2063" t="str">
        <f>VLOOKUP(C2063,Магазин!$A$2:$C$19,2,0)</f>
        <v>Хрустальный</v>
      </c>
    </row>
    <row r="2064" spans="1:9" hidden="1" x14ac:dyDescent="0.25">
      <c r="A2064">
        <v>2063</v>
      </c>
      <c r="B2064" s="2">
        <v>45269</v>
      </c>
      <c r="C2064" s="3" t="s">
        <v>20</v>
      </c>
      <c r="D2064">
        <v>59</v>
      </c>
      <c r="E2064">
        <v>138</v>
      </c>
      <c r="F2064" t="s">
        <v>25</v>
      </c>
      <c r="G2064" s="2" t="str">
        <f>VLOOKUP(D2064,Шары!A:C,2,0)</f>
        <v xml:space="preserve"> Зимний Ветерок</v>
      </c>
      <c r="H2064">
        <f>VLOOKUP(D2064,Шары!$A:$C,3,0)</f>
        <v>80</v>
      </c>
      <c r="I2064" t="str">
        <f>VLOOKUP(C2064,Магазин!$A$2:$C$19,2,0)</f>
        <v>Хрустальный</v>
      </c>
    </row>
    <row r="2065" spans="1:9" hidden="1" x14ac:dyDescent="0.25">
      <c r="A2065">
        <v>2064</v>
      </c>
      <c r="B2065" s="2">
        <v>45269</v>
      </c>
      <c r="C2065" s="3" t="s">
        <v>20</v>
      </c>
      <c r="D2065">
        <v>60</v>
      </c>
      <c r="E2065">
        <v>129</v>
      </c>
      <c r="F2065" t="s">
        <v>25</v>
      </c>
      <c r="G2065" s="2" t="str">
        <f>VLOOKUP(D2065,Шары!A:C,2,0)</f>
        <v xml:space="preserve"> Хрустальный Путь</v>
      </c>
      <c r="H2065">
        <f>VLOOKUP(D2065,Шары!$A:$C,3,0)</f>
        <v>85</v>
      </c>
      <c r="I2065" t="str">
        <f>VLOOKUP(C2065,Магазин!$A$2:$C$19,2,0)</f>
        <v>Хрустальный</v>
      </c>
    </row>
    <row r="2066" spans="1:9" hidden="1" x14ac:dyDescent="0.25">
      <c r="A2066">
        <v>2065</v>
      </c>
      <c r="B2066" s="2">
        <v>45269</v>
      </c>
      <c r="C2066" s="3" t="s">
        <v>21</v>
      </c>
      <c r="D2066">
        <v>37</v>
      </c>
      <c r="E2066">
        <v>191</v>
      </c>
      <c r="F2066" t="s">
        <v>25</v>
      </c>
      <c r="G2066" s="2" t="str">
        <f>VLOOKUP(D2066,Шары!A:C,2,0)</f>
        <v xml:space="preserve"> Ледяной Путь</v>
      </c>
      <c r="H2066">
        <f>VLOOKUP(D2066,Шары!$A:$C,3,0)</f>
        <v>50</v>
      </c>
      <c r="I2066" t="str">
        <f>VLOOKUP(C2066,Магазин!$A$2:$C$19,2,0)</f>
        <v>Хрустальный</v>
      </c>
    </row>
    <row r="2067" spans="1:9" hidden="1" x14ac:dyDescent="0.25">
      <c r="A2067">
        <v>2066</v>
      </c>
      <c r="B2067" s="2">
        <v>45269</v>
      </c>
      <c r="C2067" s="3" t="s">
        <v>21</v>
      </c>
      <c r="D2067">
        <v>38</v>
      </c>
      <c r="E2067">
        <v>155</v>
      </c>
      <c r="F2067" t="s">
        <v>25</v>
      </c>
      <c r="G2067" s="2" t="str">
        <f>VLOOKUP(D2067,Шары!A:C,2,0)</f>
        <v xml:space="preserve"> Сияние Зимы</v>
      </c>
      <c r="H2067">
        <f>VLOOKUP(D2067,Шары!$A:$C,3,0)</f>
        <v>50</v>
      </c>
      <c r="I2067" t="str">
        <f>VLOOKUP(C2067,Магазин!$A$2:$C$19,2,0)</f>
        <v>Хрустальный</v>
      </c>
    </row>
    <row r="2068" spans="1:9" hidden="1" x14ac:dyDescent="0.25">
      <c r="A2068">
        <v>2067</v>
      </c>
      <c r="B2068" s="2">
        <v>45269</v>
      </c>
      <c r="C2068" s="3" t="s">
        <v>21</v>
      </c>
      <c r="D2068">
        <v>39</v>
      </c>
      <c r="E2068">
        <v>143</v>
      </c>
      <c r="F2068" t="s">
        <v>25</v>
      </c>
      <c r="G2068" s="2" t="str">
        <f>VLOOKUP(D2068,Шары!A:C,2,0)</f>
        <v xml:space="preserve"> Снежная Тишина</v>
      </c>
      <c r="H2068">
        <f>VLOOKUP(D2068,Шары!$A:$C,3,0)</f>
        <v>40</v>
      </c>
      <c r="I2068" t="str">
        <f>VLOOKUP(C2068,Магазин!$A$2:$C$19,2,0)</f>
        <v>Хрустальный</v>
      </c>
    </row>
    <row r="2069" spans="1:9" hidden="1" x14ac:dyDescent="0.25">
      <c r="A2069">
        <v>2068</v>
      </c>
      <c r="B2069" s="2">
        <v>45269</v>
      </c>
      <c r="C2069" s="3" t="s">
        <v>21</v>
      </c>
      <c r="D2069">
        <v>40</v>
      </c>
      <c r="E2069">
        <v>178</v>
      </c>
      <c r="F2069" t="s">
        <v>25</v>
      </c>
      <c r="G2069" s="2" t="str">
        <f>VLOOKUP(D2069,Шары!A:C,2,0)</f>
        <v xml:space="preserve"> Ледяной Вздох</v>
      </c>
      <c r="H2069">
        <f>VLOOKUP(D2069,Шары!$A:$C,3,0)</f>
        <v>70</v>
      </c>
      <c r="I2069" t="str">
        <f>VLOOKUP(C2069,Магазин!$A$2:$C$19,2,0)</f>
        <v>Хрустальный</v>
      </c>
    </row>
    <row r="2070" spans="1:9" hidden="1" x14ac:dyDescent="0.25">
      <c r="A2070">
        <v>2069</v>
      </c>
      <c r="B2070" s="2">
        <v>45269</v>
      </c>
      <c r="C2070" s="3" t="s">
        <v>21</v>
      </c>
      <c r="D2070">
        <v>41</v>
      </c>
      <c r="E2070">
        <v>146</v>
      </c>
      <c r="F2070" t="s">
        <v>25</v>
      </c>
      <c r="G2070" s="2" t="str">
        <f>VLOOKUP(D2070,Шары!A:C,2,0)</f>
        <v xml:space="preserve"> Замороженные Сны</v>
      </c>
      <c r="H2070">
        <f>VLOOKUP(D2070,Шары!$A:$C,3,0)</f>
        <v>35</v>
      </c>
      <c r="I2070" t="str">
        <f>VLOOKUP(C2070,Магазин!$A$2:$C$19,2,0)</f>
        <v>Хрустальный</v>
      </c>
    </row>
    <row r="2071" spans="1:9" hidden="1" x14ac:dyDescent="0.25">
      <c r="A2071">
        <v>2070</v>
      </c>
      <c r="B2071" s="2">
        <v>45269</v>
      </c>
      <c r="C2071" s="3" t="s">
        <v>21</v>
      </c>
      <c r="D2071">
        <v>42</v>
      </c>
      <c r="E2071">
        <v>128</v>
      </c>
      <c r="F2071" t="s">
        <v>25</v>
      </c>
      <c r="G2071" s="2" t="str">
        <f>VLOOKUP(D2071,Шары!A:C,2,0)</f>
        <v xml:space="preserve"> Кристальная Ночь</v>
      </c>
      <c r="H2071">
        <f>VLOOKUP(D2071,Шары!$A:$C,3,0)</f>
        <v>150</v>
      </c>
      <c r="I2071" t="str">
        <f>VLOOKUP(C2071,Магазин!$A$2:$C$19,2,0)</f>
        <v>Хрустальный</v>
      </c>
    </row>
    <row r="2072" spans="1:9" hidden="1" x14ac:dyDescent="0.25">
      <c r="A2072">
        <v>2071</v>
      </c>
      <c r="B2072" s="2">
        <v>45269</v>
      </c>
      <c r="C2072" s="3" t="s">
        <v>21</v>
      </c>
      <c r="D2072">
        <v>43</v>
      </c>
      <c r="E2072">
        <v>191</v>
      </c>
      <c r="F2072" t="s">
        <v>25</v>
      </c>
      <c r="G2072" s="2" t="str">
        <f>VLOOKUP(D2072,Шары!A:C,2,0)</f>
        <v xml:space="preserve"> Снежный Пейзаж</v>
      </c>
      <c r="H2072">
        <f>VLOOKUP(D2072,Шары!$A:$C,3,0)</f>
        <v>50</v>
      </c>
      <c r="I2072" t="str">
        <f>VLOOKUP(C2072,Магазин!$A$2:$C$19,2,0)</f>
        <v>Хрустальный</v>
      </c>
    </row>
    <row r="2073" spans="1:9" hidden="1" x14ac:dyDescent="0.25">
      <c r="A2073">
        <v>2072</v>
      </c>
      <c r="B2073" s="2">
        <v>45269</v>
      </c>
      <c r="C2073" s="3" t="s">
        <v>21</v>
      </c>
      <c r="D2073">
        <v>44</v>
      </c>
      <c r="E2073">
        <v>165</v>
      </c>
      <c r="F2073" t="s">
        <v>25</v>
      </c>
      <c r="G2073" s="2" t="str">
        <f>VLOOKUP(D2073,Шары!A:C,2,0)</f>
        <v xml:space="preserve"> Ледяное Озеро</v>
      </c>
      <c r="H2073">
        <f>VLOOKUP(D2073,Шары!$A:$C,3,0)</f>
        <v>80</v>
      </c>
      <c r="I2073" t="str">
        <f>VLOOKUP(C2073,Магазин!$A$2:$C$19,2,0)</f>
        <v>Хрустальный</v>
      </c>
    </row>
    <row r="2074" spans="1:9" hidden="1" x14ac:dyDescent="0.25">
      <c r="A2074">
        <v>2073</v>
      </c>
      <c r="B2074" s="2">
        <v>45269</v>
      </c>
      <c r="C2074" s="3" t="s">
        <v>21</v>
      </c>
      <c r="D2074">
        <v>45</v>
      </c>
      <c r="E2074">
        <v>167</v>
      </c>
      <c r="F2074" t="s">
        <v>25</v>
      </c>
      <c r="G2074" s="2" t="str">
        <f>VLOOKUP(D2074,Шары!A:C,2,0)</f>
        <v xml:space="preserve"> Зимняя Симфония</v>
      </c>
      <c r="H2074">
        <f>VLOOKUP(D2074,Шары!$A:$C,3,0)</f>
        <v>250</v>
      </c>
      <c r="I2074" t="str">
        <f>VLOOKUP(C2074,Магазин!$A$2:$C$19,2,0)</f>
        <v>Хрустальный</v>
      </c>
    </row>
    <row r="2075" spans="1:9" hidden="1" x14ac:dyDescent="0.25">
      <c r="A2075">
        <v>2074</v>
      </c>
      <c r="B2075" s="2">
        <v>45269</v>
      </c>
      <c r="C2075" s="3" t="s">
        <v>21</v>
      </c>
      <c r="D2075">
        <v>46</v>
      </c>
      <c r="E2075">
        <v>132</v>
      </c>
      <c r="F2075" t="s">
        <v>25</v>
      </c>
      <c r="G2075" s="2" t="str">
        <f>VLOOKUP(D2075,Шары!A:C,2,0)</f>
        <v xml:space="preserve"> Хрустальная Дорога</v>
      </c>
      <c r="H2075">
        <f>VLOOKUP(D2075,Шары!$A:$C,3,0)</f>
        <v>90</v>
      </c>
      <c r="I2075" t="str">
        <f>VLOOKUP(C2075,Магазин!$A$2:$C$19,2,0)</f>
        <v>Хрустальный</v>
      </c>
    </row>
    <row r="2076" spans="1:9" hidden="1" x14ac:dyDescent="0.25">
      <c r="A2076">
        <v>2075</v>
      </c>
      <c r="B2076" s="2">
        <v>45269</v>
      </c>
      <c r="C2076" s="3" t="s">
        <v>21</v>
      </c>
      <c r="D2076">
        <v>47</v>
      </c>
      <c r="E2076">
        <v>105</v>
      </c>
      <c r="F2076" t="s">
        <v>25</v>
      </c>
      <c r="G2076" s="2" t="str">
        <f>VLOOKUP(D2076,Шары!A:C,2,0)</f>
        <v xml:space="preserve"> Снежный Ларец</v>
      </c>
      <c r="H2076">
        <f>VLOOKUP(D2076,Шары!$A:$C,3,0)</f>
        <v>95</v>
      </c>
      <c r="I2076" t="str">
        <f>VLOOKUP(C2076,Магазин!$A$2:$C$19,2,0)</f>
        <v>Хрустальный</v>
      </c>
    </row>
    <row r="2077" spans="1:9" hidden="1" x14ac:dyDescent="0.25">
      <c r="A2077">
        <v>2076</v>
      </c>
      <c r="B2077" s="2">
        <v>45269</v>
      </c>
      <c r="C2077" s="3" t="s">
        <v>21</v>
      </c>
      <c r="D2077">
        <v>48</v>
      </c>
      <c r="E2077">
        <v>114</v>
      </c>
      <c r="F2077" t="s">
        <v>25</v>
      </c>
      <c r="G2077" s="2" t="str">
        <f>VLOOKUP(D2077,Шары!A:C,2,0)</f>
        <v xml:space="preserve"> Ледяной Дворец</v>
      </c>
      <c r="H2077">
        <f>VLOOKUP(D2077,Шары!$A:$C,3,0)</f>
        <v>100</v>
      </c>
      <c r="I2077" t="str">
        <f>VLOOKUP(C2077,Магазин!$A$2:$C$19,2,0)</f>
        <v>Хрустальный</v>
      </c>
    </row>
    <row r="2078" spans="1:9" hidden="1" x14ac:dyDescent="0.25">
      <c r="A2078">
        <v>2077</v>
      </c>
      <c r="B2078" s="2">
        <v>45269</v>
      </c>
      <c r="C2078" s="3" t="s">
        <v>21</v>
      </c>
      <c r="D2078">
        <v>49</v>
      </c>
      <c r="E2078">
        <v>192</v>
      </c>
      <c r="F2078" t="s">
        <v>25</v>
      </c>
      <c r="G2078" s="2" t="str">
        <f>VLOOKUP(D2078,Шары!A:C,2,0)</f>
        <v xml:space="preserve"> Зимний Завет</v>
      </c>
      <c r="H2078">
        <f>VLOOKUP(D2078,Шары!$A:$C,3,0)</f>
        <v>60</v>
      </c>
      <c r="I2078" t="str">
        <f>VLOOKUP(C2078,Магазин!$A$2:$C$19,2,0)</f>
        <v>Хрустальный</v>
      </c>
    </row>
    <row r="2079" spans="1:9" hidden="1" x14ac:dyDescent="0.25">
      <c r="A2079">
        <v>2078</v>
      </c>
      <c r="B2079" s="2">
        <v>45269</v>
      </c>
      <c r="C2079" s="3" t="s">
        <v>21</v>
      </c>
      <c r="D2079">
        <v>50</v>
      </c>
      <c r="E2079">
        <v>145</v>
      </c>
      <c r="F2079" t="s">
        <v>25</v>
      </c>
      <c r="G2079" s="2" t="str">
        <f>VLOOKUP(D2079,Шары!A:C,2,0)</f>
        <v xml:space="preserve"> Снежная Капля</v>
      </c>
      <c r="H2079">
        <f>VLOOKUP(D2079,Шары!$A:$C,3,0)</f>
        <v>110</v>
      </c>
      <c r="I2079" t="str">
        <f>VLOOKUP(C2079,Магазин!$A$2:$C$19,2,0)</f>
        <v>Хрустальный</v>
      </c>
    </row>
    <row r="2080" spans="1:9" hidden="1" x14ac:dyDescent="0.25">
      <c r="A2080">
        <v>2079</v>
      </c>
      <c r="B2080" s="2">
        <v>45269</v>
      </c>
      <c r="C2080" s="3" t="s">
        <v>21</v>
      </c>
      <c r="D2080">
        <v>51</v>
      </c>
      <c r="E2080">
        <v>163</v>
      </c>
      <c r="F2080" t="s">
        <v>25</v>
      </c>
      <c r="G2080" s="2" t="str">
        <f>VLOOKUP(D2080,Шары!A:C,2,0)</f>
        <v xml:space="preserve"> Холодный Портал</v>
      </c>
      <c r="H2080">
        <f>VLOOKUP(D2080,Шары!$A:$C,3,0)</f>
        <v>110</v>
      </c>
      <c r="I2080" t="str">
        <f>VLOOKUP(C2080,Магазин!$A$2:$C$19,2,0)</f>
        <v>Хрустальный</v>
      </c>
    </row>
    <row r="2081" spans="1:9" hidden="1" x14ac:dyDescent="0.25">
      <c r="A2081">
        <v>2080</v>
      </c>
      <c r="B2081" s="2">
        <v>45269</v>
      </c>
      <c r="C2081" s="3" t="s">
        <v>21</v>
      </c>
      <c r="D2081">
        <v>52</v>
      </c>
      <c r="E2081">
        <v>128</v>
      </c>
      <c r="F2081" t="s">
        <v>25</v>
      </c>
      <c r="G2081" s="2" t="str">
        <f>VLOOKUP(D2081,Шары!A:C,2,0)</f>
        <v xml:space="preserve"> Ледяная Мгла</v>
      </c>
      <c r="H2081">
        <f>VLOOKUP(D2081,Шары!$A:$C,3,0)</f>
        <v>100</v>
      </c>
      <c r="I2081" t="str">
        <f>VLOOKUP(C2081,Магазин!$A$2:$C$19,2,0)</f>
        <v>Хрустальный</v>
      </c>
    </row>
    <row r="2082" spans="1:9" hidden="1" x14ac:dyDescent="0.25">
      <c r="A2082">
        <v>2081</v>
      </c>
      <c r="B2082" s="2">
        <v>45269</v>
      </c>
      <c r="C2082" s="3" t="s">
        <v>21</v>
      </c>
      <c r="D2082">
        <v>53</v>
      </c>
      <c r="E2082">
        <v>145</v>
      </c>
      <c r="F2082" t="s">
        <v>25</v>
      </c>
      <c r="G2082" s="2" t="str">
        <f>VLOOKUP(D2082,Шары!A:C,2,0)</f>
        <v xml:space="preserve"> Снежный Праздник</v>
      </c>
      <c r="H2082">
        <f>VLOOKUP(D2082,Шары!$A:$C,3,0)</f>
        <v>200</v>
      </c>
      <c r="I2082" t="str">
        <f>VLOOKUP(C2082,Магазин!$A$2:$C$19,2,0)</f>
        <v>Хрустальный</v>
      </c>
    </row>
    <row r="2083" spans="1:9" hidden="1" x14ac:dyDescent="0.25">
      <c r="A2083">
        <v>2082</v>
      </c>
      <c r="B2083" s="2">
        <v>45269</v>
      </c>
      <c r="C2083" s="3" t="s">
        <v>21</v>
      </c>
      <c r="D2083">
        <v>54</v>
      </c>
      <c r="E2083">
        <v>138</v>
      </c>
      <c r="F2083" t="s">
        <v>25</v>
      </c>
      <c r="G2083" s="2" t="str">
        <f>VLOOKUP(D2083,Шары!A:C,2,0)</f>
        <v xml:space="preserve"> Кристальная Звезда</v>
      </c>
      <c r="H2083">
        <f>VLOOKUP(D2083,Шары!$A:$C,3,0)</f>
        <v>90</v>
      </c>
      <c r="I2083" t="str">
        <f>VLOOKUP(C2083,Магазин!$A$2:$C$19,2,0)</f>
        <v>Хрустальный</v>
      </c>
    </row>
    <row r="2084" spans="1:9" hidden="1" x14ac:dyDescent="0.25">
      <c r="A2084">
        <v>2083</v>
      </c>
      <c r="B2084" s="2">
        <v>45269</v>
      </c>
      <c r="C2084" s="3" t="s">
        <v>21</v>
      </c>
      <c r="D2084">
        <v>55</v>
      </c>
      <c r="E2084">
        <v>164</v>
      </c>
      <c r="F2084" t="s">
        <v>25</v>
      </c>
      <c r="G2084" s="2" t="str">
        <f>VLOOKUP(D2084,Шары!A:C,2,0)</f>
        <v xml:space="preserve"> Ледяное Обаяние</v>
      </c>
      <c r="H2084">
        <f>VLOOKUP(D2084,Шары!$A:$C,3,0)</f>
        <v>100</v>
      </c>
      <c r="I2084" t="str">
        <f>VLOOKUP(C2084,Магазин!$A$2:$C$19,2,0)</f>
        <v>Хрустальный</v>
      </c>
    </row>
    <row r="2085" spans="1:9" hidden="1" x14ac:dyDescent="0.25">
      <c r="A2085">
        <v>2084</v>
      </c>
      <c r="B2085" s="2">
        <v>45269</v>
      </c>
      <c r="C2085" s="3" t="s">
        <v>21</v>
      </c>
      <c r="D2085">
        <v>56</v>
      </c>
      <c r="E2085">
        <v>176</v>
      </c>
      <c r="F2085" t="s">
        <v>25</v>
      </c>
      <c r="G2085" s="2" t="str">
        <f>VLOOKUP(D2085,Шары!A:C,2,0)</f>
        <v xml:space="preserve"> Зимняя Нежность</v>
      </c>
      <c r="H2085">
        <f>VLOOKUP(D2085,Шары!$A:$C,3,0)</f>
        <v>150</v>
      </c>
      <c r="I2085" t="str">
        <f>VLOOKUP(C2085,Магазин!$A$2:$C$19,2,0)</f>
        <v>Хрустальный</v>
      </c>
    </row>
    <row r="2086" spans="1:9" hidden="1" x14ac:dyDescent="0.25">
      <c r="A2086">
        <v>2085</v>
      </c>
      <c r="B2086" s="2">
        <v>45269</v>
      </c>
      <c r="C2086" s="3" t="s">
        <v>21</v>
      </c>
      <c r="D2086">
        <v>57</v>
      </c>
      <c r="E2086">
        <v>128</v>
      </c>
      <c r="F2086" t="s">
        <v>25</v>
      </c>
      <c r="G2086" s="2" t="str">
        <f>VLOOKUP(D2086,Шары!A:C,2,0)</f>
        <v xml:space="preserve"> Снежный Вихрь</v>
      </c>
      <c r="H2086">
        <f>VLOOKUP(D2086,Шары!$A:$C,3,0)</f>
        <v>40</v>
      </c>
      <c r="I2086" t="str">
        <f>VLOOKUP(C2086,Магазин!$A$2:$C$19,2,0)</f>
        <v>Хрустальный</v>
      </c>
    </row>
    <row r="2087" spans="1:9" hidden="1" x14ac:dyDescent="0.25">
      <c r="A2087">
        <v>2086</v>
      </c>
      <c r="B2087" s="2">
        <v>45269</v>
      </c>
      <c r="C2087" s="3" t="s">
        <v>21</v>
      </c>
      <c r="D2087">
        <v>58</v>
      </c>
      <c r="E2087">
        <v>146</v>
      </c>
      <c r="F2087" t="s">
        <v>25</v>
      </c>
      <c r="G2087" s="2" t="str">
        <f>VLOOKUP(D2087,Шары!A:C,2,0)</f>
        <v xml:space="preserve"> Ледяной Узор</v>
      </c>
      <c r="H2087">
        <f>VLOOKUP(D2087,Шары!$A:$C,3,0)</f>
        <v>80</v>
      </c>
      <c r="I2087" t="str">
        <f>VLOOKUP(C2087,Магазин!$A$2:$C$19,2,0)</f>
        <v>Хрустальный</v>
      </c>
    </row>
    <row r="2088" spans="1:9" hidden="1" x14ac:dyDescent="0.25">
      <c r="A2088">
        <v>2087</v>
      </c>
      <c r="B2088" s="2">
        <v>45269</v>
      </c>
      <c r="C2088" s="3" t="s">
        <v>21</v>
      </c>
      <c r="D2088">
        <v>59</v>
      </c>
      <c r="E2088">
        <v>173</v>
      </c>
      <c r="F2088" t="s">
        <v>25</v>
      </c>
      <c r="G2088" s="2" t="str">
        <f>VLOOKUP(D2088,Шары!A:C,2,0)</f>
        <v xml:space="preserve"> Зимний Ветерок</v>
      </c>
      <c r="H2088">
        <f>VLOOKUP(D2088,Шары!$A:$C,3,0)</f>
        <v>80</v>
      </c>
      <c r="I2088" t="str">
        <f>VLOOKUP(C2088,Магазин!$A$2:$C$19,2,0)</f>
        <v>Хрустальный</v>
      </c>
    </row>
    <row r="2089" spans="1:9" hidden="1" x14ac:dyDescent="0.25">
      <c r="A2089">
        <v>2088</v>
      </c>
      <c r="B2089" s="2">
        <v>45269</v>
      </c>
      <c r="C2089" s="3" t="s">
        <v>21</v>
      </c>
      <c r="D2089">
        <v>60</v>
      </c>
      <c r="E2089">
        <v>180</v>
      </c>
      <c r="F2089" t="s">
        <v>25</v>
      </c>
      <c r="G2089" s="2" t="str">
        <f>VLOOKUP(D2089,Шары!A:C,2,0)</f>
        <v xml:space="preserve"> Хрустальный Путь</v>
      </c>
      <c r="H2089">
        <f>VLOOKUP(D2089,Шары!$A:$C,3,0)</f>
        <v>85</v>
      </c>
      <c r="I2089" t="str">
        <f>VLOOKUP(C2089,Магазин!$A$2:$C$19,2,0)</f>
        <v>Хрустальный</v>
      </c>
    </row>
    <row r="2090" spans="1:9" hidden="1" x14ac:dyDescent="0.25">
      <c r="A2090">
        <v>2089</v>
      </c>
      <c r="B2090" s="2">
        <v>45269</v>
      </c>
      <c r="C2090" s="3" t="s">
        <v>22</v>
      </c>
      <c r="D2090">
        <v>37</v>
      </c>
      <c r="E2090">
        <v>142</v>
      </c>
      <c r="F2090" t="s">
        <v>25</v>
      </c>
      <c r="G2090" s="2" t="str">
        <f>VLOOKUP(D2090,Шары!A:C,2,0)</f>
        <v xml:space="preserve"> Ледяной Путь</v>
      </c>
      <c r="H2090">
        <f>VLOOKUP(D2090,Шары!$A:$C,3,0)</f>
        <v>50</v>
      </c>
      <c r="I2090" t="str">
        <f>VLOOKUP(C2090,Магазин!$A$2:$C$19,2,0)</f>
        <v>Хрустальный</v>
      </c>
    </row>
    <row r="2091" spans="1:9" hidden="1" x14ac:dyDescent="0.25">
      <c r="A2091">
        <v>2090</v>
      </c>
      <c r="B2091" s="2">
        <v>45269</v>
      </c>
      <c r="C2091" s="3" t="s">
        <v>22</v>
      </c>
      <c r="D2091">
        <v>38</v>
      </c>
      <c r="E2091">
        <v>156</v>
      </c>
      <c r="F2091" t="s">
        <v>25</v>
      </c>
      <c r="G2091" s="2" t="str">
        <f>VLOOKUP(D2091,Шары!A:C,2,0)</f>
        <v xml:space="preserve"> Сияние Зимы</v>
      </c>
      <c r="H2091">
        <f>VLOOKUP(D2091,Шары!$A:$C,3,0)</f>
        <v>50</v>
      </c>
      <c r="I2091" t="str">
        <f>VLOOKUP(C2091,Магазин!$A$2:$C$19,2,0)</f>
        <v>Хрустальный</v>
      </c>
    </row>
    <row r="2092" spans="1:9" hidden="1" x14ac:dyDescent="0.25">
      <c r="A2092">
        <v>2091</v>
      </c>
      <c r="B2092" s="2">
        <v>45269</v>
      </c>
      <c r="C2092" s="3" t="s">
        <v>22</v>
      </c>
      <c r="D2092">
        <v>39</v>
      </c>
      <c r="E2092">
        <v>144</v>
      </c>
      <c r="F2092" t="s">
        <v>25</v>
      </c>
      <c r="G2092" s="2" t="str">
        <f>VLOOKUP(D2092,Шары!A:C,2,0)</f>
        <v xml:space="preserve"> Снежная Тишина</v>
      </c>
      <c r="H2092">
        <f>VLOOKUP(D2092,Шары!$A:$C,3,0)</f>
        <v>40</v>
      </c>
      <c r="I2092" t="str">
        <f>VLOOKUP(C2092,Магазин!$A$2:$C$19,2,0)</f>
        <v>Хрустальный</v>
      </c>
    </row>
    <row r="2093" spans="1:9" hidden="1" x14ac:dyDescent="0.25">
      <c r="A2093">
        <v>2092</v>
      </c>
      <c r="B2093" s="2">
        <v>45269</v>
      </c>
      <c r="C2093" s="3" t="s">
        <v>22</v>
      </c>
      <c r="D2093">
        <v>40</v>
      </c>
      <c r="E2093">
        <v>178</v>
      </c>
      <c r="F2093" t="s">
        <v>25</v>
      </c>
      <c r="G2093" s="2" t="str">
        <f>VLOOKUP(D2093,Шары!A:C,2,0)</f>
        <v xml:space="preserve"> Ледяной Вздох</v>
      </c>
      <c r="H2093">
        <f>VLOOKUP(D2093,Шары!$A:$C,3,0)</f>
        <v>70</v>
      </c>
      <c r="I2093" t="str">
        <f>VLOOKUP(C2093,Магазин!$A$2:$C$19,2,0)</f>
        <v>Хрустальный</v>
      </c>
    </row>
    <row r="2094" spans="1:9" hidden="1" x14ac:dyDescent="0.25">
      <c r="A2094">
        <v>2093</v>
      </c>
      <c r="B2094" s="2">
        <v>45269</v>
      </c>
      <c r="C2094" s="3" t="s">
        <v>22</v>
      </c>
      <c r="D2094">
        <v>41</v>
      </c>
      <c r="E2094">
        <v>180</v>
      </c>
      <c r="F2094" t="s">
        <v>25</v>
      </c>
      <c r="G2094" s="2" t="str">
        <f>VLOOKUP(D2094,Шары!A:C,2,0)</f>
        <v xml:space="preserve"> Замороженные Сны</v>
      </c>
      <c r="H2094">
        <f>VLOOKUP(D2094,Шары!$A:$C,3,0)</f>
        <v>35</v>
      </c>
      <c r="I2094" t="str">
        <f>VLOOKUP(C2094,Магазин!$A$2:$C$19,2,0)</f>
        <v>Хрустальный</v>
      </c>
    </row>
    <row r="2095" spans="1:9" hidden="1" x14ac:dyDescent="0.25">
      <c r="A2095">
        <v>2094</v>
      </c>
      <c r="B2095" s="2">
        <v>45269</v>
      </c>
      <c r="C2095" s="3" t="s">
        <v>22</v>
      </c>
      <c r="D2095">
        <v>42</v>
      </c>
      <c r="E2095">
        <v>142</v>
      </c>
      <c r="F2095" t="s">
        <v>25</v>
      </c>
      <c r="G2095" s="2" t="str">
        <f>VLOOKUP(D2095,Шары!A:C,2,0)</f>
        <v xml:space="preserve"> Кристальная Ночь</v>
      </c>
      <c r="H2095">
        <f>VLOOKUP(D2095,Шары!$A:$C,3,0)</f>
        <v>150</v>
      </c>
      <c r="I2095" t="str">
        <f>VLOOKUP(C2095,Магазин!$A$2:$C$19,2,0)</f>
        <v>Хрустальный</v>
      </c>
    </row>
    <row r="2096" spans="1:9" hidden="1" x14ac:dyDescent="0.25">
      <c r="A2096">
        <v>2095</v>
      </c>
      <c r="B2096" s="2">
        <v>45269</v>
      </c>
      <c r="C2096" s="3" t="s">
        <v>22</v>
      </c>
      <c r="D2096">
        <v>43</v>
      </c>
      <c r="E2096">
        <v>156</v>
      </c>
      <c r="F2096" t="s">
        <v>25</v>
      </c>
      <c r="G2096" s="2" t="str">
        <f>VLOOKUP(D2096,Шары!A:C,2,0)</f>
        <v xml:space="preserve"> Снежный Пейзаж</v>
      </c>
      <c r="H2096">
        <f>VLOOKUP(D2096,Шары!$A:$C,3,0)</f>
        <v>50</v>
      </c>
      <c r="I2096" t="str">
        <f>VLOOKUP(C2096,Магазин!$A$2:$C$19,2,0)</f>
        <v>Хрустальный</v>
      </c>
    </row>
    <row r="2097" spans="1:9" hidden="1" x14ac:dyDescent="0.25">
      <c r="A2097">
        <v>2096</v>
      </c>
      <c r="B2097" s="2">
        <v>45269</v>
      </c>
      <c r="C2097" s="3" t="s">
        <v>22</v>
      </c>
      <c r="D2097">
        <v>44</v>
      </c>
      <c r="E2097">
        <v>144</v>
      </c>
      <c r="F2097" t="s">
        <v>25</v>
      </c>
      <c r="G2097" s="2" t="str">
        <f>VLOOKUP(D2097,Шары!A:C,2,0)</f>
        <v xml:space="preserve"> Ледяное Озеро</v>
      </c>
      <c r="H2097">
        <f>VLOOKUP(D2097,Шары!$A:$C,3,0)</f>
        <v>80</v>
      </c>
      <c r="I2097" t="str">
        <f>VLOOKUP(C2097,Магазин!$A$2:$C$19,2,0)</f>
        <v>Хрустальный</v>
      </c>
    </row>
    <row r="2098" spans="1:9" hidden="1" x14ac:dyDescent="0.25">
      <c r="A2098">
        <v>2097</v>
      </c>
      <c r="B2098" s="2">
        <v>45269</v>
      </c>
      <c r="C2098" s="3" t="s">
        <v>22</v>
      </c>
      <c r="D2098">
        <v>45</v>
      </c>
      <c r="E2098">
        <v>178</v>
      </c>
      <c r="F2098" t="s">
        <v>25</v>
      </c>
      <c r="G2098" s="2" t="str">
        <f>VLOOKUP(D2098,Шары!A:C,2,0)</f>
        <v xml:space="preserve"> Зимняя Симфония</v>
      </c>
      <c r="H2098">
        <f>VLOOKUP(D2098,Шары!$A:$C,3,0)</f>
        <v>250</v>
      </c>
      <c r="I2098" t="str">
        <f>VLOOKUP(C2098,Магазин!$A$2:$C$19,2,0)</f>
        <v>Хрустальный</v>
      </c>
    </row>
    <row r="2099" spans="1:9" hidden="1" x14ac:dyDescent="0.25">
      <c r="A2099">
        <v>2098</v>
      </c>
      <c r="B2099" s="2">
        <v>45269</v>
      </c>
      <c r="C2099" s="3" t="s">
        <v>22</v>
      </c>
      <c r="D2099">
        <v>46</v>
      </c>
      <c r="E2099">
        <v>169</v>
      </c>
      <c r="F2099" t="s">
        <v>25</v>
      </c>
      <c r="G2099" s="2" t="str">
        <f>VLOOKUP(D2099,Шары!A:C,2,0)</f>
        <v xml:space="preserve"> Хрустальная Дорога</v>
      </c>
      <c r="H2099">
        <f>VLOOKUP(D2099,Шары!$A:$C,3,0)</f>
        <v>90</v>
      </c>
      <c r="I2099" t="str">
        <f>VLOOKUP(C2099,Магазин!$A$2:$C$19,2,0)</f>
        <v>Хрустальный</v>
      </c>
    </row>
    <row r="2100" spans="1:9" hidden="1" x14ac:dyDescent="0.25">
      <c r="A2100">
        <v>2099</v>
      </c>
      <c r="B2100" s="2">
        <v>45269</v>
      </c>
      <c r="C2100" s="3" t="s">
        <v>22</v>
      </c>
      <c r="D2100">
        <v>47</v>
      </c>
      <c r="E2100">
        <v>196</v>
      </c>
      <c r="F2100" t="s">
        <v>25</v>
      </c>
      <c r="G2100" s="2" t="str">
        <f>VLOOKUP(D2100,Шары!A:C,2,0)</f>
        <v xml:space="preserve"> Снежный Ларец</v>
      </c>
      <c r="H2100">
        <f>VLOOKUP(D2100,Шары!$A:$C,3,0)</f>
        <v>95</v>
      </c>
      <c r="I2100" t="str">
        <f>VLOOKUP(C2100,Магазин!$A$2:$C$19,2,0)</f>
        <v>Хрустальный</v>
      </c>
    </row>
    <row r="2101" spans="1:9" hidden="1" x14ac:dyDescent="0.25">
      <c r="A2101">
        <v>2100</v>
      </c>
      <c r="B2101" s="2">
        <v>45269</v>
      </c>
      <c r="C2101" s="3" t="s">
        <v>22</v>
      </c>
      <c r="D2101">
        <v>48</v>
      </c>
      <c r="E2101">
        <v>123</v>
      </c>
      <c r="F2101" t="s">
        <v>25</v>
      </c>
      <c r="G2101" s="2" t="str">
        <f>VLOOKUP(D2101,Шары!A:C,2,0)</f>
        <v xml:space="preserve"> Ледяной Дворец</v>
      </c>
      <c r="H2101">
        <f>VLOOKUP(D2101,Шары!$A:$C,3,0)</f>
        <v>100</v>
      </c>
      <c r="I2101" t="str">
        <f>VLOOKUP(C2101,Магазин!$A$2:$C$19,2,0)</f>
        <v>Хрустальный</v>
      </c>
    </row>
    <row r="2102" spans="1:9" hidden="1" x14ac:dyDescent="0.25">
      <c r="A2102">
        <v>2101</v>
      </c>
      <c r="B2102" s="2">
        <v>45269</v>
      </c>
      <c r="C2102" s="3" t="s">
        <v>22</v>
      </c>
      <c r="D2102">
        <v>49</v>
      </c>
      <c r="E2102">
        <v>111</v>
      </c>
      <c r="F2102" t="s">
        <v>25</v>
      </c>
      <c r="G2102" s="2" t="str">
        <f>VLOOKUP(D2102,Шары!A:C,2,0)</f>
        <v xml:space="preserve"> Зимний Завет</v>
      </c>
      <c r="H2102">
        <f>VLOOKUP(D2102,Шары!$A:$C,3,0)</f>
        <v>60</v>
      </c>
      <c r="I2102" t="str">
        <f>VLOOKUP(C2102,Магазин!$A$2:$C$19,2,0)</f>
        <v>Хрустальный</v>
      </c>
    </row>
    <row r="2103" spans="1:9" hidden="1" x14ac:dyDescent="0.25">
      <c r="A2103">
        <v>2102</v>
      </c>
      <c r="B2103" s="2">
        <v>45269</v>
      </c>
      <c r="C2103" s="3" t="s">
        <v>22</v>
      </c>
      <c r="D2103">
        <v>50</v>
      </c>
      <c r="E2103">
        <v>158</v>
      </c>
      <c r="F2103" t="s">
        <v>25</v>
      </c>
      <c r="G2103" s="2" t="str">
        <f>VLOOKUP(D2103,Шары!A:C,2,0)</f>
        <v xml:space="preserve"> Снежная Капля</v>
      </c>
      <c r="H2103">
        <f>VLOOKUP(D2103,Шары!$A:$C,3,0)</f>
        <v>110</v>
      </c>
      <c r="I2103" t="str">
        <f>VLOOKUP(C2103,Магазин!$A$2:$C$19,2,0)</f>
        <v>Хрустальный</v>
      </c>
    </row>
    <row r="2104" spans="1:9" hidden="1" x14ac:dyDescent="0.25">
      <c r="A2104">
        <v>2103</v>
      </c>
      <c r="B2104" s="2">
        <v>45269</v>
      </c>
      <c r="C2104" s="3" t="s">
        <v>22</v>
      </c>
      <c r="D2104">
        <v>51</v>
      </c>
      <c r="E2104">
        <v>175</v>
      </c>
      <c r="F2104" t="s">
        <v>25</v>
      </c>
      <c r="G2104" s="2" t="str">
        <f>VLOOKUP(D2104,Шары!A:C,2,0)</f>
        <v xml:space="preserve"> Холодный Портал</v>
      </c>
      <c r="H2104">
        <f>VLOOKUP(D2104,Шары!$A:$C,3,0)</f>
        <v>110</v>
      </c>
      <c r="I2104" t="str">
        <f>VLOOKUP(C2104,Магазин!$A$2:$C$19,2,0)</f>
        <v>Хрустальный</v>
      </c>
    </row>
    <row r="2105" spans="1:9" hidden="1" x14ac:dyDescent="0.25">
      <c r="A2105">
        <v>2104</v>
      </c>
      <c r="B2105" s="2">
        <v>45269</v>
      </c>
      <c r="C2105" s="3" t="s">
        <v>22</v>
      </c>
      <c r="D2105">
        <v>52</v>
      </c>
      <c r="E2105">
        <v>114</v>
      </c>
      <c r="F2105" t="s">
        <v>25</v>
      </c>
      <c r="G2105" s="2" t="str">
        <f>VLOOKUP(D2105,Шары!A:C,2,0)</f>
        <v xml:space="preserve"> Ледяная Мгла</v>
      </c>
      <c r="H2105">
        <f>VLOOKUP(D2105,Шары!$A:$C,3,0)</f>
        <v>100</v>
      </c>
      <c r="I2105" t="str">
        <f>VLOOKUP(C2105,Магазин!$A$2:$C$19,2,0)</f>
        <v>Хрустальный</v>
      </c>
    </row>
    <row r="2106" spans="1:9" hidden="1" x14ac:dyDescent="0.25">
      <c r="A2106">
        <v>2105</v>
      </c>
      <c r="B2106" s="2">
        <v>45269</v>
      </c>
      <c r="C2106" s="3" t="s">
        <v>22</v>
      </c>
      <c r="D2106">
        <v>53</v>
      </c>
      <c r="E2106">
        <v>139</v>
      </c>
      <c r="F2106" t="s">
        <v>25</v>
      </c>
      <c r="G2106" s="2" t="str">
        <f>VLOOKUP(D2106,Шары!A:C,2,0)</f>
        <v xml:space="preserve"> Снежный Праздник</v>
      </c>
      <c r="H2106">
        <f>VLOOKUP(D2106,Шары!$A:$C,3,0)</f>
        <v>200</v>
      </c>
      <c r="I2106" t="str">
        <f>VLOOKUP(C2106,Магазин!$A$2:$C$19,2,0)</f>
        <v>Хрустальный</v>
      </c>
    </row>
    <row r="2107" spans="1:9" hidden="1" x14ac:dyDescent="0.25">
      <c r="A2107">
        <v>2106</v>
      </c>
      <c r="B2107" s="2">
        <v>45269</v>
      </c>
      <c r="C2107" s="3" t="s">
        <v>22</v>
      </c>
      <c r="D2107">
        <v>54</v>
      </c>
      <c r="E2107">
        <v>141</v>
      </c>
      <c r="F2107" t="s">
        <v>25</v>
      </c>
      <c r="G2107" s="2" t="str">
        <f>VLOOKUP(D2107,Шары!A:C,2,0)</f>
        <v xml:space="preserve"> Кристальная Звезда</v>
      </c>
      <c r="H2107">
        <f>VLOOKUP(D2107,Шары!$A:$C,3,0)</f>
        <v>90</v>
      </c>
      <c r="I2107" t="str">
        <f>VLOOKUP(C2107,Магазин!$A$2:$C$19,2,0)</f>
        <v>Хрустальный</v>
      </c>
    </row>
    <row r="2108" spans="1:9" hidden="1" x14ac:dyDescent="0.25">
      <c r="A2108">
        <v>2107</v>
      </c>
      <c r="B2108" s="2">
        <v>45269</v>
      </c>
      <c r="C2108" s="3" t="s">
        <v>22</v>
      </c>
      <c r="D2108">
        <v>55</v>
      </c>
      <c r="E2108">
        <v>122</v>
      </c>
      <c r="F2108" t="s">
        <v>25</v>
      </c>
      <c r="G2108" s="2" t="str">
        <f>VLOOKUP(D2108,Шары!A:C,2,0)</f>
        <v xml:space="preserve"> Ледяное Обаяние</v>
      </c>
      <c r="H2108">
        <f>VLOOKUP(D2108,Шары!$A:$C,3,0)</f>
        <v>100</v>
      </c>
      <c r="I2108" t="str">
        <f>VLOOKUP(C2108,Магазин!$A$2:$C$19,2,0)</f>
        <v>Хрустальный</v>
      </c>
    </row>
    <row r="2109" spans="1:9" hidden="1" x14ac:dyDescent="0.25">
      <c r="A2109">
        <v>2108</v>
      </c>
      <c r="B2109" s="2">
        <v>45269</v>
      </c>
      <c r="C2109" s="3" t="s">
        <v>22</v>
      </c>
      <c r="D2109">
        <v>56</v>
      </c>
      <c r="E2109">
        <v>123</v>
      </c>
      <c r="F2109" t="s">
        <v>25</v>
      </c>
      <c r="G2109" s="2" t="str">
        <f>VLOOKUP(D2109,Шары!A:C,2,0)</f>
        <v xml:space="preserve"> Зимняя Нежность</v>
      </c>
      <c r="H2109">
        <f>VLOOKUP(D2109,Шары!$A:$C,3,0)</f>
        <v>150</v>
      </c>
      <c r="I2109" t="str">
        <f>VLOOKUP(C2109,Магазин!$A$2:$C$19,2,0)</f>
        <v>Хрустальный</v>
      </c>
    </row>
    <row r="2110" spans="1:9" hidden="1" x14ac:dyDescent="0.25">
      <c r="A2110">
        <v>2109</v>
      </c>
      <c r="B2110" s="2">
        <v>45269</v>
      </c>
      <c r="C2110" s="3" t="s">
        <v>22</v>
      </c>
      <c r="D2110">
        <v>57</v>
      </c>
      <c r="E2110">
        <v>158</v>
      </c>
      <c r="F2110" t="s">
        <v>25</v>
      </c>
      <c r="G2110" s="2" t="str">
        <f>VLOOKUP(D2110,Шары!A:C,2,0)</f>
        <v xml:space="preserve"> Снежный Вихрь</v>
      </c>
      <c r="H2110">
        <f>VLOOKUP(D2110,Шары!$A:$C,3,0)</f>
        <v>40</v>
      </c>
      <c r="I2110" t="str">
        <f>VLOOKUP(C2110,Магазин!$A$2:$C$19,2,0)</f>
        <v>Хрустальный</v>
      </c>
    </row>
    <row r="2111" spans="1:9" hidden="1" x14ac:dyDescent="0.25">
      <c r="A2111">
        <v>2110</v>
      </c>
      <c r="B2111" s="2">
        <v>45269</v>
      </c>
      <c r="C2111" s="3" t="s">
        <v>22</v>
      </c>
      <c r="D2111">
        <v>58</v>
      </c>
      <c r="E2111">
        <v>146</v>
      </c>
      <c r="F2111" t="s">
        <v>25</v>
      </c>
      <c r="G2111" s="2" t="str">
        <f>VLOOKUP(D2111,Шары!A:C,2,0)</f>
        <v xml:space="preserve"> Ледяной Узор</v>
      </c>
      <c r="H2111">
        <f>VLOOKUP(D2111,Шары!$A:$C,3,0)</f>
        <v>80</v>
      </c>
      <c r="I2111" t="str">
        <f>VLOOKUP(C2111,Магазин!$A$2:$C$19,2,0)</f>
        <v>Хрустальный</v>
      </c>
    </row>
    <row r="2112" spans="1:9" hidden="1" x14ac:dyDescent="0.25">
      <c r="A2112">
        <v>2111</v>
      </c>
      <c r="B2112" s="2">
        <v>45269</v>
      </c>
      <c r="C2112" s="3" t="s">
        <v>22</v>
      </c>
      <c r="D2112">
        <v>59</v>
      </c>
      <c r="E2112">
        <v>147</v>
      </c>
      <c r="F2112" t="s">
        <v>25</v>
      </c>
      <c r="G2112" s="2" t="str">
        <f>VLOOKUP(D2112,Шары!A:C,2,0)</f>
        <v xml:space="preserve"> Зимний Ветерок</v>
      </c>
      <c r="H2112">
        <f>VLOOKUP(D2112,Шары!$A:$C,3,0)</f>
        <v>80</v>
      </c>
      <c r="I2112" t="str">
        <f>VLOOKUP(C2112,Магазин!$A$2:$C$19,2,0)</f>
        <v>Хрустальный</v>
      </c>
    </row>
    <row r="2113" spans="1:9" hidden="1" x14ac:dyDescent="0.25">
      <c r="A2113">
        <v>2112</v>
      </c>
      <c r="B2113" s="2">
        <v>45269</v>
      </c>
      <c r="C2113" s="3" t="s">
        <v>22</v>
      </c>
      <c r="D2113">
        <v>60</v>
      </c>
      <c r="E2113">
        <v>169</v>
      </c>
      <c r="F2113" t="s">
        <v>25</v>
      </c>
      <c r="G2113" s="2" t="str">
        <f>VLOOKUP(D2113,Шары!A:C,2,0)</f>
        <v xml:space="preserve"> Хрустальный Путь</v>
      </c>
      <c r="H2113">
        <f>VLOOKUP(D2113,Шары!$A:$C,3,0)</f>
        <v>85</v>
      </c>
      <c r="I2113" t="str">
        <f>VLOOKUP(C2113,Магазин!$A$2:$C$19,2,0)</f>
        <v>Хрустальный</v>
      </c>
    </row>
    <row r="2114" spans="1:9" hidden="1" x14ac:dyDescent="0.25">
      <c r="A2114">
        <v>2113</v>
      </c>
      <c r="B2114" s="2">
        <v>45269</v>
      </c>
      <c r="C2114" s="3" t="s">
        <v>23</v>
      </c>
      <c r="D2114">
        <v>37</v>
      </c>
      <c r="E2114">
        <v>199</v>
      </c>
      <c r="F2114" t="s">
        <v>25</v>
      </c>
      <c r="G2114" s="2" t="str">
        <f>VLOOKUP(D2114,Шары!A:C,2,0)</f>
        <v xml:space="preserve"> Ледяной Путь</v>
      </c>
      <c r="H2114">
        <f>VLOOKUP(D2114,Шары!$A:$C,3,0)</f>
        <v>50</v>
      </c>
      <c r="I2114" t="str">
        <f>VLOOKUP(C2114,Магазин!$A$2:$C$19,2,0)</f>
        <v>Хрустальный</v>
      </c>
    </row>
    <row r="2115" spans="1:9" hidden="1" x14ac:dyDescent="0.25">
      <c r="A2115">
        <v>2114</v>
      </c>
      <c r="B2115" s="2">
        <v>45269</v>
      </c>
      <c r="C2115" s="3" t="s">
        <v>23</v>
      </c>
      <c r="D2115">
        <v>38</v>
      </c>
      <c r="E2115">
        <v>147</v>
      </c>
      <c r="F2115" t="s">
        <v>25</v>
      </c>
      <c r="G2115" s="2" t="str">
        <f>VLOOKUP(D2115,Шары!A:C,2,0)</f>
        <v xml:space="preserve"> Сияние Зимы</v>
      </c>
      <c r="H2115">
        <f>VLOOKUP(D2115,Шары!$A:$C,3,0)</f>
        <v>50</v>
      </c>
      <c r="I2115" t="str">
        <f>VLOOKUP(C2115,Магазин!$A$2:$C$19,2,0)</f>
        <v>Хрустальный</v>
      </c>
    </row>
    <row r="2116" spans="1:9" hidden="1" x14ac:dyDescent="0.25">
      <c r="A2116">
        <v>2115</v>
      </c>
      <c r="B2116" s="2">
        <v>45269</v>
      </c>
      <c r="C2116" s="3" t="s">
        <v>23</v>
      </c>
      <c r="D2116">
        <v>39</v>
      </c>
      <c r="E2116">
        <v>138</v>
      </c>
      <c r="F2116" t="s">
        <v>25</v>
      </c>
      <c r="G2116" s="2" t="str">
        <f>VLOOKUP(D2116,Шары!A:C,2,0)</f>
        <v xml:space="preserve"> Снежная Тишина</v>
      </c>
      <c r="H2116">
        <f>VLOOKUP(D2116,Шары!$A:$C,3,0)</f>
        <v>40</v>
      </c>
      <c r="I2116" t="str">
        <f>VLOOKUP(C2116,Магазин!$A$2:$C$19,2,0)</f>
        <v>Хрустальный</v>
      </c>
    </row>
    <row r="2117" spans="1:9" hidden="1" x14ac:dyDescent="0.25">
      <c r="A2117">
        <v>2116</v>
      </c>
      <c r="B2117" s="2">
        <v>45269</v>
      </c>
      <c r="C2117" s="3" t="s">
        <v>23</v>
      </c>
      <c r="D2117">
        <v>40</v>
      </c>
      <c r="E2117">
        <v>129</v>
      </c>
      <c r="F2117" t="s">
        <v>25</v>
      </c>
      <c r="G2117" s="2" t="str">
        <f>VLOOKUP(D2117,Шары!A:C,2,0)</f>
        <v xml:space="preserve"> Ледяной Вздох</v>
      </c>
      <c r="H2117">
        <f>VLOOKUP(D2117,Шары!$A:$C,3,0)</f>
        <v>70</v>
      </c>
      <c r="I2117" t="str">
        <f>VLOOKUP(C2117,Магазин!$A$2:$C$19,2,0)</f>
        <v>Хрустальный</v>
      </c>
    </row>
    <row r="2118" spans="1:9" hidden="1" x14ac:dyDescent="0.25">
      <c r="A2118">
        <v>2117</v>
      </c>
      <c r="B2118" s="2">
        <v>45269</v>
      </c>
      <c r="C2118" s="3" t="s">
        <v>23</v>
      </c>
      <c r="D2118">
        <v>41</v>
      </c>
      <c r="E2118">
        <v>191</v>
      </c>
      <c r="F2118" t="s">
        <v>25</v>
      </c>
      <c r="G2118" s="2" t="str">
        <f>VLOOKUP(D2118,Шары!A:C,2,0)</f>
        <v xml:space="preserve"> Замороженные Сны</v>
      </c>
      <c r="H2118">
        <f>VLOOKUP(D2118,Шары!$A:$C,3,0)</f>
        <v>35</v>
      </c>
      <c r="I2118" t="str">
        <f>VLOOKUP(C2118,Магазин!$A$2:$C$19,2,0)</f>
        <v>Хрустальный</v>
      </c>
    </row>
    <row r="2119" spans="1:9" hidden="1" x14ac:dyDescent="0.25">
      <c r="A2119">
        <v>2118</v>
      </c>
      <c r="B2119" s="2">
        <v>45269</v>
      </c>
      <c r="C2119" s="3" t="s">
        <v>23</v>
      </c>
      <c r="D2119">
        <v>42</v>
      </c>
      <c r="E2119">
        <v>155</v>
      </c>
      <c r="F2119" t="s">
        <v>25</v>
      </c>
      <c r="G2119" s="2" t="str">
        <f>VLOOKUP(D2119,Шары!A:C,2,0)</f>
        <v xml:space="preserve"> Кристальная Ночь</v>
      </c>
      <c r="H2119">
        <f>VLOOKUP(D2119,Шары!$A:$C,3,0)</f>
        <v>150</v>
      </c>
      <c r="I2119" t="str">
        <f>VLOOKUP(C2119,Магазин!$A$2:$C$19,2,0)</f>
        <v>Хрустальный</v>
      </c>
    </row>
    <row r="2120" spans="1:9" hidden="1" x14ac:dyDescent="0.25">
      <c r="A2120">
        <v>2119</v>
      </c>
      <c r="B2120" s="2">
        <v>45269</v>
      </c>
      <c r="C2120" s="3" t="s">
        <v>23</v>
      </c>
      <c r="D2120">
        <v>43</v>
      </c>
      <c r="E2120">
        <v>143</v>
      </c>
      <c r="F2120" t="s">
        <v>25</v>
      </c>
      <c r="G2120" s="2" t="str">
        <f>VLOOKUP(D2120,Шары!A:C,2,0)</f>
        <v xml:space="preserve"> Снежный Пейзаж</v>
      </c>
      <c r="H2120">
        <f>VLOOKUP(D2120,Шары!$A:$C,3,0)</f>
        <v>50</v>
      </c>
      <c r="I2120" t="str">
        <f>VLOOKUP(C2120,Магазин!$A$2:$C$19,2,0)</f>
        <v>Хрустальный</v>
      </c>
    </row>
    <row r="2121" spans="1:9" hidden="1" x14ac:dyDescent="0.25">
      <c r="A2121">
        <v>2120</v>
      </c>
      <c r="B2121" s="2">
        <v>45269</v>
      </c>
      <c r="C2121" s="3" t="s">
        <v>23</v>
      </c>
      <c r="D2121">
        <v>44</v>
      </c>
      <c r="E2121">
        <v>178</v>
      </c>
      <c r="F2121" t="s">
        <v>25</v>
      </c>
      <c r="G2121" s="2" t="str">
        <f>VLOOKUP(D2121,Шары!A:C,2,0)</f>
        <v xml:space="preserve"> Ледяное Озеро</v>
      </c>
      <c r="H2121">
        <f>VLOOKUP(D2121,Шары!$A:$C,3,0)</f>
        <v>80</v>
      </c>
      <c r="I2121" t="str">
        <f>VLOOKUP(C2121,Магазин!$A$2:$C$19,2,0)</f>
        <v>Хрустальный</v>
      </c>
    </row>
    <row r="2122" spans="1:9" hidden="1" x14ac:dyDescent="0.25">
      <c r="A2122">
        <v>2121</v>
      </c>
      <c r="B2122" s="2">
        <v>45269</v>
      </c>
      <c r="C2122" s="3" t="s">
        <v>23</v>
      </c>
      <c r="D2122">
        <v>45</v>
      </c>
      <c r="E2122">
        <v>146</v>
      </c>
      <c r="F2122" t="s">
        <v>25</v>
      </c>
      <c r="G2122" s="2" t="str">
        <f>VLOOKUP(D2122,Шары!A:C,2,0)</f>
        <v xml:space="preserve"> Зимняя Симфония</v>
      </c>
      <c r="H2122">
        <f>VLOOKUP(D2122,Шары!$A:$C,3,0)</f>
        <v>250</v>
      </c>
      <c r="I2122" t="str">
        <f>VLOOKUP(C2122,Магазин!$A$2:$C$19,2,0)</f>
        <v>Хрустальный</v>
      </c>
    </row>
    <row r="2123" spans="1:9" hidden="1" x14ac:dyDescent="0.25">
      <c r="A2123">
        <v>2122</v>
      </c>
      <c r="B2123" s="2">
        <v>45269</v>
      </c>
      <c r="C2123" s="3" t="s">
        <v>23</v>
      </c>
      <c r="D2123">
        <v>46</v>
      </c>
      <c r="E2123">
        <v>128</v>
      </c>
      <c r="F2123" t="s">
        <v>25</v>
      </c>
      <c r="G2123" s="2" t="str">
        <f>VLOOKUP(D2123,Шары!A:C,2,0)</f>
        <v xml:space="preserve"> Хрустальная Дорога</v>
      </c>
      <c r="H2123">
        <f>VLOOKUP(D2123,Шары!$A:$C,3,0)</f>
        <v>90</v>
      </c>
      <c r="I2123" t="str">
        <f>VLOOKUP(C2123,Магазин!$A$2:$C$19,2,0)</f>
        <v>Хрустальный</v>
      </c>
    </row>
    <row r="2124" spans="1:9" hidden="1" x14ac:dyDescent="0.25">
      <c r="A2124">
        <v>2123</v>
      </c>
      <c r="B2124" s="2">
        <v>45269</v>
      </c>
      <c r="C2124" s="3" t="s">
        <v>23</v>
      </c>
      <c r="D2124">
        <v>47</v>
      </c>
      <c r="E2124">
        <v>191</v>
      </c>
      <c r="F2124" t="s">
        <v>25</v>
      </c>
      <c r="G2124" s="2" t="str">
        <f>VLOOKUP(D2124,Шары!A:C,2,0)</f>
        <v xml:space="preserve"> Снежный Ларец</v>
      </c>
      <c r="H2124">
        <f>VLOOKUP(D2124,Шары!$A:$C,3,0)</f>
        <v>95</v>
      </c>
      <c r="I2124" t="str">
        <f>VLOOKUP(C2124,Магазин!$A$2:$C$19,2,0)</f>
        <v>Хрустальный</v>
      </c>
    </row>
    <row r="2125" spans="1:9" hidden="1" x14ac:dyDescent="0.25">
      <c r="A2125">
        <v>2124</v>
      </c>
      <c r="B2125" s="2">
        <v>45269</v>
      </c>
      <c r="C2125" s="3" t="s">
        <v>23</v>
      </c>
      <c r="D2125">
        <v>48</v>
      </c>
      <c r="E2125">
        <v>165</v>
      </c>
      <c r="F2125" t="s">
        <v>25</v>
      </c>
      <c r="G2125" s="2" t="str">
        <f>VLOOKUP(D2125,Шары!A:C,2,0)</f>
        <v xml:space="preserve"> Ледяной Дворец</v>
      </c>
      <c r="H2125">
        <f>VLOOKUP(D2125,Шары!$A:$C,3,0)</f>
        <v>100</v>
      </c>
      <c r="I2125" t="str">
        <f>VLOOKUP(C2125,Магазин!$A$2:$C$19,2,0)</f>
        <v>Хрустальный</v>
      </c>
    </row>
    <row r="2126" spans="1:9" hidden="1" x14ac:dyDescent="0.25">
      <c r="A2126">
        <v>2125</v>
      </c>
      <c r="B2126" s="2">
        <v>45269</v>
      </c>
      <c r="C2126" s="3" t="s">
        <v>23</v>
      </c>
      <c r="D2126">
        <v>49</v>
      </c>
      <c r="E2126">
        <v>167</v>
      </c>
      <c r="F2126" t="s">
        <v>25</v>
      </c>
      <c r="G2126" s="2" t="str">
        <f>VLOOKUP(D2126,Шары!A:C,2,0)</f>
        <v xml:space="preserve"> Зимний Завет</v>
      </c>
      <c r="H2126">
        <f>VLOOKUP(D2126,Шары!$A:$C,3,0)</f>
        <v>60</v>
      </c>
      <c r="I2126" t="str">
        <f>VLOOKUP(C2126,Магазин!$A$2:$C$19,2,0)</f>
        <v>Хрустальный</v>
      </c>
    </row>
    <row r="2127" spans="1:9" hidden="1" x14ac:dyDescent="0.25">
      <c r="A2127">
        <v>2126</v>
      </c>
      <c r="B2127" s="2">
        <v>45269</v>
      </c>
      <c r="C2127" s="3" t="s">
        <v>23</v>
      </c>
      <c r="D2127">
        <v>50</v>
      </c>
      <c r="E2127">
        <v>132</v>
      </c>
      <c r="F2127" t="s">
        <v>25</v>
      </c>
      <c r="G2127" s="2" t="str">
        <f>VLOOKUP(D2127,Шары!A:C,2,0)</f>
        <v xml:space="preserve"> Снежная Капля</v>
      </c>
      <c r="H2127">
        <f>VLOOKUP(D2127,Шары!$A:$C,3,0)</f>
        <v>110</v>
      </c>
      <c r="I2127" t="str">
        <f>VLOOKUP(C2127,Магазин!$A$2:$C$19,2,0)</f>
        <v>Хрустальный</v>
      </c>
    </row>
    <row r="2128" spans="1:9" hidden="1" x14ac:dyDescent="0.25">
      <c r="A2128">
        <v>2127</v>
      </c>
      <c r="B2128" s="2">
        <v>45269</v>
      </c>
      <c r="C2128" s="3" t="s">
        <v>23</v>
      </c>
      <c r="D2128">
        <v>51</v>
      </c>
      <c r="E2128">
        <v>105</v>
      </c>
      <c r="F2128" t="s">
        <v>25</v>
      </c>
      <c r="G2128" s="2" t="str">
        <f>VLOOKUP(D2128,Шары!A:C,2,0)</f>
        <v xml:space="preserve"> Холодный Портал</v>
      </c>
      <c r="H2128">
        <f>VLOOKUP(D2128,Шары!$A:$C,3,0)</f>
        <v>110</v>
      </c>
      <c r="I2128" t="str">
        <f>VLOOKUP(C2128,Магазин!$A$2:$C$19,2,0)</f>
        <v>Хрустальный</v>
      </c>
    </row>
    <row r="2129" spans="1:9" hidden="1" x14ac:dyDescent="0.25">
      <c r="A2129">
        <v>2128</v>
      </c>
      <c r="B2129" s="2">
        <v>45269</v>
      </c>
      <c r="C2129" s="3" t="s">
        <v>23</v>
      </c>
      <c r="D2129">
        <v>52</v>
      </c>
      <c r="E2129">
        <v>114</v>
      </c>
      <c r="F2129" t="s">
        <v>25</v>
      </c>
      <c r="G2129" s="2" t="str">
        <f>VLOOKUP(D2129,Шары!A:C,2,0)</f>
        <v xml:space="preserve"> Ледяная Мгла</v>
      </c>
      <c r="H2129">
        <f>VLOOKUP(D2129,Шары!$A:$C,3,0)</f>
        <v>100</v>
      </c>
      <c r="I2129" t="str">
        <f>VLOOKUP(C2129,Магазин!$A$2:$C$19,2,0)</f>
        <v>Хрустальный</v>
      </c>
    </row>
    <row r="2130" spans="1:9" hidden="1" x14ac:dyDescent="0.25">
      <c r="A2130">
        <v>2129</v>
      </c>
      <c r="B2130" s="2">
        <v>45269</v>
      </c>
      <c r="C2130" s="3" t="s">
        <v>23</v>
      </c>
      <c r="D2130">
        <v>53</v>
      </c>
      <c r="E2130">
        <v>192</v>
      </c>
      <c r="F2130" t="s">
        <v>25</v>
      </c>
      <c r="G2130" s="2" t="str">
        <f>VLOOKUP(D2130,Шары!A:C,2,0)</f>
        <v xml:space="preserve"> Снежный Праздник</v>
      </c>
      <c r="H2130">
        <f>VLOOKUP(D2130,Шары!$A:$C,3,0)</f>
        <v>200</v>
      </c>
      <c r="I2130" t="str">
        <f>VLOOKUP(C2130,Магазин!$A$2:$C$19,2,0)</f>
        <v>Хрустальный</v>
      </c>
    </row>
    <row r="2131" spans="1:9" hidden="1" x14ac:dyDescent="0.25">
      <c r="A2131">
        <v>2130</v>
      </c>
      <c r="B2131" s="2">
        <v>45269</v>
      </c>
      <c r="C2131" s="3" t="s">
        <v>23</v>
      </c>
      <c r="D2131">
        <v>54</v>
      </c>
      <c r="E2131">
        <v>145</v>
      </c>
      <c r="F2131" t="s">
        <v>25</v>
      </c>
      <c r="G2131" s="2" t="str">
        <f>VLOOKUP(D2131,Шары!A:C,2,0)</f>
        <v xml:space="preserve"> Кристальная Звезда</v>
      </c>
      <c r="H2131">
        <f>VLOOKUP(D2131,Шары!$A:$C,3,0)</f>
        <v>90</v>
      </c>
      <c r="I2131" t="str">
        <f>VLOOKUP(C2131,Магазин!$A$2:$C$19,2,0)</f>
        <v>Хрустальный</v>
      </c>
    </row>
    <row r="2132" spans="1:9" hidden="1" x14ac:dyDescent="0.25">
      <c r="A2132">
        <v>2131</v>
      </c>
      <c r="B2132" s="2">
        <v>45269</v>
      </c>
      <c r="C2132" s="3" t="s">
        <v>23</v>
      </c>
      <c r="D2132">
        <v>55</v>
      </c>
      <c r="E2132">
        <v>163</v>
      </c>
      <c r="F2132" t="s">
        <v>25</v>
      </c>
      <c r="G2132" s="2" t="str">
        <f>VLOOKUP(D2132,Шары!A:C,2,0)</f>
        <v xml:space="preserve"> Ледяное Обаяние</v>
      </c>
      <c r="H2132">
        <f>VLOOKUP(D2132,Шары!$A:$C,3,0)</f>
        <v>100</v>
      </c>
      <c r="I2132" t="str">
        <f>VLOOKUP(C2132,Магазин!$A$2:$C$19,2,0)</f>
        <v>Хрустальный</v>
      </c>
    </row>
    <row r="2133" spans="1:9" hidden="1" x14ac:dyDescent="0.25">
      <c r="A2133">
        <v>2132</v>
      </c>
      <c r="B2133" s="2">
        <v>45269</v>
      </c>
      <c r="C2133" s="3" t="s">
        <v>23</v>
      </c>
      <c r="D2133">
        <v>56</v>
      </c>
      <c r="E2133">
        <v>128</v>
      </c>
      <c r="F2133" t="s">
        <v>25</v>
      </c>
      <c r="G2133" s="2" t="str">
        <f>VLOOKUP(D2133,Шары!A:C,2,0)</f>
        <v xml:space="preserve"> Зимняя Нежность</v>
      </c>
      <c r="H2133">
        <f>VLOOKUP(D2133,Шары!$A:$C,3,0)</f>
        <v>150</v>
      </c>
      <c r="I2133" t="str">
        <f>VLOOKUP(C2133,Магазин!$A$2:$C$19,2,0)</f>
        <v>Хрустальный</v>
      </c>
    </row>
    <row r="2134" spans="1:9" hidden="1" x14ac:dyDescent="0.25">
      <c r="A2134">
        <v>2133</v>
      </c>
      <c r="B2134" s="2">
        <v>45269</v>
      </c>
      <c r="C2134" s="3" t="s">
        <v>23</v>
      </c>
      <c r="D2134">
        <v>57</v>
      </c>
      <c r="E2134">
        <v>145</v>
      </c>
      <c r="F2134" t="s">
        <v>25</v>
      </c>
      <c r="G2134" s="2" t="str">
        <f>VLOOKUP(D2134,Шары!A:C,2,0)</f>
        <v xml:space="preserve"> Снежный Вихрь</v>
      </c>
      <c r="H2134">
        <f>VLOOKUP(D2134,Шары!$A:$C,3,0)</f>
        <v>40</v>
      </c>
      <c r="I2134" t="str">
        <f>VLOOKUP(C2134,Магазин!$A$2:$C$19,2,0)</f>
        <v>Хрустальный</v>
      </c>
    </row>
    <row r="2135" spans="1:9" hidden="1" x14ac:dyDescent="0.25">
      <c r="A2135">
        <v>2134</v>
      </c>
      <c r="B2135" s="2">
        <v>45269</v>
      </c>
      <c r="C2135" s="3" t="s">
        <v>23</v>
      </c>
      <c r="D2135">
        <v>58</v>
      </c>
      <c r="E2135">
        <v>138</v>
      </c>
      <c r="F2135" t="s">
        <v>25</v>
      </c>
      <c r="G2135" s="2" t="str">
        <f>VLOOKUP(D2135,Шары!A:C,2,0)</f>
        <v xml:space="preserve"> Ледяной Узор</v>
      </c>
      <c r="H2135">
        <f>VLOOKUP(D2135,Шары!$A:$C,3,0)</f>
        <v>80</v>
      </c>
      <c r="I2135" t="str">
        <f>VLOOKUP(C2135,Магазин!$A$2:$C$19,2,0)</f>
        <v>Хрустальный</v>
      </c>
    </row>
    <row r="2136" spans="1:9" hidden="1" x14ac:dyDescent="0.25">
      <c r="A2136">
        <v>2135</v>
      </c>
      <c r="B2136" s="2">
        <v>45269</v>
      </c>
      <c r="C2136" s="3" t="s">
        <v>23</v>
      </c>
      <c r="D2136">
        <v>59</v>
      </c>
      <c r="E2136">
        <v>164</v>
      </c>
      <c r="F2136" t="s">
        <v>25</v>
      </c>
      <c r="G2136" s="2" t="str">
        <f>VLOOKUP(D2136,Шары!A:C,2,0)</f>
        <v xml:space="preserve"> Зимний Ветерок</v>
      </c>
      <c r="H2136">
        <f>VLOOKUP(D2136,Шары!$A:$C,3,0)</f>
        <v>80</v>
      </c>
      <c r="I2136" t="str">
        <f>VLOOKUP(C2136,Магазин!$A$2:$C$19,2,0)</f>
        <v>Хрустальный</v>
      </c>
    </row>
    <row r="2137" spans="1:9" hidden="1" x14ac:dyDescent="0.25">
      <c r="A2137">
        <v>2136</v>
      </c>
      <c r="B2137" s="2">
        <v>45269</v>
      </c>
      <c r="C2137" s="3" t="s">
        <v>23</v>
      </c>
      <c r="D2137">
        <v>60</v>
      </c>
      <c r="E2137">
        <v>176</v>
      </c>
      <c r="F2137" t="s">
        <v>25</v>
      </c>
      <c r="G2137" s="2" t="str">
        <f>VLOOKUP(D2137,Шары!A:C,2,0)</f>
        <v xml:space="preserve"> Хрустальный Путь</v>
      </c>
      <c r="H2137">
        <f>VLOOKUP(D2137,Шары!$A:$C,3,0)</f>
        <v>85</v>
      </c>
      <c r="I2137" t="str">
        <f>VLOOKUP(C2137,Магазин!$A$2:$C$19,2,0)</f>
        <v>Хрустальный</v>
      </c>
    </row>
    <row r="2138" spans="1:9" hidden="1" x14ac:dyDescent="0.25">
      <c r="A2138">
        <v>2137</v>
      </c>
      <c r="B2138" s="2">
        <v>45269</v>
      </c>
      <c r="C2138" s="3" t="s">
        <v>24</v>
      </c>
      <c r="D2138">
        <v>37</v>
      </c>
      <c r="E2138">
        <v>128</v>
      </c>
      <c r="F2138" t="s">
        <v>25</v>
      </c>
      <c r="G2138" s="2" t="str">
        <f>VLOOKUP(D2138,Шары!A:C,2,0)</f>
        <v xml:space="preserve"> Ледяной Путь</v>
      </c>
      <c r="H2138">
        <f>VLOOKUP(D2138,Шары!$A:$C,3,0)</f>
        <v>50</v>
      </c>
      <c r="I2138" t="str">
        <f>VLOOKUP(C2138,Магазин!$A$2:$C$19,2,0)</f>
        <v>Хрустальный</v>
      </c>
    </row>
    <row r="2139" spans="1:9" hidden="1" x14ac:dyDescent="0.25">
      <c r="A2139">
        <v>2138</v>
      </c>
      <c r="B2139" s="2">
        <v>45269</v>
      </c>
      <c r="C2139" s="3" t="s">
        <v>24</v>
      </c>
      <c r="D2139">
        <v>38</v>
      </c>
      <c r="E2139">
        <v>146</v>
      </c>
      <c r="F2139" t="s">
        <v>25</v>
      </c>
      <c r="G2139" s="2" t="str">
        <f>VLOOKUP(D2139,Шары!A:C,2,0)</f>
        <v xml:space="preserve"> Сияние Зимы</v>
      </c>
      <c r="H2139">
        <f>VLOOKUP(D2139,Шары!$A:$C,3,0)</f>
        <v>50</v>
      </c>
      <c r="I2139" t="str">
        <f>VLOOKUP(C2139,Магазин!$A$2:$C$19,2,0)</f>
        <v>Хрустальный</v>
      </c>
    </row>
    <row r="2140" spans="1:9" hidden="1" x14ac:dyDescent="0.25">
      <c r="A2140">
        <v>2139</v>
      </c>
      <c r="B2140" s="2">
        <v>45269</v>
      </c>
      <c r="C2140" s="3" t="s">
        <v>24</v>
      </c>
      <c r="D2140">
        <v>39</v>
      </c>
      <c r="E2140">
        <v>173</v>
      </c>
      <c r="F2140" t="s">
        <v>25</v>
      </c>
      <c r="G2140" s="2" t="str">
        <f>VLOOKUP(D2140,Шары!A:C,2,0)</f>
        <v xml:space="preserve"> Снежная Тишина</v>
      </c>
      <c r="H2140">
        <f>VLOOKUP(D2140,Шары!$A:$C,3,0)</f>
        <v>40</v>
      </c>
      <c r="I2140" t="str">
        <f>VLOOKUP(C2140,Магазин!$A$2:$C$19,2,0)</f>
        <v>Хрустальный</v>
      </c>
    </row>
    <row r="2141" spans="1:9" hidden="1" x14ac:dyDescent="0.25">
      <c r="A2141">
        <v>2140</v>
      </c>
      <c r="B2141" s="2">
        <v>45269</v>
      </c>
      <c r="C2141" s="3" t="s">
        <v>24</v>
      </c>
      <c r="D2141">
        <v>40</v>
      </c>
      <c r="E2141">
        <v>180</v>
      </c>
      <c r="F2141" t="s">
        <v>25</v>
      </c>
      <c r="G2141" s="2" t="str">
        <f>VLOOKUP(D2141,Шары!A:C,2,0)</f>
        <v xml:space="preserve"> Ледяной Вздох</v>
      </c>
      <c r="H2141">
        <f>VLOOKUP(D2141,Шары!$A:$C,3,0)</f>
        <v>70</v>
      </c>
      <c r="I2141" t="str">
        <f>VLOOKUP(C2141,Магазин!$A$2:$C$19,2,0)</f>
        <v>Хрустальный</v>
      </c>
    </row>
    <row r="2142" spans="1:9" hidden="1" x14ac:dyDescent="0.25">
      <c r="A2142">
        <v>2141</v>
      </c>
      <c r="B2142" s="2">
        <v>45269</v>
      </c>
      <c r="C2142" s="3" t="s">
        <v>24</v>
      </c>
      <c r="D2142">
        <v>41</v>
      </c>
      <c r="E2142">
        <v>142</v>
      </c>
      <c r="F2142" t="s">
        <v>25</v>
      </c>
      <c r="G2142" s="2" t="str">
        <f>VLOOKUP(D2142,Шары!A:C,2,0)</f>
        <v xml:space="preserve"> Замороженные Сны</v>
      </c>
      <c r="H2142">
        <f>VLOOKUP(D2142,Шары!$A:$C,3,0)</f>
        <v>35</v>
      </c>
      <c r="I2142" t="str">
        <f>VLOOKUP(C2142,Магазин!$A$2:$C$19,2,0)</f>
        <v>Хрустальный</v>
      </c>
    </row>
    <row r="2143" spans="1:9" hidden="1" x14ac:dyDescent="0.25">
      <c r="A2143">
        <v>2142</v>
      </c>
      <c r="B2143" s="2">
        <v>45269</v>
      </c>
      <c r="C2143" s="3" t="s">
        <v>24</v>
      </c>
      <c r="D2143">
        <v>42</v>
      </c>
      <c r="E2143">
        <v>156</v>
      </c>
      <c r="F2143" t="s">
        <v>25</v>
      </c>
      <c r="G2143" s="2" t="str">
        <f>VLOOKUP(D2143,Шары!A:C,2,0)</f>
        <v xml:space="preserve"> Кристальная Ночь</v>
      </c>
      <c r="H2143">
        <f>VLOOKUP(D2143,Шары!$A:$C,3,0)</f>
        <v>150</v>
      </c>
      <c r="I2143" t="str">
        <f>VLOOKUP(C2143,Магазин!$A$2:$C$19,2,0)</f>
        <v>Хрустальный</v>
      </c>
    </row>
    <row r="2144" spans="1:9" hidden="1" x14ac:dyDescent="0.25">
      <c r="A2144">
        <v>2143</v>
      </c>
      <c r="B2144" s="2">
        <v>45269</v>
      </c>
      <c r="C2144" s="3" t="s">
        <v>24</v>
      </c>
      <c r="D2144">
        <v>43</v>
      </c>
      <c r="E2144">
        <v>144</v>
      </c>
      <c r="F2144" t="s">
        <v>25</v>
      </c>
      <c r="G2144" s="2" t="str">
        <f>VLOOKUP(D2144,Шары!A:C,2,0)</f>
        <v xml:space="preserve"> Снежный Пейзаж</v>
      </c>
      <c r="H2144">
        <f>VLOOKUP(D2144,Шары!$A:$C,3,0)</f>
        <v>50</v>
      </c>
      <c r="I2144" t="str">
        <f>VLOOKUP(C2144,Магазин!$A$2:$C$19,2,0)</f>
        <v>Хрустальный</v>
      </c>
    </row>
    <row r="2145" spans="1:9" hidden="1" x14ac:dyDescent="0.25">
      <c r="A2145">
        <v>2144</v>
      </c>
      <c r="B2145" s="2">
        <v>45269</v>
      </c>
      <c r="C2145" s="3" t="s">
        <v>24</v>
      </c>
      <c r="D2145">
        <v>44</v>
      </c>
      <c r="E2145">
        <v>178</v>
      </c>
      <c r="F2145" t="s">
        <v>25</v>
      </c>
      <c r="G2145" s="2" t="str">
        <f>VLOOKUP(D2145,Шары!A:C,2,0)</f>
        <v xml:space="preserve"> Ледяное Озеро</v>
      </c>
      <c r="H2145">
        <f>VLOOKUP(D2145,Шары!$A:$C,3,0)</f>
        <v>80</v>
      </c>
      <c r="I2145" t="str">
        <f>VLOOKUP(C2145,Магазин!$A$2:$C$19,2,0)</f>
        <v>Хрустальный</v>
      </c>
    </row>
    <row r="2146" spans="1:9" hidden="1" x14ac:dyDescent="0.25">
      <c r="A2146">
        <v>2145</v>
      </c>
      <c r="B2146" s="2">
        <v>45269</v>
      </c>
      <c r="C2146" s="3" t="s">
        <v>24</v>
      </c>
      <c r="D2146">
        <v>45</v>
      </c>
      <c r="E2146">
        <v>105</v>
      </c>
      <c r="F2146" t="s">
        <v>25</v>
      </c>
      <c r="G2146" s="2" t="str">
        <f>VLOOKUP(D2146,Шары!A:C,2,0)</f>
        <v xml:space="preserve"> Зимняя Симфония</v>
      </c>
      <c r="H2146">
        <f>VLOOKUP(D2146,Шары!$A:$C,3,0)</f>
        <v>250</v>
      </c>
      <c r="I2146" t="str">
        <f>VLOOKUP(C2146,Магазин!$A$2:$C$19,2,0)</f>
        <v>Хрустальный</v>
      </c>
    </row>
    <row r="2147" spans="1:9" hidden="1" x14ac:dyDescent="0.25">
      <c r="A2147">
        <v>2146</v>
      </c>
      <c r="B2147" s="2">
        <v>45269</v>
      </c>
      <c r="C2147" s="3" t="s">
        <v>24</v>
      </c>
      <c r="D2147">
        <v>46</v>
      </c>
      <c r="E2147">
        <v>114</v>
      </c>
      <c r="F2147" t="s">
        <v>25</v>
      </c>
      <c r="G2147" s="2" t="str">
        <f>VLOOKUP(D2147,Шары!A:C,2,0)</f>
        <v xml:space="preserve"> Хрустальная Дорога</v>
      </c>
      <c r="H2147">
        <f>VLOOKUP(D2147,Шары!$A:$C,3,0)</f>
        <v>90</v>
      </c>
      <c r="I2147" t="str">
        <f>VLOOKUP(C2147,Магазин!$A$2:$C$19,2,0)</f>
        <v>Хрустальный</v>
      </c>
    </row>
    <row r="2148" spans="1:9" hidden="1" x14ac:dyDescent="0.25">
      <c r="A2148">
        <v>2147</v>
      </c>
      <c r="B2148" s="2">
        <v>45269</v>
      </c>
      <c r="C2148" s="3" t="s">
        <v>24</v>
      </c>
      <c r="D2148">
        <v>47</v>
      </c>
      <c r="E2148">
        <v>192</v>
      </c>
      <c r="F2148" t="s">
        <v>25</v>
      </c>
      <c r="G2148" s="2" t="str">
        <f>VLOOKUP(D2148,Шары!A:C,2,0)</f>
        <v xml:space="preserve"> Снежный Ларец</v>
      </c>
      <c r="H2148">
        <f>VLOOKUP(D2148,Шары!$A:$C,3,0)</f>
        <v>95</v>
      </c>
      <c r="I2148" t="str">
        <f>VLOOKUP(C2148,Магазин!$A$2:$C$19,2,0)</f>
        <v>Хрустальный</v>
      </c>
    </row>
    <row r="2149" spans="1:9" hidden="1" x14ac:dyDescent="0.25">
      <c r="A2149">
        <v>2148</v>
      </c>
      <c r="B2149" s="2">
        <v>45269</v>
      </c>
      <c r="C2149" s="3" t="s">
        <v>24</v>
      </c>
      <c r="D2149">
        <v>48</v>
      </c>
      <c r="E2149">
        <v>145</v>
      </c>
      <c r="F2149" t="s">
        <v>25</v>
      </c>
      <c r="G2149" s="2" t="str">
        <f>VLOOKUP(D2149,Шары!A:C,2,0)</f>
        <v xml:space="preserve"> Ледяной Дворец</v>
      </c>
      <c r="H2149">
        <f>VLOOKUP(D2149,Шары!$A:$C,3,0)</f>
        <v>100</v>
      </c>
      <c r="I2149" t="str">
        <f>VLOOKUP(C2149,Магазин!$A$2:$C$19,2,0)</f>
        <v>Хрустальный</v>
      </c>
    </row>
    <row r="2150" spans="1:9" hidden="1" x14ac:dyDescent="0.25">
      <c r="A2150">
        <v>2149</v>
      </c>
      <c r="B2150" s="2">
        <v>45269</v>
      </c>
      <c r="C2150" s="3" t="s">
        <v>24</v>
      </c>
      <c r="D2150">
        <v>49</v>
      </c>
      <c r="E2150">
        <v>163</v>
      </c>
      <c r="F2150" t="s">
        <v>25</v>
      </c>
      <c r="G2150" s="2" t="str">
        <f>VLOOKUP(D2150,Шары!A:C,2,0)</f>
        <v xml:space="preserve"> Зимний Завет</v>
      </c>
      <c r="H2150">
        <f>VLOOKUP(D2150,Шары!$A:$C,3,0)</f>
        <v>60</v>
      </c>
      <c r="I2150" t="str">
        <f>VLOOKUP(C2150,Магазин!$A$2:$C$19,2,0)</f>
        <v>Хрустальный</v>
      </c>
    </row>
    <row r="2151" spans="1:9" hidden="1" x14ac:dyDescent="0.25">
      <c r="A2151">
        <v>2150</v>
      </c>
      <c r="B2151" s="2">
        <v>45269</v>
      </c>
      <c r="C2151" s="3" t="s">
        <v>24</v>
      </c>
      <c r="D2151">
        <v>50</v>
      </c>
      <c r="E2151">
        <v>128</v>
      </c>
      <c r="F2151" t="s">
        <v>25</v>
      </c>
      <c r="G2151" s="2" t="str">
        <f>VLOOKUP(D2151,Шары!A:C,2,0)</f>
        <v xml:space="preserve"> Снежная Капля</v>
      </c>
      <c r="H2151">
        <f>VLOOKUP(D2151,Шары!$A:$C,3,0)</f>
        <v>110</v>
      </c>
      <c r="I2151" t="str">
        <f>VLOOKUP(C2151,Магазин!$A$2:$C$19,2,0)</f>
        <v>Хрустальный</v>
      </c>
    </row>
    <row r="2152" spans="1:9" hidden="1" x14ac:dyDescent="0.25">
      <c r="A2152">
        <v>2151</v>
      </c>
      <c r="B2152" s="2">
        <v>45269</v>
      </c>
      <c r="C2152" s="3" t="s">
        <v>24</v>
      </c>
      <c r="D2152">
        <v>51</v>
      </c>
      <c r="E2152">
        <v>145</v>
      </c>
      <c r="F2152" t="s">
        <v>25</v>
      </c>
      <c r="G2152" s="2" t="str">
        <f>VLOOKUP(D2152,Шары!A:C,2,0)</f>
        <v xml:space="preserve"> Холодный Портал</v>
      </c>
      <c r="H2152">
        <f>VLOOKUP(D2152,Шары!$A:$C,3,0)</f>
        <v>110</v>
      </c>
      <c r="I2152" t="str">
        <f>VLOOKUP(C2152,Магазин!$A$2:$C$19,2,0)</f>
        <v>Хрустальный</v>
      </c>
    </row>
    <row r="2153" spans="1:9" hidden="1" x14ac:dyDescent="0.25">
      <c r="A2153">
        <v>2152</v>
      </c>
      <c r="B2153" s="2">
        <v>45269</v>
      </c>
      <c r="C2153" s="3" t="s">
        <v>24</v>
      </c>
      <c r="D2153">
        <v>52</v>
      </c>
      <c r="E2153">
        <v>138</v>
      </c>
      <c r="F2153" t="s">
        <v>25</v>
      </c>
      <c r="G2153" s="2" t="str">
        <f>VLOOKUP(D2153,Шары!A:C,2,0)</f>
        <v xml:space="preserve"> Ледяная Мгла</v>
      </c>
      <c r="H2153">
        <f>VLOOKUP(D2153,Шары!$A:$C,3,0)</f>
        <v>100</v>
      </c>
      <c r="I2153" t="str">
        <f>VLOOKUP(C2153,Магазин!$A$2:$C$19,2,0)</f>
        <v>Хрустальный</v>
      </c>
    </row>
    <row r="2154" spans="1:9" hidden="1" x14ac:dyDescent="0.25">
      <c r="A2154">
        <v>2153</v>
      </c>
      <c r="B2154" s="2">
        <v>45269</v>
      </c>
      <c r="C2154" s="3" t="s">
        <v>24</v>
      </c>
      <c r="D2154">
        <v>53</v>
      </c>
      <c r="E2154">
        <v>164</v>
      </c>
      <c r="F2154" t="s">
        <v>25</v>
      </c>
      <c r="G2154" s="2" t="str">
        <f>VLOOKUP(D2154,Шары!A:C,2,0)</f>
        <v xml:space="preserve"> Снежный Праздник</v>
      </c>
      <c r="H2154">
        <f>VLOOKUP(D2154,Шары!$A:$C,3,0)</f>
        <v>200</v>
      </c>
      <c r="I2154" t="str">
        <f>VLOOKUP(C2154,Магазин!$A$2:$C$19,2,0)</f>
        <v>Хрустальный</v>
      </c>
    </row>
    <row r="2155" spans="1:9" hidden="1" x14ac:dyDescent="0.25">
      <c r="A2155">
        <v>2154</v>
      </c>
      <c r="B2155" s="2">
        <v>45269</v>
      </c>
      <c r="C2155" s="3" t="s">
        <v>24</v>
      </c>
      <c r="D2155">
        <v>54</v>
      </c>
      <c r="E2155">
        <v>176</v>
      </c>
      <c r="F2155" t="s">
        <v>25</v>
      </c>
      <c r="G2155" s="2" t="str">
        <f>VLOOKUP(D2155,Шары!A:C,2,0)</f>
        <v xml:space="preserve"> Кристальная Звезда</v>
      </c>
      <c r="H2155">
        <f>VLOOKUP(D2155,Шары!$A:$C,3,0)</f>
        <v>90</v>
      </c>
      <c r="I2155" t="str">
        <f>VLOOKUP(C2155,Магазин!$A$2:$C$19,2,0)</f>
        <v>Хрустальный</v>
      </c>
    </row>
    <row r="2156" spans="1:9" hidden="1" x14ac:dyDescent="0.25">
      <c r="A2156">
        <v>2155</v>
      </c>
      <c r="B2156" s="2">
        <v>45269</v>
      </c>
      <c r="C2156" s="3" t="s">
        <v>24</v>
      </c>
      <c r="D2156">
        <v>55</v>
      </c>
      <c r="E2156">
        <v>128</v>
      </c>
      <c r="F2156" t="s">
        <v>25</v>
      </c>
      <c r="G2156" s="2" t="str">
        <f>VLOOKUP(D2156,Шары!A:C,2,0)</f>
        <v xml:space="preserve"> Ледяное Обаяние</v>
      </c>
      <c r="H2156">
        <f>VLOOKUP(D2156,Шары!$A:$C,3,0)</f>
        <v>100</v>
      </c>
      <c r="I2156" t="str">
        <f>VLOOKUP(C2156,Магазин!$A$2:$C$19,2,0)</f>
        <v>Хрустальный</v>
      </c>
    </row>
    <row r="2157" spans="1:9" hidden="1" x14ac:dyDescent="0.25">
      <c r="A2157">
        <v>2156</v>
      </c>
      <c r="B2157" s="2">
        <v>45269</v>
      </c>
      <c r="C2157" s="3" t="s">
        <v>24</v>
      </c>
      <c r="D2157">
        <v>56</v>
      </c>
      <c r="E2157">
        <v>146</v>
      </c>
      <c r="F2157" t="s">
        <v>25</v>
      </c>
      <c r="G2157" s="2" t="str">
        <f>VLOOKUP(D2157,Шары!A:C,2,0)</f>
        <v xml:space="preserve"> Зимняя Нежность</v>
      </c>
      <c r="H2157">
        <f>VLOOKUP(D2157,Шары!$A:$C,3,0)</f>
        <v>150</v>
      </c>
      <c r="I2157" t="str">
        <f>VLOOKUP(C2157,Магазин!$A$2:$C$19,2,0)</f>
        <v>Хрустальный</v>
      </c>
    </row>
    <row r="2158" spans="1:9" hidden="1" x14ac:dyDescent="0.25">
      <c r="A2158">
        <v>2157</v>
      </c>
      <c r="B2158" s="2">
        <v>45269</v>
      </c>
      <c r="C2158" s="3" t="s">
        <v>24</v>
      </c>
      <c r="D2158">
        <v>57</v>
      </c>
      <c r="E2158">
        <v>173</v>
      </c>
      <c r="F2158" t="s">
        <v>25</v>
      </c>
      <c r="G2158" s="2" t="str">
        <f>VLOOKUP(D2158,Шары!A:C,2,0)</f>
        <v xml:space="preserve"> Снежный Вихрь</v>
      </c>
      <c r="H2158">
        <f>VLOOKUP(D2158,Шары!$A:$C,3,0)</f>
        <v>40</v>
      </c>
      <c r="I2158" t="str">
        <f>VLOOKUP(C2158,Магазин!$A$2:$C$19,2,0)</f>
        <v>Хрустальный</v>
      </c>
    </row>
    <row r="2159" spans="1:9" hidden="1" x14ac:dyDescent="0.25">
      <c r="A2159">
        <v>2158</v>
      </c>
      <c r="B2159" s="2">
        <v>45269</v>
      </c>
      <c r="C2159" s="3" t="s">
        <v>24</v>
      </c>
      <c r="D2159">
        <v>58</v>
      </c>
      <c r="E2159">
        <v>180</v>
      </c>
      <c r="F2159" t="s">
        <v>25</v>
      </c>
      <c r="G2159" s="2" t="str">
        <f>VLOOKUP(D2159,Шары!A:C,2,0)</f>
        <v xml:space="preserve"> Ледяной Узор</v>
      </c>
      <c r="H2159">
        <f>VLOOKUP(D2159,Шары!$A:$C,3,0)</f>
        <v>80</v>
      </c>
      <c r="I2159" t="str">
        <f>VLOOKUP(C2159,Магазин!$A$2:$C$19,2,0)</f>
        <v>Хрустальный</v>
      </c>
    </row>
    <row r="2160" spans="1:9" hidden="1" x14ac:dyDescent="0.25">
      <c r="A2160">
        <v>2159</v>
      </c>
      <c r="B2160" s="2">
        <v>45269</v>
      </c>
      <c r="C2160" s="3" t="s">
        <v>24</v>
      </c>
      <c r="D2160">
        <v>59</v>
      </c>
      <c r="E2160">
        <v>147</v>
      </c>
      <c r="F2160" t="s">
        <v>25</v>
      </c>
      <c r="G2160" s="2" t="str">
        <f>VLOOKUP(D2160,Шары!A:C,2,0)</f>
        <v xml:space="preserve"> Зимний Ветерок</v>
      </c>
      <c r="H2160">
        <f>VLOOKUP(D2160,Шары!$A:$C,3,0)</f>
        <v>80</v>
      </c>
      <c r="I2160" t="str">
        <f>VLOOKUP(C2160,Магазин!$A$2:$C$19,2,0)</f>
        <v>Хрустальный</v>
      </c>
    </row>
    <row r="2161" spans="1:9" hidden="1" x14ac:dyDescent="0.25">
      <c r="A2161">
        <v>2160</v>
      </c>
      <c r="B2161" s="2">
        <v>45269</v>
      </c>
      <c r="C2161" s="3" t="s">
        <v>24</v>
      </c>
      <c r="D2161">
        <v>60</v>
      </c>
      <c r="E2161">
        <v>178</v>
      </c>
      <c r="F2161" t="s">
        <v>25</v>
      </c>
      <c r="G2161" s="2" t="str">
        <f>VLOOKUP(D2161,Шары!A:C,2,0)</f>
        <v xml:space="preserve"> Хрустальный Путь</v>
      </c>
      <c r="H2161">
        <f>VLOOKUP(D2161,Шары!$A:$C,3,0)</f>
        <v>85</v>
      </c>
      <c r="I2161" t="str">
        <f>VLOOKUP(C2161,Магазин!$A$2:$C$19,2,0)</f>
        <v>Хрустальный</v>
      </c>
    </row>
    <row r="2162" spans="1:9" hidden="1" x14ac:dyDescent="0.25">
      <c r="A2162">
        <v>2161</v>
      </c>
      <c r="B2162" s="2">
        <v>45269</v>
      </c>
      <c r="C2162" s="3" t="s">
        <v>6</v>
      </c>
      <c r="D2162">
        <v>1</v>
      </c>
      <c r="E2162">
        <v>300</v>
      </c>
      <c r="F2162" t="s">
        <v>7</v>
      </c>
      <c r="G2162" s="2" t="str">
        <f>VLOOKUP(D2162,Шары!A:C,2,0)</f>
        <v xml:space="preserve"> Ледяная Симфония</v>
      </c>
      <c r="H2162">
        <f>VLOOKUP(D2162,Шары!$A:$C,3,0)</f>
        <v>110</v>
      </c>
      <c r="I2162" t="str">
        <f>VLOOKUP(C2162,Магазин!$A$2:$C$19,2,0)</f>
        <v>Зимний</v>
      </c>
    </row>
    <row r="2163" spans="1:9" hidden="1" x14ac:dyDescent="0.25">
      <c r="A2163">
        <v>2162</v>
      </c>
      <c r="B2163" s="2">
        <v>45269</v>
      </c>
      <c r="C2163" s="3" t="s">
        <v>6</v>
      </c>
      <c r="D2163">
        <v>2</v>
      </c>
      <c r="E2163">
        <v>300</v>
      </c>
      <c r="F2163" t="s">
        <v>7</v>
      </c>
      <c r="G2163" s="2" t="str">
        <f>VLOOKUP(D2163,Шары!A:C,2,0)</f>
        <v xml:space="preserve"> Зимняя Сказка</v>
      </c>
      <c r="H2163">
        <f>VLOOKUP(D2163,Шары!$A:$C,3,0)</f>
        <v>250</v>
      </c>
      <c r="I2163" t="str">
        <f>VLOOKUP(C2163,Магазин!$A$2:$C$19,2,0)</f>
        <v>Зимний</v>
      </c>
    </row>
    <row r="2164" spans="1:9" hidden="1" x14ac:dyDescent="0.25">
      <c r="A2164">
        <v>2163</v>
      </c>
      <c r="B2164" s="2">
        <v>45269</v>
      </c>
      <c r="C2164" s="3" t="s">
        <v>6</v>
      </c>
      <c r="D2164">
        <v>3</v>
      </c>
      <c r="E2164">
        <v>300</v>
      </c>
      <c r="F2164" t="s">
        <v>7</v>
      </c>
      <c r="G2164" s="2" t="str">
        <f>VLOOKUP(D2164,Шары!A:C,2,0)</f>
        <v xml:space="preserve"> Хрустальная Нежность</v>
      </c>
      <c r="H2164">
        <f>VLOOKUP(D2164,Шары!$A:$C,3,0)</f>
        <v>300</v>
      </c>
      <c r="I2164" t="str">
        <f>VLOOKUP(C2164,Магазин!$A$2:$C$19,2,0)</f>
        <v>Зимний</v>
      </c>
    </row>
    <row r="2165" spans="1:9" hidden="1" x14ac:dyDescent="0.25">
      <c r="A2165">
        <v>2168</v>
      </c>
      <c r="B2165" s="2">
        <v>45269</v>
      </c>
      <c r="C2165" s="3" t="s">
        <v>6</v>
      </c>
      <c r="D2165">
        <v>8</v>
      </c>
      <c r="E2165">
        <v>300</v>
      </c>
      <c r="F2165" t="s">
        <v>7</v>
      </c>
      <c r="G2165" s="2" t="str">
        <f>VLOOKUP(D2165,Шары!A:C,2,0)</f>
        <v xml:space="preserve"> Ледяной Цветок</v>
      </c>
      <c r="H2165">
        <f>VLOOKUP(D2165,Шары!$A:$C,3,0)</f>
        <v>50</v>
      </c>
      <c r="I2165" t="str">
        <f>VLOOKUP(C2165,Магазин!$A$2:$C$19,2,0)</f>
        <v>Зимний</v>
      </c>
    </row>
    <row r="2166" spans="1:9" hidden="1" x14ac:dyDescent="0.25">
      <c r="A2166">
        <v>2169</v>
      </c>
      <c r="B2166" s="2">
        <v>45269</v>
      </c>
      <c r="C2166" s="3" t="s">
        <v>6</v>
      </c>
      <c r="D2166">
        <v>9</v>
      </c>
      <c r="E2166">
        <v>300</v>
      </c>
      <c r="F2166" t="s">
        <v>7</v>
      </c>
      <c r="G2166" s="2" t="str">
        <f>VLOOKUP(D2166,Шары!A:C,2,0)</f>
        <v xml:space="preserve"> Зимний Пейзаж</v>
      </c>
      <c r="H2166">
        <f>VLOOKUP(D2166,Шары!$A:$C,3,0)</f>
        <v>90</v>
      </c>
      <c r="I2166" t="str">
        <f>VLOOKUP(C2166,Магазин!$A$2:$C$19,2,0)</f>
        <v>Зимний</v>
      </c>
    </row>
    <row r="2167" spans="1:9" hidden="1" x14ac:dyDescent="0.25">
      <c r="A2167">
        <v>2170</v>
      </c>
      <c r="B2167" s="2">
        <v>45269</v>
      </c>
      <c r="C2167" s="3" t="s">
        <v>6</v>
      </c>
      <c r="D2167">
        <v>10</v>
      </c>
      <c r="E2167">
        <v>300</v>
      </c>
      <c r="F2167" t="s">
        <v>7</v>
      </c>
      <c r="G2167" s="2" t="str">
        <f>VLOOKUP(D2167,Шары!A:C,2,0)</f>
        <v xml:space="preserve"> Кристальный Ветер</v>
      </c>
      <c r="H2167">
        <f>VLOOKUP(D2167,Шары!$A:$C,3,0)</f>
        <v>600</v>
      </c>
      <c r="I2167" t="str">
        <f>VLOOKUP(C2167,Магазин!$A$2:$C$19,2,0)</f>
        <v>Зимний</v>
      </c>
    </row>
    <row r="2168" spans="1:9" hidden="1" x14ac:dyDescent="0.25">
      <c r="A2168">
        <v>2171</v>
      </c>
      <c r="B2168" s="2">
        <v>45269</v>
      </c>
      <c r="C2168" s="3" t="s">
        <v>6</v>
      </c>
      <c r="D2168">
        <v>11</v>
      </c>
      <c r="E2168">
        <v>300</v>
      </c>
      <c r="F2168" t="s">
        <v>7</v>
      </c>
      <c r="G2168" s="2" t="str">
        <f>VLOOKUP(D2168,Шары!A:C,2,0)</f>
        <v xml:space="preserve"> Снежная Чарующая</v>
      </c>
      <c r="H2168">
        <f>VLOOKUP(D2168,Шары!$A:$C,3,0)</f>
        <v>100</v>
      </c>
      <c r="I2168" t="str">
        <f>VLOOKUP(C2168,Магазин!$A$2:$C$19,2,0)</f>
        <v>Зимний</v>
      </c>
    </row>
    <row r="2169" spans="1:9" hidden="1" x14ac:dyDescent="0.25">
      <c r="A2169">
        <v>2172</v>
      </c>
      <c r="B2169" s="2">
        <v>45269</v>
      </c>
      <c r="C2169" s="3" t="s">
        <v>6</v>
      </c>
      <c r="D2169">
        <v>12</v>
      </c>
      <c r="E2169">
        <v>300</v>
      </c>
      <c r="F2169" t="s">
        <v>7</v>
      </c>
      <c r="G2169" s="2" t="str">
        <f>VLOOKUP(D2169,Шары!A:C,2,0)</f>
        <v xml:space="preserve"> Холодное Очарование</v>
      </c>
      <c r="H2169">
        <f>VLOOKUP(D2169,Шары!$A:$C,3,0)</f>
        <v>55</v>
      </c>
      <c r="I2169" t="str">
        <f>VLOOKUP(C2169,Магазин!$A$2:$C$19,2,0)</f>
        <v>Зимний</v>
      </c>
    </row>
    <row r="2170" spans="1:9" hidden="1" x14ac:dyDescent="0.25">
      <c r="A2170">
        <v>2173</v>
      </c>
      <c r="B2170" s="2">
        <v>45269</v>
      </c>
      <c r="C2170" s="3" t="s">
        <v>6</v>
      </c>
      <c r="D2170">
        <v>13</v>
      </c>
      <c r="E2170">
        <v>300</v>
      </c>
      <c r="F2170" t="s">
        <v>7</v>
      </c>
      <c r="G2170" s="2" t="str">
        <f>VLOOKUP(D2170,Шары!A:C,2,0)</f>
        <v xml:space="preserve"> Зимний Шёпот</v>
      </c>
      <c r="H2170">
        <f>VLOOKUP(D2170,Шары!$A:$C,3,0)</f>
        <v>85</v>
      </c>
      <c r="I2170" t="str">
        <f>VLOOKUP(C2170,Магазин!$A$2:$C$19,2,0)</f>
        <v>Зимний</v>
      </c>
    </row>
    <row r="2171" spans="1:9" hidden="1" x14ac:dyDescent="0.25">
      <c r="A2171">
        <v>2174</v>
      </c>
      <c r="B2171" s="2">
        <v>45269</v>
      </c>
      <c r="C2171" s="3" t="s">
        <v>6</v>
      </c>
      <c r="D2171">
        <v>14</v>
      </c>
      <c r="E2171">
        <v>300</v>
      </c>
      <c r="F2171" t="s">
        <v>7</v>
      </c>
      <c r="G2171" s="2" t="str">
        <f>VLOOKUP(D2171,Шары!A:C,2,0)</f>
        <v xml:space="preserve"> Ледяная Корона</v>
      </c>
      <c r="H2171">
        <f>VLOOKUP(D2171,Шары!$A:$C,3,0)</f>
        <v>220</v>
      </c>
      <c r="I2171" t="str">
        <f>VLOOKUP(C2171,Магазин!$A$2:$C$19,2,0)</f>
        <v>Зимний</v>
      </c>
    </row>
    <row r="2172" spans="1:9" hidden="1" x14ac:dyDescent="0.25">
      <c r="A2172">
        <v>2175</v>
      </c>
      <c r="B2172" s="2">
        <v>45269</v>
      </c>
      <c r="C2172" s="3" t="s">
        <v>6</v>
      </c>
      <c r="D2172">
        <v>15</v>
      </c>
      <c r="E2172">
        <v>300</v>
      </c>
      <c r="F2172" t="s">
        <v>7</v>
      </c>
      <c r="G2172" s="2" t="str">
        <f>VLOOKUP(D2172,Шары!A:C,2,0)</f>
        <v xml:space="preserve"> Снежные Узоры</v>
      </c>
      <c r="H2172">
        <f>VLOOKUP(D2172,Шары!$A:$C,3,0)</f>
        <v>300</v>
      </c>
      <c r="I2172" t="str">
        <f>VLOOKUP(C2172,Магазин!$A$2:$C$19,2,0)</f>
        <v>Зимний</v>
      </c>
    </row>
    <row r="2173" spans="1:9" hidden="1" x14ac:dyDescent="0.25">
      <c r="A2173">
        <v>2176</v>
      </c>
      <c r="B2173" s="2">
        <v>45269</v>
      </c>
      <c r="C2173" s="3" t="s">
        <v>6</v>
      </c>
      <c r="D2173">
        <v>16</v>
      </c>
      <c r="E2173">
        <v>300</v>
      </c>
      <c r="F2173" t="s">
        <v>7</v>
      </c>
      <c r="G2173" s="2" t="str">
        <f>VLOOKUP(D2173,Шары!A:C,2,0)</f>
        <v xml:space="preserve"> Метельная Ночь</v>
      </c>
      <c r="H2173">
        <f>VLOOKUP(D2173,Шары!$A:$C,3,0)</f>
        <v>20</v>
      </c>
      <c r="I2173" t="str">
        <f>VLOOKUP(C2173,Магазин!$A$2:$C$19,2,0)</f>
        <v>Зимний</v>
      </c>
    </row>
    <row r="2174" spans="1:9" hidden="1" x14ac:dyDescent="0.25">
      <c r="A2174">
        <v>2177</v>
      </c>
      <c r="B2174" s="2">
        <v>45269</v>
      </c>
      <c r="C2174" s="3" t="s">
        <v>6</v>
      </c>
      <c r="D2174">
        <v>17</v>
      </c>
      <c r="E2174">
        <v>300</v>
      </c>
      <c r="F2174" t="s">
        <v>7</v>
      </c>
      <c r="G2174" s="2" t="str">
        <f>VLOOKUP(D2174,Шары!A:C,2,0)</f>
        <v xml:space="preserve"> Ледяные Ослепления</v>
      </c>
      <c r="H2174">
        <f>VLOOKUP(D2174,Шары!$A:$C,3,0)</f>
        <v>120</v>
      </c>
      <c r="I2174" t="str">
        <f>VLOOKUP(C2174,Магазин!$A$2:$C$19,2,0)</f>
        <v>Зимний</v>
      </c>
    </row>
    <row r="2175" spans="1:9" hidden="1" x14ac:dyDescent="0.25">
      <c r="A2175">
        <v>2178</v>
      </c>
      <c r="B2175" s="2">
        <v>45269</v>
      </c>
      <c r="C2175" s="3" t="s">
        <v>6</v>
      </c>
      <c r="D2175">
        <v>18</v>
      </c>
      <c r="E2175">
        <v>300</v>
      </c>
      <c r="F2175" t="s">
        <v>7</v>
      </c>
      <c r="G2175" s="2" t="str">
        <f>VLOOKUP(D2175,Шары!A:C,2,0)</f>
        <v xml:space="preserve"> Зимняя Фея</v>
      </c>
      <c r="H2175">
        <f>VLOOKUP(D2175,Шары!$A:$C,3,0)</f>
        <v>120</v>
      </c>
      <c r="I2175" t="str">
        <f>VLOOKUP(C2175,Магазин!$A$2:$C$19,2,0)</f>
        <v>Зимний</v>
      </c>
    </row>
    <row r="2176" spans="1:9" hidden="1" x14ac:dyDescent="0.25">
      <c r="A2176">
        <v>2179</v>
      </c>
      <c r="B2176" s="2">
        <v>45269</v>
      </c>
      <c r="C2176" s="3" t="s">
        <v>6</v>
      </c>
      <c r="D2176">
        <v>19</v>
      </c>
      <c r="E2176">
        <v>300</v>
      </c>
      <c r="F2176" t="s">
        <v>7</v>
      </c>
      <c r="G2176" s="2" t="str">
        <f>VLOOKUP(D2176,Шары!A:C,2,0)</f>
        <v xml:space="preserve"> Снежная Гладь</v>
      </c>
      <c r="H2176">
        <f>VLOOKUP(D2176,Шары!$A:$C,3,0)</f>
        <v>170</v>
      </c>
      <c r="I2176" t="str">
        <f>VLOOKUP(C2176,Магазин!$A$2:$C$19,2,0)</f>
        <v>Зимний</v>
      </c>
    </row>
    <row r="2177" spans="1:9" hidden="1" x14ac:dyDescent="0.25">
      <c r="A2177">
        <v>2180</v>
      </c>
      <c r="B2177" s="2">
        <v>45269</v>
      </c>
      <c r="C2177" s="3" t="s">
        <v>6</v>
      </c>
      <c r="D2177">
        <v>20</v>
      </c>
      <c r="E2177">
        <v>300</v>
      </c>
      <c r="F2177" t="s">
        <v>7</v>
      </c>
      <c r="G2177" s="2" t="str">
        <f>VLOOKUP(D2177,Шары!A:C,2,0)</f>
        <v xml:space="preserve"> Ледяной Огонь</v>
      </c>
      <c r="H2177">
        <f>VLOOKUP(D2177,Шары!$A:$C,3,0)</f>
        <v>120</v>
      </c>
      <c r="I2177" t="str">
        <f>VLOOKUP(C2177,Магазин!$A$2:$C$19,2,0)</f>
        <v>Зимний</v>
      </c>
    </row>
    <row r="2178" spans="1:9" hidden="1" x14ac:dyDescent="0.25">
      <c r="A2178">
        <v>2181</v>
      </c>
      <c r="B2178" s="2">
        <v>45269</v>
      </c>
      <c r="C2178" s="3" t="s">
        <v>6</v>
      </c>
      <c r="D2178">
        <v>21</v>
      </c>
      <c r="E2178">
        <v>300</v>
      </c>
      <c r="F2178" t="s">
        <v>7</v>
      </c>
      <c r="G2178" s="2" t="str">
        <f>VLOOKUP(D2178,Шары!A:C,2,0)</f>
        <v xml:space="preserve"> Хрустальный Дождь</v>
      </c>
      <c r="H2178">
        <f>VLOOKUP(D2178,Шары!$A:$C,3,0)</f>
        <v>110</v>
      </c>
      <c r="I2178" t="str">
        <f>VLOOKUP(C2178,Магазин!$A$2:$C$19,2,0)</f>
        <v>Зимний</v>
      </c>
    </row>
    <row r="2179" spans="1:9" hidden="1" x14ac:dyDescent="0.25">
      <c r="A2179">
        <v>2182</v>
      </c>
      <c r="B2179" s="2">
        <v>45269</v>
      </c>
      <c r="C2179" s="3" t="s">
        <v>6</v>
      </c>
      <c r="D2179">
        <v>22</v>
      </c>
      <c r="E2179">
        <v>300</v>
      </c>
      <c r="F2179" t="s">
        <v>7</v>
      </c>
      <c r="G2179" s="2" t="str">
        <f>VLOOKUP(D2179,Шары!A:C,2,0)</f>
        <v xml:space="preserve"> Снежный Ветерок</v>
      </c>
      <c r="H2179">
        <f>VLOOKUP(D2179,Шары!$A:$C,3,0)</f>
        <v>120</v>
      </c>
      <c r="I2179" t="str">
        <f>VLOOKUP(C2179,Магазин!$A$2:$C$19,2,0)</f>
        <v>Зимний</v>
      </c>
    </row>
    <row r="2180" spans="1:9" hidden="1" x14ac:dyDescent="0.25">
      <c r="A2180">
        <v>2183</v>
      </c>
      <c r="B2180" s="2">
        <v>45269</v>
      </c>
      <c r="C2180" s="3" t="s">
        <v>6</v>
      </c>
      <c r="D2180">
        <v>23</v>
      </c>
      <c r="E2180">
        <v>300</v>
      </c>
      <c r="F2180" t="s">
        <v>7</v>
      </c>
      <c r="G2180" s="2" t="str">
        <f>VLOOKUP(D2180,Шары!A:C,2,0)</f>
        <v xml:space="preserve"> Ледяное Сердце</v>
      </c>
      <c r="H2180">
        <f>VLOOKUP(D2180,Шары!$A:$C,3,0)</f>
        <v>180</v>
      </c>
      <c r="I2180" t="str">
        <f>VLOOKUP(C2180,Магазин!$A$2:$C$19,2,0)</f>
        <v>Зимний</v>
      </c>
    </row>
    <row r="2181" spans="1:9" hidden="1" x14ac:dyDescent="0.25">
      <c r="A2181">
        <v>2184</v>
      </c>
      <c r="B2181" s="2">
        <v>45269</v>
      </c>
      <c r="C2181" s="3" t="s">
        <v>6</v>
      </c>
      <c r="D2181">
        <v>24</v>
      </c>
      <c r="E2181">
        <v>300</v>
      </c>
      <c r="F2181" t="s">
        <v>7</v>
      </c>
      <c r="G2181" s="2" t="str">
        <f>VLOOKUP(D2181,Шары!A:C,2,0)</f>
        <v xml:space="preserve"> Зимняя Роза</v>
      </c>
      <c r="H2181">
        <f>VLOOKUP(D2181,Шары!$A:$C,3,0)</f>
        <v>350</v>
      </c>
      <c r="I2181" t="str">
        <f>VLOOKUP(C2181,Магазин!$A$2:$C$19,2,0)</f>
        <v>Зимний</v>
      </c>
    </row>
    <row r="2182" spans="1:9" hidden="1" x14ac:dyDescent="0.25">
      <c r="A2182">
        <v>2185</v>
      </c>
      <c r="B2182" s="2">
        <v>45269</v>
      </c>
      <c r="C2182" s="3" t="s">
        <v>6</v>
      </c>
      <c r="D2182">
        <v>25</v>
      </c>
      <c r="E2182">
        <v>300</v>
      </c>
      <c r="F2182" t="s">
        <v>7</v>
      </c>
      <c r="G2182" s="2" t="str">
        <f>VLOOKUP(D2182,Шары!A:C,2,0)</f>
        <v xml:space="preserve"> Снежные Огни</v>
      </c>
      <c r="H2182">
        <f>VLOOKUP(D2182,Шары!$A:$C,3,0)</f>
        <v>125</v>
      </c>
      <c r="I2182" t="str">
        <f>VLOOKUP(C2182,Магазин!$A$2:$C$19,2,0)</f>
        <v>Зимний</v>
      </c>
    </row>
    <row r="2183" spans="1:9" hidden="1" x14ac:dyDescent="0.25">
      <c r="A2183">
        <v>2186</v>
      </c>
      <c r="B2183" s="2">
        <v>45269</v>
      </c>
      <c r="C2183" s="3" t="s">
        <v>6</v>
      </c>
      <c r="D2183">
        <v>26</v>
      </c>
      <c r="E2183">
        <v>300</v>
      </c>
      <c r="F2183" t="s">
        <v>7</v>
      </c>
      <c r="G2183" s="2" t="str">
        <f>VLOOKUP(D2183,Шары!A:C,2,0)</f>
        <v xml:space="preserve"> Ледяная Завеса</v>
      </c>
      <c r="H2183">
        <f>VLOOKUP(D2183,Шары!$A:$C,3,0)</f>
        <v>140</v>
      </c>
      <c r="I2183" t="str">
        <f>VLOOKUP(C2183,Магазин!$A$2:$C$19,2,0)</f>
        <v>Зимний</v>
      </c>
    </row>
    <row r="2184" spans="1:9" hidden="1" x14ac:dyDescent="0.25">
      <c r="A2184">
        <v>2187</v>
      </c>
      <c r="B2184" s="2">
        <v>45269</v>
      </c>
      <c r="C2184" s="3" t="s">
        <v>6</v>
      </c>
      <c r="D2184">
        <v>27</v>
      </c>
      <c r="E2184">
        <v>300</v>
      </c>
      <c r="F2184" t="s">
        <v>7</v>
      </c>
      <c r="G2184" s="2" t="str">
        <f>VLOOKUP(D2184,Шары!A:C,2,0)</f>
        <v xml:space="preserve"> Кристаллы Мороза</v>
      </c>
      <c r="H2184">
        <f>VLOOKUP(D2184,Шары!$A:$C,3,0)</f>
        <v>55</v>
      </c>
      <c r="I2184" t="str">
        <f>VLOOKUP(C2184,Магазин!$A$2:$C$19,2,0)</f>
        <v>Зимний</v>
      </c>
    </row>
    <row r="2185" spans="1:9" hidden="1" x14ac:dyDescent="0.25">
      <c r="A2185">
        <v>2188</v>
      </c>
      <c r="B2185" s="2">
        <v>45269</v>
      </c>
      <c r="C2185" s="3" t="s">
        <v>6</v>
      </c>
      <c r="D2185">
        <v>28</v>
      </c>
      <c r="E2185">
        <v>300</v>
      </c>
      <c r="F2185" t="s">
        <v>7</v>
      </c>
      <c r="G2185" s="2" t="str">
        <f>VLOOKUP(D2185,Шары!A:C,2,0)</f>
        <v xml:space="preserve"> Снежный Пух</v>
      </c>
      <c r="H2185">
        <f>VLOOKUP(D2185,Шары!$A:$C,3,0)</f>
        <v>115</v>
      </c>
      <c r="I2185" t="str">
        <f>VLOOKUP(C2185,Магазин!$A$2:$C$19,2,0)</f>
        <v>Зимний</v>
      </c>
    </row>
    <row r="2186" spans="1:9" hidden="1" x14ac:dyDescent="0.25">
      <c r="A2186">
        <v>2189</v>
      </c>
      <c r="B2186" s="2">
        <v>45269</v>
      </c>
      <c r="C2186" s="3" t="s">
        <v>6</v>
      </c>
      <c r="D2186">
        <v>29</v>
      </c>
      <c r="E2186">
        <v>300</v>
      </c>
      <c r="F2186" t="s">
        <v>7</v>
      </c>
      <c r="G2186" s="2" t="str">
        <f>VLOOKUP(D2186,Шары!A:C,2,0)</f>
        <v xml:space="preserve"> Лунный Ледник</v>
      </c>
      <c r="H2186">
        <f>VLOOKUP(D2186,Шары!$A:$C,3,0)</f>
        <v>300</v>
      </c>
      <c r="I2186" t="str">
        <f>VLOOKUP(C2186,Магазин!$A$2:$C$19,2,0)</f>
        <v>Зимний</v>
      </c>
    </row>
    <row r="2187" spans="1:9" hidden="1" x14ac:dyDescent="0.25">
      <c r="A2187">
        <v>2190</v>
      </c>
      <c r="B2187" s="2">
        <v>45269</v>
      </c>
      <c r="C2187" s="3" t="s">
        <v>6</v>
      </c>
      <c r="D2187">
        <v>30</v>
      </c>
      <c r="E2187">
        <v>300</v>
      </c>
      <c r="F2187" t="s">
        <v>7</v>
      </c>
      <c r="G2187" s="2" t="str">
        <f>VLOOKUP(D2187,Шары!A:C,2,0)</f>
        <v xml:space="preserve"> Зимняя Радуга</v>
      </c>
      <c r="H2187">
        <f>VLOOKUP(D2187,Шары!$A:$C,3,0)</f>
        <v>75</v>
      </c>
      <c r="I2187" t="str">
        <f>VLOOKUP(C2187,Магазин!$A$2:$C$19,2,0)</f>
        <v>Зимний</v>
      </c>
    </row>
    <row r="2188" spans="1:9" hidden="1" x14ac:dyDescent="0.25">
      <c r="A2188">
        <v>2191</v>
      </c>
      <c r="B2188" s="2">
        <v>45269</v>
      </c>
      <c r="C2188" s="3" t="s">
        <v>6</v>
      </c>
      <c r="D2188">
        <v>31</v>
      </c>
      <c r="E2188">
        <v>300</v>
      </c>
      <c r="F2188" t="s">
        <v>7</v>
      </c>
      <c r="G2188" s="2" t="str">
        <f>VLOOKUP(D2188,Шары!A:C,2,0)</f>
        <v xml:space="preserve"> Хрустальный Снежок</v>
      </c>
      <c r="H2188">
        <f>VLOOKUP(D2188,Шары!$A:$C,3,0)</f>
        <v>80</v>
      </c>
      <c r="I2188" t="str">
        <f>VLOOKUP(C2188,Магазин!$A$2:$C$19,2,0)</f>
        <v>Зимний</v>
      </c>
    </row>
    <row r="2189" spans="1:9" hidden="1" x14ac:dyDescent="0.25">
      <c r="A2189">
        <v>2192</v>
      </c>
      <c r="B2189" s="2">
        <v>45269</v>
      </c>
      <c r="C2189" s="3" t="s">
        <v>6</v>
      </c>
      <c r="D2189">
        <v>32</v>
      </c>
      <c r="E2189">
        <v>300</v>
      </c>
      <c r="F2189" t="s">
        <v>7</v>
      </c>
      <c r="G2189" s="2" t="str">
        <f>VLOOKUP(D2189,Шары!A:C,2,0)</f>
        <v xml:space="preserve"> Снежная Гроза</v>
      </c>
      <c r="H2189">
        <f>VLOOKUP(D2189,Шары!$A:$C,3,0)</f>
        <v>90</v>
      </c>
      <c r="I2189" t="str">
        <f>VLOOKUP(C2189,Магазин!$A$2:$C$19,2,0)</f>
        <v>Зимний</v>
      </c>
    </row>
    <row r="2190" spans="1:9" hidden="1" x14ac:dyDescent="0.25">
      <c r="A2190">
        <v>2193</v>
      </c>
      <c r="B2190" s="2">
        <v>45269</v>
      </c>
      <c r="C2190" s="3" t="s">
        <v>6</v>
      </c>
      <c r="D2190">
        <v>33</v>
      </c>
      <c r="E2190">
        <v>300</v>
      </c>
      <c r="F2190" t="s">
        <v>7</v>
      </c>
      <c r="G2190" s="2" t="str">
        <f>VLOOKUP(D2190,Шары!A:C,2,0)</f>
        <v xml:space="preserve"> Ледяная Гармония</v>
      </c>
      <c r="H2190">
        <f>VLOOKUP(D2190,Шары!$A:$C,3,0)</f>
        <v>80</v>
      </c>
      <c r="I2190" t="str">
        <f>VLOOKUP(C2190,Магазин!$A$2:$C$19,2,0)</f>
        <v>Зимний</v>
      </c>
    </row>
    <row r="2191" spans="1:9" hidden="1" x14ac:dyDescent="0.25">
      <c r="A2191">
        <v>2194</v>
      </c>
      <c r="B2191" s="2">
        <v>45269</v>
      </c>
      <c r="C2191" s="3" t="s">
        <v>6</v>
      </c>
      <c r="D2191">
        <v>34</v>
      </c>
      <c r="E2191">
        <v>300</v>
      </c>
      <c r="F2191" t="s">
        <v>7</v>
      </c>
      <c r="G2191" s="2" t="str">
        <f>VLOOKUP(D2191,Шары!A:C,2,0)</f>
        <v xml:space="preserve"> Зимняя Загадка</v>
      </c>
      <c r="H2191">
        <f>VLOOKUP(D2191,Шары!$A:$C,3,0)</f>
        <v>130</v>
      </c>
      <c r="I2191" t="str">
        <f>VLOOKUP(C2191,Магазин!$A$2:$C$19,2,0)</f>
        <v>Зимний</v>
      </c>
    </row>
    <row r="2192" spans="1:9" hidden="1" x14ac:dyDescent="0.25">
      <c r="A2192">
        <v>2195</v>
      </c>
      <c r="B2192" s="2">
        <v>45269</v>
      </c>
      <c r="C2192" s="3" t="s">
        <v>6</v>
      </c>
      <c r="D2192">
        <v>35</v>
      </c>
      <c r="E2192">
        <v>300</v>
      </c>
      <c r="F2192" t="s">
        <v>7</v>
      </c>
      <c r="G2192" s="2" t="str">
        <f>VLOOKUP(D2192,Шары!A:C,2,0)</f>
        <v xml:space="preserve"> Снежное Облако</v>
      </c>
      <c r="H2192">
        <f>VLOOKUP(D2192,Шары!$A:$C,3,0)</f>
        <v>200</v>
      </c>
      <c r="I2192" t="str">
        <f>VLOOKUP(C2192,Магазин!$A$2:$C$19,2,0)</f>
        <v>Зимний</v>
      </c>
    </row>
    <row r="2193" spans="1:9" hidden="1" x14ac:dyDescent="0.25">
      <c r="A2193">
        <v>2196</v>
      </c>
      <c r="B2193" s="2">
        <v>45269</v>
      </c>
      <c r="C2193" s="3" t="s">
        <v>6</v>
      </c>
      <c r="D2193">
        <v>36</v>
      </c>
      <c r="E2193">
        <v>300</v>
      </c>
      <c r="F2193" t="s">
        <v>7</v>
      </c>
      <c r="G2193" s="2" t="str">
        <f>VLOOKUP(D2193,Шары!A:C,2,0)</f>
        <v xml:space="preserve"> Холодные Мгновения</v>
      </c>
      <c r="H2193">
        <f>VLOOKUP(D2193,Шары!$A:$C,3,0)</f>
        <v>375</v>
      </c>
      <c r="I2193" t="str">
        <f>VLOOKUP(C2193,Магазин!$A$2:$C$19,2,0)</f>
        <v>Зимний</v>
      </c>
    </row>
    <row r="2194" spans="1:9" hidden="1" x14ac:dyDescent="0.25">
      <c r="A2194">
        <v>2197</v>
      </c>
      <c r="B2194" s="2">
        <v>45269</v>
      </c>
      <c r="C2194" s="3" t="s">
        <v>8</v>
      </c>
      <c r="D2194">
        <v>1</v>
      </c>
      <c r="E2194">
        <v>300</v>
      </c>
      <c r="F2194" t="s">
        <v>7</v>
      </c>
      <c r="G2194" s="2" t="str">
        <f>VLOOKUP(D2194,Шары!A:C,2,0)</f>
        <v xml:space="preserve"> Ледяная Симфония</v>
      </c>
      <c r="H2194">
        <f>VLOOKUP(D2194,Шары!$A:$C,3,0)</f>
        <v>110</v>
      </c>
      <c r="I2194" t="str">
        <f>VLOOKUP(C2194,Магазин!$A$2:$C$19,2,0)</f>
        <v>Зимний</v>
      </c>
    </row>
    <row r="2195" spans="1:9" hidden="1" x14ac:dyDescent="0.25">
      <c r="A2195">
        <v>2198</v>
      </c>
      <c r="B2195" s="2">
        <v>45269</v>
      </c>
      <c r="C2195" s="3" t="s">
        <v>8</v>
      </c>
      <c r="D2195">
        <v>2</v>
      </c>
      <c r="E2195">
        <v>300</v>
      </c>
      <c r="F2195" t="s">
        <v>7</v>
      </c>
      <c r="G2195" s="2" t="str">
        <f>VLOOKUP(D2195,Шары!A:C,2,0)</f>
        <v xml:space="preserve"> Зимняя Сказка</v>
      </c>
      <c r="H2195">
        <f>VLOOKUP(D2195,Шары!$A:$C,3,0)</f>
        <v>250</v>
      </c>
      <c r="I2195" t="str">
        <f>VLOOKUP(C2195,Магазин!$A$2:$C$19,2,0)</f>
        <v>Зимний</v>
      </c>
    </row>
    <row r="2196" spans="1:9" hidden="1" x14ac:dyDescent="0.25">
      <c r="A2196">
        <v>2199</v>
      </c>
      <c r="B2196" s="2">
        <v>45269</v>
      </c>
      <c r="C2196" s="3" t="s">
        <v>8</v>
      </c>
      <c r="D2196">
        <v>3</v>
      </c>
      <c r="E2196">
        <v>300</v>
      </c>
      <c r="F2196" t="s">
        <v>7</v>
      </c>
      <c r="G2196" s="2" t="str">
        <f>VLOOKUP(D2196,Шары!A:C,2,0)</f>
        <v xml:space="preserve"> Хрустальная Нежность</v>
      </c>
      <c r="H2196">
        <f>VLOOKUP(D2196,Шары!$A:$C,3,0)</f>
        <v>300</v>
      </c>
      <c r="I2196" t="str">
        <f>VLOOKUP(C2196,Магазин!$A$2:$C$19,2,0)</f>
        <v>Зимний</v>
      </c>
    </row>
    <row r="2197" spans="1:9" hidden="1" x14ac:dyDescent="0.25">
      <c r="A2197">
        <v>2204</v>
      </c>
      <c r="B2197" s="2">
        <v>45269</v>
      </c>
      <c r="C2197" s="3" t="s">
        <v>8</v>
      </c>
      <c r="D2197">
        <v>8</v>
      </c>
      <c r="E2197">
        <v>300</v>
      </c>
      <c r="F2197" t="s">
        <v>7</v>
      </c>
      <c r="G2197" s="2" t="str">
        <f>VLOOKUP(D2197,Шары!A:C,2,0)</f>
        <v xml:space="preserve"> Ледяной Цветок</v>
      </c>
      <c r="H2197">
        <f>VLOOKUP(D2197,Шары!$A:$C,3,0)</f>
        <v>50</v>
      </c>
      <c r="I2197" t="str">
        <f>VLOOKUP(C2197,Магазин!$A$2:$C$19,2,0)</f>
        <v>Зимний</v>
      </c>
    </row>
    <row r="2198" spans="1:9" hidden="1" x14ac:dyDescent="0.25">
      <c r="A2198">
        <v>2205</v>
      </c>
      <c r="B2198" s="2">
        <v>45269</v>
      </c>
      <c r="C2198" s="3" t="s">
        <v>8</v>
      </c>
      <c r="D2198">
        <v>9</v>
      </c>
      <c r="E2198">
        <v>300</v>
      </c>
      <c r="F2198" t="s">
        <v>7</v>
      </c>
      <c r="G2198" s="2" t="str">
        <f>VLOOKUP(D2198,Шары!A:C,2,0)</f>
        <v xml:space="preserve"> Зимний Пейзаж</v>
      </c>
      <c r="H2198">
        <f>VLOOKUP(D2198,Шары!$A:$C,3,0)</f>
        <v>90</v>
      </c>
      <c r="I2198" t="str">
        <f>VLOOKUP(C2198,Магазин!$A$2:$C$19,2,0)</f>
        <v>Зимний</v>
      </c>
    </row>
    <row r="2199" spans="1:9" hidden="1" x14ac:dyDescent="0.25">
      <c r="A2199">
        <v>2206</v>
      </c>
      <c r="B2199" s="2">
        <v>45269</v>
      </c>
      <c r="C2199" s="3" t="s">
        <v>8</v>
      </c>
      <c r="D2199">
        <v>10</v>
      </c>
      <c r="E2199">
        <v>300</v>
      </c>
      <c r="F2199" t="s">
        <v>7</v>
      </c>
      <c r="G2199" s="2" t="str">
        <f>VLOOKUP(D2199,Шары!A:C,2,0)</f>
        <v xml:space="preserve"> Кристальный Ветер</v>
      </c>
      <c r="H2199">
        <f>VLOOKUP(D2199,Шары!$A:$C,3,0)</f>
        <v>600</v>
      </c>
      <c r="I2199" t="str">
        <f>VLOOKUP(C2199,Магазин!$A$2:$C$19,2,0)</f>
        <v>Зимний</v>
      </c>
    </row>
    <row r="2200" spans="1:9" hidden="1" x14ac:dyDescent="0.25">
      <c r="A2200">
        <v>2207</v>
      </c>
      <c r="B2200" s="2">
        <v>45269</v>
      </c>
      <c r="C2200" s="3" t="s">
        <v>8</v>
      </c>
      <c r="D2200">
        <v>11</v>
      </c>
      <c r="E2200">
        <v>300</v>
      </c>
      <c r="F2200" t="s">
        <v>7</v>
      </c>
      <c r="G2200" s="2" t="str">
        <f>VLOOKUP(D2200,Шары!A:C,2,0)</f>
        <v xml:space="preserve"> Снежная Чарующая</v>
      </c>
      <c r="H2200">
        <f>VLOOKUP(D2200,Шары!$A:$C,3,0)</f>
        <v>100</v>
      </c>
      <c r="I2200" t="str">
        <f>VLOOKUP(C2200,Магазин!$A$2:$C$19,2,0)</f>
        <v>Зимний</v>
      </c>
    </row>
    <row r="2201" spans="1:9" hidden="1" x14ac:dyDescent="0.25">
      <c r="A2201">
        <v>2208</v>
      </c>
      <c r="B2201" s="2">
        <v>45269</v>
      </c>
      <c r="C2201" s="3" t="s">
        <v>8</v>
      </c>
      <c r="D2201">
        <v>12</v>
      </c>
      <c r="E2201">
        <v>300</v>
      </c>
      <c r="F2201" t="s">
        <v>7</v>
      </c>
      <c r="G2201" s="2" t="str">
        <f>VLOOKUP(D2201,Шары!A:C,2,0)</f>
        <v xml:space="preserve"> Холодное Очарование</v>
      </c>
      <c r="H2201">
        <f>VLOOKUP(D2201,Шары!$A:$C,3,0)</f>
        <v>55</v>
      </c>
      <c r="I2201" t="str">
        <f>VLOOKUP(C2201,Магазин!$A$2:$C$19,2,0)</f>
        <v>Зимний</v>
      </c>
    </row>
    <row r="2202" spans="1:9" hidden="1" x14ac:dyDescent="0.25">
      <c r="A2202">
        <v>2209</v>
      </c>
      <c r="B2202" s="2">
        <v>45269</v>
      </c>
      <c r="C2202" s="3" t="s">
        <v>8</v>
      </c>
      <c r="D2202">
        <v>13</v>
      </c>
      <c r="E2202">
        <v>300</v>
      </c>
      <c r="F2202" t="s">
        <v>7</v>
      </c>
      <c r="G2202" s="2" t="str">
        <f>VLOOKUP(D2202,Шары!A:C,2,0)</f>
        <v xml:space="preserve"> Зимний Шёпот</v>
      </c>
      <c r="H2202">
        <f>VLOOKUP(D2202,Шары!$A:$C,3,0)</f>
        <v>85</v>
      </c>
      <c r="I2202" t="str">
        <f>VLOOKUP(C2202,Магазин!$A$2:$C$19,2,0)</f>
        <v>Зимний</v>
      </c>
    </row>
    <row r="2203" spans="1:9" hidden="1" x14ac:dyDescent="0.25">
      <c r="A2203">
        <v>2210</v>
      </c>
      <c r="B2203" s="2">
        <v>45269</v>
      </c>
      <c r="C2203" s="3" t="s">
        <v>8</v>
      </c>
      <c r="D2203">
        <v>14</v>
      </c>
      <c r="E2203">
        <v>300</v>
      </c>
      <c r="F2203" t="s">
        <v>7</v>
      </c>
      <c r="G2203" s="2" t="str">
        <f>VLOOKUP(D2203,Шары!A:C,2,0)</f>
        <v xml:space="preserve"> Ледяная Корона</v>
      </c>
      <c r="H2203">
        <f>VLOOKUP(D2203,Шары!$A:$C,3,0)</f>
        <v>220</v>
      </c>
      <c r="I2203" t="str">
        <f>VLOOKUP(C2203,Магазин!$A$2:$C$19,2,0)</f>
        <v>Зимний</v>
      </c>
    </row>
    <row r="2204" spans="1:9" hidden="1" x14ac:dyDescent="0.25">
      <c r="A2204">
        <v>2211</v>
      </c>
      <c r="B2204" s="2">
        <v>45269</v>
      </c>
      <c r="C2204" s="3" t="s">
        <v>8</v>
      </c>
      <c r="D2204">
        <v>15</v>
      </c>
      <c r="E2204">
        <v>300</v>
      </c>
      <c r="F2204" t="s">
        <v>7</v>
      </c>
      <c r="G2204" s="2" t="str">
        <f>VLOOKUP(D2204,Шары!A:C,2,0)</f>
        <v xml:space="preserve"> Снежные Узоры</v>
      </c>
      <c r="H2204">
        <f>VLOOKUP(D2204,Шары!$A:$C,3,0)</f>
        <v>300</v>
      </c>
      <c r="I2204" t="str">
        <f>VLOOKUP(C2204,Магазин!$A$2:$C$19,2,0)</f>
        <v>Зимний</v>
      </c>
    </row>
    <row r="2205" spans="1:9" hidden="1" x14ac:dyDescent="0.25">
      <c r="A2205">
        <v>2212</v>
      </c>
      <c r="B2205" s="2">
        <v>45269</v>
      </c>
      <c r="C2205" s="3" t="s">
        <v>8</v>
      </c>
      <c r="D2205">
        <v>16</v>
      </c>
      <c r="E2205">
        <v>300</v>
      </c>
      <c r="F2205" t="s">
        <v>7</v>
      </c>
      <c r="G2205" s="2" t="str">
        <f>VLOOKUP(D2205,Шары!A:C,2,0)</f>
        <v xml:space="preserve"> Метельная Ночь</v>
      </c>
      <c r="H2205">
        <f>VLOOKUP(D2205,Шары!$A:$C,3,0)</f>
        <v>20</v>
      </c>
      <c r="I2205" t="str">
        <f>VLOOKUP(C2205,Магазин!$A$2:$C$19,2,0)</f>
        <v>Зимний</v>
      </c>
    </row>
    <row r="2206" spans="1:9" hidden="1" x14ac:dyDescent="0.25">
      <c r="A2206">
        <v>2213</v>
      </c>
      <c r="B2206" s="2">
        <v>45269</v>
      </c>
      <c r="C2206" s="3" t="s">
        <v>8</v>
      </c>
      <c r="D2206">
        <v>17</v>
      </c>
      <c r="E2206">
        <v>300</v>
      </c>
      <c r="F2206" t="s">
        <v>7</v>
      </c>
      <c r="G2206" s="2" t="str">
        <f>VLOOKUP(D2206,Шары!A:C,2,0)</f>
        <v xml:space="preserve"> Ледяные Ослепления</v>
      </c>
      <c r="H2206">
        <f>VLOOKUP(D2206,Шары!$A:$C,3,0)</f>
        <v>120</v>
      </c>
      <c r="I2206" t="str">
        <f>VLOOKUP(C2206,Магазин!$A$2:$C$19,2,0)</f>
        <v>Зимний</v>
      </c>
    </row>
    <row r="2207" spans="1:9" hidden="1" x14ac:dyDescent="0.25">
      <c r="A2207">
        <v>2214</v>
      </c>
      <c r="B2207" s="2">
        <v>45269</v>
      </c>
      <c r="C2207" s="3" t="s">
        <v>8</v>
      </c>
      <c r="D2207">
        <v>18</v>
      </c>
      <c r="E2207">
        <v>300</v>
      </c>
      <c r="F2207" t="s">
        <v>7</v>
      </c>
      <c r="G2207" s="2" t="str">
        <f>VLOOKUP(D2207,Шары!A:C,2,0)</f>
        <v xml:space="preserve"> Зимняя Фея</v>
      </c>
      <c r="H2207">
        <f>VLOOKUP(D2207,Шары!$A:$C,3,0)</f>
        <v>120</v>
      </c>
      <c r="I2207" t="str">
        <f>VLOOKUP(C2207,Магазин!$A$2:$C$19,2,0)</f>
        <v>Зимний</v>
      </c>
    </row>
    <row r="2208" spans="1:9" hidden="1" x14ac:dyDescent="0.25">
      <c r="A2208">
        <v>2215</v>
      </c>
      <c r="B2208" s="2">
        <v>45269</v>
      </c>
      <c r="C2208" s="3" t="s">
        <v>8</v>
      </c>
      <c r="D2208">
        <v>19</v>
      </c>
      <c r="E2208">
        <v>300</v>
      </c>
      <c r="F2208" t="s">
        <v>7</v>
      </c>
      <c r="G2208" s="2" t="str">
        <f>VLOOKUP(D2208,Шары!A:C,2,0)</f>
        <v xml:space="preserve"> Снежная Гладь</v>
      </c>
      <c r="H2208">
        <f>VLOOKUP(D2208,Шары!$A:$C,3,0)</f>
        <v>170</v>
      </c>
      <c r="I2208" t="str">
        <f>VLOOKUP(C2208,Магазин!$A$2:$C$19,2,0)</f>
        <v>Зимний</v>
      </c>
    </row>
    <row r="2209" spans="1:9" hidden="1" x14ac:dyDescent="0.25">
      <c r="A2209">
        <v>2216</v>
      </c>
      <c r="B2209" s="2">
        <v>45269</v>
      </c>
      <c r="C2209" s="3" t="s">
        <v>8</v>
      </c>
      <c r="D2209">
        <v>20</v>
      </c>
      <c r="E2209">
        <v>300</v>
      </c>
      <c r="F2209" t="s">
        <v>7</v>
      </c>
      <c r="G2209" s="2" t="str">
        <f>VLOOKUP(D2209,Шары!A:C,2,0)</f>
        <v xml:space="preserve"> Ледяной Огонь</v>
      </c>
      <c r="H2209">
        <f>VLOOKUP(D2209,Шары!$A:$C,3,0)</f>
        <v>120</v>
      </c>
      <c r="I2209" t="str">
        <f>VLOOKUP(C2209,Магазин!$A$2:$C$19,2,0)</f>
        <v>Зимний</v>
      </c>
    </row>
    <row r="2210" spans="1:9" hidden="1" x14ac:dyDescent="0.25">
      <c r="A2210">
        <v>2217</v>
      </c>
      <c r="B2210" s="2">
        <v>45269</v>
      </c>
      <c r="C2210" s="3" t="s">
        <v>8</v>
      </c>
      <c r="D2210">
        <v>21</v>
      </c>
      <c r="E2210">
        <v>300</v>
      </c>
      <c r="F2210" t="s">
        <v>7</v>
      </c>
      <c r="G2210" s="2" t="str">
        <f>VLOOKUP(D2210,Шары!A:C,2,0)</f>
        <v xml:space="preserve"> Хрустальный Дождь</v>
      </c>
      <c r="H2210">
        <f>VLOOKUP(D2210,Шары!$A:$C,3,0)</f>
        <v>110</v>
      </c>
      <c r="I2210" t="str">
        <f>VLOOKUP(C2210,Магазин!$A$2:$C$19,2,0)</f>
        <v>Зимний</v>
      </c>
    </row>
    <row r="2211" spans="1:9" hidden="1" x14ac:dyDescent="0.25">
      <c r="A2211">
        <v>2218</v>
      </c>
      <c r="B2211" s="2">
        <v>45269</v>
      </c>
      <c r="C2211" s="3" t="s">
        <v>8</v>
      </c>
      <c r="D2211">
        <v>22</v>
      </c>
      <c r="E2211">
        <v>300</v>
      </c>
      <c r="F2211" t="s">
        <v>7</v>
      </c>
      <c r="G2211" s="2" t="str">
        <f>VLOOKUP(D2211,Шары!A:C,2,0)</f>
        <v xml:space="preserve"> Снежный Ветерок</v>
      </c>
      <c r="H2211">
        <f>VLOOKUP(D2211,Шары!$A:$C,3,0)</f>
        <v>120</v>
      </c>
      <c r="I2211" t="str">
        <f>VLOOKUP(C2211,Магазин!$A$2:$C$19,2,0)</f>
        <v>Зимний</v>
      </c>
    </row>
    <row r="2212" spans="1:9" hidden="1" x14ac:dyDescent="0.25">
      <c r="A2212">
        <v>2219</v>
      </c>
      <c r="B2212" s="2">
        <v>45269</v>
      </c>
      <c r="C2212" s="3" t="s">
        <v>8</v>
      </c>
      <c r="D2212">
        <v>23</v>
      </c>
      <c r="E2212">
        <v>300</v>
      </c>
      <c r="F2212" t="s">
        <v>7</v>
      </c>
      <c r="G2212" s="2" t="str">
        <f>VLOOKUP(D2212,Шары!A:C,2,0)</f>
        <v xml:space="preserve"> Ледяное Сердце</v>
      </c>
      <c r="H2212">
        <f>VLOOKUP(D2212,Шары!$A:$C,3,0)</f>
        <v>180</v>
      </c>
      <c r="I2212" t="str">
        <f>VLOOKUP(C2212,Магазин!$A$2:$C$19,2,0)</f>
        <v>Зимний</v>
      </c>
    </row>
    <row r="2213" spans="1:9" hidden="1" x14ac:dyDescent="0.25">
      <c r="A2213">
        <v>2220</v>
      </c>
      <c r="B2213" s="2">
        <v>45269</v>
      </c>
      <c r="C2213" s="3" t="s">
        <v>8</v>
      </c>
      <c r="D2213">
        <v>24</v>
      </c>
      <c r="E2213">
        <v>300</v>
      </c>
      <c r="F2213" t="s">
        <v>7</v>
      </c>
      <c r="G2213" s="2" t="str">
        <f>VLOOKUP(D2213,Шары!A:C,2,0)</f>
        <v xml:space="preserve"> Зимняя Роза</v>
      </c>
      <c r="H2213">
        <f>VLOOKUP(D2213,Шары!$A:$C,3,0)</f>
        <v>350</v>
      </c>
      <c r="I2213" t="str">
        <f>VLOOKUP(C2213,Магазин!$A$2:$C$19,2,0)</f>
        <v>Зимний</v>
      </c>
    </row>
    <row r="2214" spans="1:9" hidden="1" x14ac:dyDescent="0.25">
      <c r="A2214">
        <v>2221</v>
      </c>
      <c r="B2214" s="2">
        <v>45269</v>
      </c>
      <c r="C2214" s="3" t="s">
        <v>8</v>
      </c>
      <c r="D2214">
        <v>25</v>
      </c>
      <c r="E2214">
        <v>300</v>
      </c>
      <c r="F2214" t="s">
        <v>7</v>
      </c>
      <c r="G2214" s="2" t="str">
        <f>VLOOKUP(D2214,Шары!A:C,2,0)</f>
        <v xml:space="preserve"> Снежные Огни</v>
      </c>
      <c r="H2214">
        <f>VLOOKUP(D2214,Шары!$A:$C,3,0)</f>
        <v>125</v>
      </c>
      <c r="I2214" t="str">
        <f>VLOOKUP(C2214,Магазин!$A$2:$C$19,2,0)</f>
        <v>Зимний</v>
      </c>
    </row>
    <row r="2215" spans="1:9" hidden="1" x14ac:dyDescent="0.25">
      <c r="A2215">
        <v>2222</v>
      </c>
      <c r="B2215" s="2">
        <v>45269</v>
      </c>
      <c r="C2215" s="3" t="s">
        <v>8</v>
      </c>
      <c r="D2215">
        <v>26</v>
      </c>
      <c r="E2215">
        <v>300</v>
      </c>
      <c r="F2215" t="s">
        <v>7</v>
      </c>
      <c r="G2215" s="2" t="str">
        <f>VLOOKUP(D2215,Шары!A:C,2,0)</f>
        <v xml:space="preserve"> Ледяная Завеса</v>
      </c>
      <c r="H2215">
        <f>VLOOKUP(D2215,Шары!$A:$C,3,0)</f>
        <v>140</v>
      </c>
      <c r="I2215" t="str">
        <f>VLOOKUP(C2215,Магазин!$A$2:$C$19,2,0)</f>
        <v>Зимний</v>
      </c>
    </row>
    <row r="2216" spans="1:9" hidden="1" x14ac:dyDescent="0.25">
      <c r="A2216">
        <v>2223</v>
      </c>
      <c r="B2216" s="2">
        <v>45269</v>
      </c>
      <c r="C2216" s="3" t="s">
        <v>8</v>
      </c>
      <c r="D2216">
        <v>27</v>
      </c>
      <c r="E2216">
        <v>300</v>
      </c>
      <c r="F2216" t="s">
        <v>7</v>
      </c>
      <c r="G2216" s="2" t="str">
        <f>VLOOKUP(D2216,Шары!A:C,2,0)</f>
        <v xml:space="preserve"> Кристаллы Мороза</v>
      </c>
      <c r="H2216">
        <f>VLOOKUP(D2216,Шары!$A:$C,3,0)</f>
        <v>55</v>
      </c>
      <c r="I2216" t="str">
        <f>VLOOKUP(C2216,Магазин!$A$2:$C$19,2,0)</f>
        <v>Зимний</v>
      </c>
    </row>
    <row r="2217" spans="1:9" hidden="1" x14ac:dyDescent="0.25">
      <c r="A2217">
        <v>2224</v>
      </c>
      <c r="B2217" s="2">
        <v>45269</v>
      </c>
      <c r="C2217" s="3" t="s">
        <v>8</v>
      </c>
      <c r="D2217">
        <v>28</v>
      </c>
      <c r="E2217">
        <v>300</v>
      </c>
      <c r="F2217" t="s">
        <v>7</v>
      </c>
      <c r="G2217" s="2" t="str">
        <f>VLOOKUP(D2217,Шары!A:C,2,0)</f>
        <v xml:space="preserve"> Снежный Пух</v>
      </c>
      <c r="H2217">
        <f>VLOOKUP(D2217,Шары!$A:$C,3,0)</f>
        <v>115</v>
      </c>
      <c r="I2217" t="str">
        <f>VLOOKUP(C2217,Магазин!$A$2:$C$19,2,0)</f>
        <v>Зимний</v>
      </c>
    </row>
    <row r="2218" spans="1:9" hidden="1" x14ac:dyDescent="0.25">
      <c r="A2218">
        <v>2225</v>
      </c>
      <c r="B2218" s="2">
        <v>45269</v>
      </c>
      <c r="C2218" s="3" t="s">
        <v>8</v>
      </c>
      <c r="D2218">
        <v>29</v>
      </c>
      <c r="E2218">
        <v>300</v>
      </c>
      <c r="F2218" t="s">
        <v>7</v>
      </c>
      <c r="G2218" s="2" t="str">
        <f>VLOOKUP(D2218,Шары!A:C,2,0)</f>
        <v xml:space="preserve"> Лунный Ледник</v>
      </c>
      <c r="H2218">
        <f>VLOOKUP(D2218,Шары!$A:$C,3,0)</f>
        <v>300</v>
      </c>
      <c r="I2218" t="str">
        <f>VLOOKUP(C2218,Магазин!$A$2:$C$19,2,0)</f>
        <v>Зимний</v>
      </c>
    </row>
    <row r="2219" spans="1:9" hidden="1" x14ac:dyDescent="0.25">
      <c r="A2219">
        <v>2226</v>
      </c>
      <c r="B2219" s="2">
        <v>45269</v>
      </c>
      <c r="C2219" s="3" t="s">
        <v>8</v>
      </c>
      <c r="D2219">
        <v>30</v>
      </c>
      <c r="E2219">
        <v>300</v>
      </c>
      <c r="F2219" t="s">
        <v>7</v>
      </c>
      <c r="G2219" s="2" t="str">
        <f>VLOOKUP(D2219,Шары!A:C,2,0)</f>
        <v xml:space="preserve"> Зимняя Радуга</v>
      </c>
      <c r="H2219">
        <f>VLOOKUP(D2219,Шары!$A:$C,3,0)</f>
        <v>75</v>
      </c>
      <c r="I2219" t="str">
        <f>VLOOKUP(C2219,Магазин!$A$2:$C$19,2,0)</f>
        <v>Зимний</v>
      </c>
    </row>
    <row r="2220" spans="1:9" hidden="1" x14ac:dyDescent="0.25">
      <c r="A2220">
        <v>2227</v>
      </c>
      <c r="B2220" s="2">
        <v>45269</v>
      </c>
      <c r="C2220" s="3" t="s">
        <v>8</v>
      </c>
      <c r="D2220">
        <v>31</v>
      </c>
      <c r="E2220">
        <v>300</v>
      </c>
      <c r="F2220" t="s">
        <v>7</v>
      </c>
      <c r="G2220" s="2" t="str">
        <f>VLOOKUP(D2220,Шары!A:C,2,0)</f>
        <v xml:space="preserve"> Хрустальный Снежок</v>
      </c>
      <c r="H2220">
        <f>VLOOKUP(D2220,Шары!$A:$C,3,0)</f>
        <v>80</v>
      </c>
      <c r="I2220" t="str">
        <f>VLOOKUP(C2220,Магазин!$A$2:$C$19,2,0)</f>
        <v>Зимний</v>
      </c>
    </row>
    <row r="2221" spans="1:9" hidden="1" x14ac:dyDescent="0.25">
      <c r="A2221">
        <v>2228</v>
      </c>
      <c r="B2221" s="2">
        <v>45269</v>
      </c>
      <c r="C2221" s="3" t="s">
        <v>8</v>
      </c>
      <c r="D2221">
        <v>32</v>
      </c>
      <c r="E2221">
        <v>300</v>
      </c>
      <c r="F2221" t="s">
        <v>7</v>
      </c>
      <c r="G2221" s="2" t="str">
        <f>VLOOKUP(D2221,Шары!A:C,2,0)</f>
        <v xml:space="preserve"> Снежная Гроза</v>
      </c>
      <c r="H2221">
        <f>VLOOKUP(D2221,Шары!$A:$C,3,0)</f>
        <v>90</v>
      </c>
      <c r="I2221" t="str">
        <f>VLOOKUP(C2221,Магазин!$A$2:$C$19,2,0)</f>
        <v>Зимний</v>
      </c>
    </row>
    <row r="2222" spans="1:9" hidden="1" x14ac:dyDescent="0.25">
      <c r="A2222">
        <v>2229</v>
      </c>
      <c r="B2222" s="2">
        <v>45269</v>
      </c>
      <c r="C2222" s="3" t="s">
        <v>8</v>
      </c>
      <c r="D2222">
        <v>33</v>
      </c>
      <c r="E2222">
        <v>300</v>
      </c>
      <c r="F2222" t="s">
        <v>7</v>
      </c>
      <c r="G2222" s="2" t="str">
        <f>VLOOKUP(D2222,Шары!A:C,2,0)</f>
        <v xml:space="preserve"> Ледяная Гармония</v>
      </c>
      <c r="H2222">
        <f>VLOOKUP(D2222,Шары!$A:$C,3,0)</f>
        <v>80</v>
      </c>
      <c r="I2222" t="str">
        <f>VLOOKUP(C2222,Магазин!$A$2:$C$19,2,0)</f>
        <v>Зимний</v>
      </c>
    </row>
    <row r="2223" spans="1:9" hidden="1" x14ac:dyDescent="0.25">
      <c r="A2223">
        <v>2230</v>
      </c>
      <c r="B2223" s="2">
        <v>45269</v>
      </c>
      <c r="C2223" s="3" t="s">
        <v>8</v>
      </c>
      <c r="D2223">
        <v>34</v>
      </c>
      <c r="E2223">
        <v>300</v>
      </c>
      <c r="F2223" t="s">
        <v>7</v>
      </c>
      <c r="G2223" s="2" t="str">
        <f>VLOOKUP(D2223,Шары!A:C,2,0)</f>
        <v xml:space="preserve"> Зимняя Загадка</v>
      </c>
      <c r="H2223">
        <f>VLOOKUP(D2223,Шары!$A:$C,3,0)</f>
        <v>130</v>
      </c>
      <c r="I2223" t="str">
        <f>VLOOKUP(C2223,Магазин!$A$2:$C$19,2,0)</f>
        <v>Зимний</v>
      </c>
    </row>
    <row r="2224" spans="1:9" hidden="1" x14ac:dyDescent="0.25">
      <c r="A2224">
        <v>2231</v>
      </c>
      <c r="B2224" s="2">
        <v>45269</v>
      </c>
      <c r="C2224" s="3" t="s">
        <v>8</v>
      </c>
      <c r="D2224">
        <v>35</v>
      </c>
      <c r="E2224">
        <v>300</v>
      </c>
      <c r="F2224" t="s">
        <v>7</v>
      </c>
      <c r="G2224" s="2" t="str">
        <f>VLOOKUP(D2224,Шары!A:C,2,0)</f>
        <v xml:space="preserve"> Снежное Облако</v>
      </c>
      <c r="H2224">
        <f>VLOOKUP(D2224,Шары!$A:$C,3,0)</f>
        <v>200</v>
      </c>
      <c r="I2224" t="str">
        <f>VLOOKUP(C2224,Магазин!$A$2:$C$19,2,0)</f>
        <v>Зимний</v>
      </c>
    </row>
    <row r="2225" spans="1:9" hidden="1" x14ac:dyDescent="0.25">
      <c r="A2225">
        <v>2232</v>
      </c>
      <c r="B2225" s="2">
        <v>45269</v>
      </c>
      <c r="C2225" s="3" t="s">
        <v>8</v>
      </c>
      <c r="D2225">
        <v>36</v>
      </c>
      <c r="E2225">
        <v>300</v>
      </c>
      <c r="F2225" t="s">
        <v>7</v>
      </c>
      <c r="G2225" s="2" t="str">
        <f>VLOOKUP(D2225,Шары!A:C,2,0)</f>
        <v xml:space="preserve"> Холодные Мгновения</v>
      </c>
      <c r="H2225">
        <f>VLOOKUP(D2225,Шары!$A:$C,3,0)</f>
        <v>375</v>
      </c>
      <c r="I2225" t="str">
        <f>VLOOKUP(C2225,Магазин!$A$2:$C$19,2,0)</f>
        <v>Зимний</v>
      </c>
    </row>
    <row r="2226" spans="1:9" hidden="1" x14ac:dyDescent="0.25">
      <c r="A2226">
        <v>2233</v>
      </c>
      <c r="B2226" s="2">
        <v>45269</v>
      </c>
      <c r="C2226" s="3" t="s">
        <v>9</v>
      </c>
      <c r="D2226">
        <v>1</v>
      </c>
      <c r="E2226">
        <v>300</v>
      </c>
      <c r="F2226" t="s">
        <v>7</v>
      </c>
      <c r="G2226" s="2" t="str">
        <f>VLOOKUP(D2226,Шары!A:C,2,0)</f>
        <v xml:space="preserve"> Ледяная Симфония</v>
      </c>
      <c r="H2226">
        <f>VLOOKUP(D2226,Шары!$A:$C,3,0)</f>
        <v>110</v>
      </c>
      <c r="I2226" t="str">
        <f>VLOOKUP(C2226,Магазин!$A$2:$C$19,2,0)</f>
        <v>Зимний</v>
      </c>
    </row>
    <row r="2227" spans="1:9" hidden="1" x14ac:dyDescent="0.25">
      <c r="A2227">
        <v>2234</v>
      </c>
      <c r="B2227" s="2">
        <v>45269</v>
      </c>
      <c r="C2227" s="3" t="s">
        <v>9</v>
      </c>
      <c r="D2227">
        <v>2</v>
      </c>
      <c r="E2227">
        <v>300</v>
      </c>
      <c r="F2227" t="s">
        <v>7</v>
      </c>
      <c r="G2227" s="2" t="str">
        <f>VLOOKUP(D2227,Шары!A:C,2,0)</f>
        <v xml:space="preserve"> Зимняя Сказка</v>
      </c>
      <c r="H2227">
        <f>VLOOKUP(D2227,Шары!$A:$C,3,0)</f>
        <v>250</v>
      </c>
      <c r="I2227" t="str">
        <f>VLOOKUP(C2227,Магазин!$A$2:$C$19,2,0)</f>
        <v>Зимний</v>
      </c>
    </row>
    <row r="2228" spans="1:9" hidden="1" x14ac:dyDescent="0.25">
      <c r="A2228">
        <v>2235</v>
      </c>
      <c r="B2228" s="2">
        <v>45269</v>
      </c>
      <c r="C2228" s="3" t="s">
        <v>9</v>
      </c>
      <c r="D2228">
        <v>3</v>
      </c>
      <c r="E2228">
        <v>300</v>
      </c>
      <c r="F2228" t="s">
        <v>7</v>
      </c>
      <c r="G2228" s="2" t="str">
        <f>VLOOKUP(D2228,Шары!A:C,2,0)</f>
        <v xml:space="preserve"> Хрустальная Нежность</v>
      </c>
      <c r="H2228">
        <f>VLOOKUP(D2228,Шары!$A:$C,3,0)</f>
        <v>300</v>
      </c>
      <c r="I2228" t="str">
        <f>VLOOKUP(C2228,Магазин!$A$2:$C$19,2,0)</f>
        <v>Зимний</v>
      </c>
    </row>
    <row r="2229" spans="1:9" hidden="1" x14ac:dyDescent="0.25">
      <c r="A2229">
        <v>2240</v>
      </c>
      <c r="B2229" s="2">
        <v>45269</v>
      </c>
      <c r="C2229" s="3" t="s">
        <v>9</v>
      </c>
      <c r="D2229">
        <v>8</v>
      </c>
      <c r="E2229">
        <v>300</v>
      </c>
      <c r="F2229" t="s">
        <v>7</v>
      </c>
      <c r="G2229" s="2" t="str">
        <f>VLOOKUP(D2229,Шары!A:C,2,0)</f>
        <v xml:space="preserve"> Ледяной Цветок</v>
      </c>
      <c r="H2229">
        <f>VLOOKUP(D2229,Шары!$A:$C,3,0)</f>
        <v>50</v>
      </c>
      <c r="I2229" t="str">
        <f>VLOOKUP(C2229,Магазин!$A$2:$C$19,2,0)</f>
        <v>Зимний</v>
      </c>
    </row>
    <row r="2230" spans="1:9" hidden="1" x14ac:dyDescent="0.25">
      <c r="A2230">
        <v>2241</v>
      </c>
      <c r="B2230" s="2">
        <v>45269</v>
      </c>
      <c r="C2230" s="3" t="s">
        <v>9</v>
      </c>
      <c r="D2230">
        <v>9</v>
      </c>
      <c r="E2230">
        <v>300</v>
      </c>
      <c r="F2230" t="s">
        <v>7</v>
      </c>
      <c r="G2230" s="2" t="str">
        <f>VLOOKUP(D2230,Шары!A:C,2,0)</f>
        <v xml:space="preserve"> Зимний Пейзаж</v>
      </c>
      <c r="H2230">
        <f>VLOOKUP(D2230,Шары!$A:$C,3,0)</f>
        <v>90</v>
      </c>
      <c r="I2230" t="str">
        <f>VLOOKUP(C2230,Магазин!$A$2:$C$19,2,0)</f>
        <v>Зимний</v>
      </c>
    </row>
    <row r="2231" spans="1:9" hidden="1" x14ac:dyDescent="0.25">
      <c r="A2231">
        <v>2242</v>
      </c>
      <c r="B2231" s="2">
        <v>45269</v>
      </c>
      <c r="C2231" s="3" t="s">
        <v>9</v>
      </c>
      <c r="D2231">
        <v>10</v>
      </c>
      <c r="E2231">
        <v>300</v>
      </c>
      <c r="F2231" t="s">
        <v>7</v>
      </c>
      <c r="G2231" s="2" t="str">
        <f>VLOOKUP(D2231,Шары!A:C,2,0)</f>
        <v xml:space="preserve"> Кристальный Ветер</v>
      </c>
      <c r="H2231">
        <f>VLOOKUP(D2231,Шары!$A:$C,3,0)</f>
        <v>600</v>
      </c>
      <c r="I2231" t="str">
        <f>VLOOKUP(C2231,Магазин!$A$2:$C$19,2,0)</f>
        <v>Зимний</v>
      </c>
    </row>
    <row r="2232" spans="1:9" hidden="1" x14ac:dyDescent="0.25">
      <c r="A2232">
        <v>2243</v>
      </c>
      <c r="B2232" s="2">
        <v>45269</v>
      </c>
      <c r="C2232" s="3" t="s">
        <v>9</v>
      </c>
      <c r="D2232">
        <v>11</v>
      </c>
      <c r="E2232">
        <v>300</v>
      </c>
      <c r="F2232" t="s">
        <v>7</v>
      </c>
      <c r="G2232" s="2" t="str">
        <f>VLOOKUP(D2232,Шары!A:C,2,0)</f>
        <v xml:space="preserve"> Снежная Чарующая</v>
      </c>
      <c r="H2232">
        <f>VLOOKUP(D2232,Шары!$A:$C,3,0)</f>
        <v>100</v>
      </c>
      <c r="I2232" t="str">
        <f>VLOOKUP(C2232,Магазин!$A$2:$C$19,2,0)</f>
        <v>Зимний</v>
      </c>
    </row>
    <row r="2233" spans="1:9" hidden="1" x14ac:dyDescent="0.25">
      <c r="A2233">
        <v>2244</v>
      </c>
      <c r="B2233" s="2">
        <v>45269</v>
      </c>
      <c r="C2233" s="3" t="s">
        <v>9</v>
      </c>
      <c r="D2233">
        <v>12</v>
      </c>
      <c r="E2233">
        <v>300</v>
      </c>
      <c r="F2233" t="s">
        <v>7</v>
      </c>
      <c r="G2233" s="2" t="str">
        <f>VLOOKUP(D2233,Шары!A:C,2,0)</f>
        <v xml:space="preserve"> Холодное Очарование</v>
      </c>
      <c r="H2233">
        <f>VLOOKUP(D2233,Шары!$A:$C,3,0)</f>
        <v>55</v>
      </c>
      <c r="I2233" t="str">
        <f>VLOOKUP(C2233,Магазин!$A$2:$C$19,2,0)</f>
        <v>Зимний</v>
      </c>
    </row>
    <row r="2234" spans="1:9" hidden="1" x14ac:dyDescent="0.25">
      <c r="A2234">
        <v>2245</v>
      </c>
      <c r="B2234" s="2">
        <v>45269</v>
      </c>
      <c r="C2234" s="3" t="s">
        <v>9</v>
      </c>
      <c r="D2234">
        <v>13</v>
      </c>
      <c r="E2234">
        <v>300</v>
      </c>
      <c r="F2234" t="s">
        <v>7</v>
      </c>
      <c r="G2234" s="2" t="str">
        <f>VLOOKUP(D2234,Шары!A:C,2,0)</f>
        <v xml:space="preserve"> Зимний Шёпот</v>
      </c>
      <c r="H2234">
        <f>VLOOKUP(D2234,Шары!$A:$C,3,0)</f>
        <v>85</v>
      </c>
      <c r="I2234" t="str">
        <f>VLOOKUP(C2234,Магазин!$A$2:$C$19,2,0)</f>
        <v>Зимний</v>
      </c>
    </row>
    <row r="2235" spans="1:9" hidden="1" x14ac:dyDescent="0.25">
      <c r="A2235">
        <v>2246</v>
      </c>
      <c r="B2235" s="2">
        <v>45269</v>
      </c>
      <c r="C2235" s="3" t="s">
        <v>9</v>
      </c>
      <c r="D2235">
        <v>14</v>
      </c>
      <c r="E2235">
        <v>300</v>
      </c>
      <c r="F2235" t="s">
        <v>7</v>
      </c>
      <c r="G2235" s="2" t="str">
        <f>VLOOKUP(D2235,Шары!A:C,2,0)</f>
        <v xml:space="preserve"> Ледяная Корона</v>
      </c>
      <c r="H2235">
        <f>VLOOKUP(D2235,Шары!$A:$C,3,0)</f>
        <v>220</v>
      </c>
      <c r="I2235" t="str">
        <f>VLOOKUP(C2235,Магазин!$A$2:$C$19,2,0)</f>
        <v>Зимний</v>
      </c>
    </row>
    <row r="2236" spans="1:9" hidden="1" x14ac:dyDescent="0.25">
      <c r="A2236">
        <v>2247</v>
      </c>
      <c r="B2236" s="2">
        <v>45269</v>
      </c>
      <c r="C2236" s="3" t="s">
        <v>9</v>
      </c>
      <c r="D2236">
        <v>15</v>
      </c>
      <c r="E2236">
        <v>300</v>
      </c>
      <c r="F2236" t="s">
        <v>7</v>
      </c>
      <c r="G2236" s="2" t="str">
        <f>VLOOKUP(D2236,Шары!A:C,2,0)</f>
        <v xml:space="preserve"> Снежные Узоры</v>
      </c>
      <c r="H2236">
        <f>VLOOKUP(D2236,Шары!$A:$C,3,0)</f>
        <v>300</v>
      </c>
      <c r="I2236" t="str">
        <f>VLOOKUP(C2236,Магазин!$A$2:$C$19,2,0)</f>
        <v>Зимний</v>
      </c>
    </row>
    <row r="2237" spans="1:9" hidden="1" x14ac:dyDescent="0.25">
      <c r="A2237">
        <v>2248</v>
      </c>
      <c r="B2237" s="2">
        <v>45269</v>
      </c>
      <c r="C2237" s="3" t="s">
        <v>9</v>
      </c>
      <c r="D2237">
        <v>16</v>
      </c>
      <c r="E2237">
        <v>300</v>
      </c>
      <c r="F2237" t="s">
        <v>7</v>
      </c>
      <c r="G2237" s="2" t="str">
        <f>VLOOKUP(D2237,Шары!A:C,2,0)</f>
        <v xml:space="preserve"> Метельная Ночь</v>
      </c>
      <c r="H2237">
        <f>VLOOKUP(D2237,Шары!$A:$C,3,0)</f>
        <v>20</v>
      </c>
      <c r="I2237" t="str">
        <f>VLOOKUP(C2237,Магазин!$A$2:$C$19,2,0)</f>
        <v>Зимний</v>
      </c>
    </row>
    <row r="2238" spans="1:9" hidden="1" x14ac:dyDescent="0.25">
      <c r="A2238">
        <v>2249</v>
      </c>
      <c r="B2238" s="2">
        <v>45269</v>
      </c>
      <c r="C2238" s="3" t="s">
        <v>9</v>
      </c>
      <c r="D2238">
        <v>17</v>
      </c>
      <c r="E2238">
        <v>300</v>
      </c>
      <c r="F2238" t="s">
        <v>7</v>
      </c>
      <c r="G2238" s="2" t="str">
        <f>VLOOKUP(D2238,Шары!A:C,2,0)</f>
        <v xml:space="preserve"> Ледяные Ослепления</v>
      </c>
      <c r="H2238">
        <f>VLOOKUP(D2238,Шары!$A:$C,3,0)</f>
        <v>120</v>
      </c>
      <c r="I2238" t="str">
        <f>VLOOKUP(C2238,Магазин!$A$2:$C$19,2,0)</f>
        <v>Зимний</v>
      </c>
    </row>
    <row r="2239" spans="1:9" hidden="1" x14ac:dyDescent="0.25">
      <c r="A2239">
        <v>2250</v>
      </c>
      <c r="B2239" s="2">
        <v>45269</v>
      </c>
      <c r="C2239" s="3" t="s">
        <v>9</v>
      </c>
      <c r="D2239">
        <v>18</v>
      </c>
      <c r="E2239">
        <v>300</v>
      </c>
      <c r="F2239" t="s">
        <v>7</v>
      </c>
      <c r="G2239" s="2" t="str">
        <f>VLOOKUP(D2239,Шары!A:C,2,0)</f>
        <v xml:space="preserve"> Зимняя Фея</v>
      </c>
      <c r="H2239">
        <f>VLOOKUP(D2239,Шары!$A:$C,3,0)</f>
        <v>120</v>
      </c>
      <c r="I2239" t="str">
        <f>VLOOKUP(C2239,Магазин!$A$2:$C$19,2,0)</f>
        <v>Зимний</v>
      </c>
    </row>
    <row r="2240" spans="1:9" hidden="1" x14ac:dyDescent="0.25">
      <c r="A2240">
        <v>2251</v>
      </c>
      <c r="B2240" s="2">
        <v>45269</v>
      </c>
      <c r="C2240" s="3" t="s">
        <v>9</v>
      </c>
      <c r="D2240">
        <v>19</v>
      </c>
      <c r="E2240">
        <v>300</v>
      </c>
      <c r="F2240" t="s">
        <v>7</v>
      </c>
      <c r="G2240" s="2" t="str">
        <f>VLOOKUP(D2240,Шары!A:C,2,0)</f>
        <v xml:space="preserve"> Снежная Гладь</v>
      </c>
      <c r="H2240">
        <f>VLOOKUP(D2240,Шары!$A:$C,3,0)</f>
        <v>170</v>
      </c>
      <c r="I2240" t="str">
        <f>VLOOKUP(C2240,Магазин!$A$2:$C$19,2,0)</f>
        <v>Зимний</v>
      </c>
    </row>
    <row r="2241" spans="1:9" hidden="1" x14ac:dyDescent="0.25">
      <c r="A2241">
        <v>2252</v>
      </c>
      <c r="B2241" s="2">
        <v>45269</v>
      </c>
      <c r="C2241" s="3" t="s">
        <v>9</v>
      </c>
      <c r="D2241">
        <v>20</v>
      </c>
      <c r="E2241">
        <v>300</v>
      </c>
      <c r="F2241" t="s">
        <v>7</v>
      </c>
      <c r="G2241" s="2" t="str">
        <f>VLOOKUP(D2241,Шары!A:C,2,0)</f>
        <v xml:space="preserve"> Ледяной Огонь</v>
      </c>
      <c r="H2241">
        <f>VLOOKUP(D2241,Шары!$A:$C,3,0)</f>
        <v>120</v>
      </c>
      <c r="I2241" t="str">
        <f>VLOOKUP(C2241,Магазин!$A$2:$C$19,2,0)</f>
        <v>Зимний</v>
      </c>
    </row>
    <row r="2242" spans="1:9" hidden="1" x14ac:dyDescent="0.25">
      <c r="A2242">
        <v>2253</v>
      </c>
      <c r="B2242" s="2">
        <v>45269</v>
      </c>
      <c r="C2242" s="3" t="s">
        <v>9</v>
      </c>
      <c r="D2242">
        <v>21</v>
      </c>
      <c r="E2242">
        <v>300</v>
      </c>
      <c r="F2242" t="s">
        <v>7</v>
      </c>
      <c r="G2242" s="2" t="str">
        <f>VLOOKUP(D2242,Шары!A:C,2,0)</f>
        <v xml:space="preserve"> Хрустальный Дождь</v>
      </c>
      <c r="H2242">
        <f>VLOOKUP(D2242,Шары!$A:$C,3,0)</f>
        <v>110</v>
      </c>
      <c r="I2242" t="str">
        <f>VLOOKUP(C2242,Магазин!$A$2:$C$19,2,0)</f>
        <v>Зимний</v>
      </c>
    </row>
    <row r="2243" spans="1:9" hidden="1" x14ac:dyDescent="0.25">
      <c r="A2243">
        <v>2254</v>
      </c>
      <c r="B2243" s="2">
        <v>45269</v>
      </c>
      <c r="C2243" s="3" t="s">
        <v>9</v>
      </c>
      <c r="D2243">
        <v>22</v>
      </c>
      <c r="E2243">
        <v>300</v>
      </c>
      <c r="F2243" t="s">
        <v>7</v>
      </c>
      <c r="G2243" s="2" t="str">
        <f>VLOOKUP(D2243,Шары!A:C,2,0)</f>
        <v xml:space="preserve"> Снежный Ветерок</v>
      </c>
      <c r="H2243">
        <f>VLOOKUP(D2243,Шары!$A:$C,3,0)</f>
        <v>120</v>
      </c>
      <c r="I2243" t="str">
        <f>VLOOKUP(C2243,Магазин!$A$2:$C$19,2,0)</f>
        <v>Зимний</v>
      </c>
    </row>
    <row r="2244" spans="1:9" hidden="1" x14ac:dyDescent="0.25">
      <c r="A2244">
        <v>2255</v>
      </c>
      <c r="B2244" s="2">
        <v>45269</v>
      </c>
      <c r="C2244" s="3" t="s">
        <v>9</v>
      </c>
      <c r="D2244">
        <v>23</v>
      </c>
      <c r="E2244">
        <v>300</v>
      </c>
      <c r="F2244" t="s">
        <v>7</v>
      </c>
      <c r="G2244" s="2" t="str">
        <f>VLOOKUP(D2244,Шары!A:C,2,0)</f>
        <v xml:space="preserve"> Ледяное Сердце</v>
      </c>
      <c r="H2244">
        <f>VLOOKUP(D2244,Шары!$A:$C,3,0)</f>
        <v>180</v>
      </c>
      <c r="I2244" t="str">
        <f>VLOOKUP(C2244,Магазин!$A$2:$C$19,2,0)</f>
        <v>Зимний</v>
      </c>
    </row>
    <row r="2245" spans="1:9" hidden="1" x14ac:dyDescent="0.25">
      <c r="A2245">
        <v>2256</v>
      </c>
      <c r="B2245" s="2">
        <v>45269</v>
      </c>
      <c r="C2245" s="3" t="s">
        <v>9</v>
      </c>
      <c r="D2245">
        <v>24</v>
      </c>
      <c r="E2245">
        <v>300</v>
      </c>
      <c r="F2245" t="s">
        <v>7</v>
      </c>
      <c r="G2245" s="2" t="str">
        <f>VLOOKUP(D2245,Шары!A:C,2,0)</f>
        <v xml:space="preserve"> Зимняя Роза</v>
      </c>
      <c r="H2245">
        <f>VLOOKUP(D2245,Шары!$A:$C,3,0)</f>
        <v>350</v>
      </c>
      <c r="I2245" t="str">
        <f>VLOOKUP(C2245,Магазин!$A$2:$C$19,2,0)</f>
        <v>Зимний</v>
      </c>
    </row>
    <row r="2246" spans="1:9" hidden="1" x14ac:dyDescent="0.25">
      <c r="A2246">
        <v>2257</v>
      </c>
      <c r="B2246" s="2">
        <v>45269</v>
      </c>
      <c r="C2246" s="3" t="s">
        <v>9</v>
      </c>
      <c r="D2246">
        <v>25</v>
      </c>
      <c r="E2246">
        <v>300</v>
      </c>
      <c r="F2246" t="s">
        <v>7</v>
      </c>
      <c r="G2246" s="2" t="str">
        <f>VLOOKUP(D2246,Шары!A:C,2,0)</f>
        <v xml:space="preserve"> Снежные Огни</v>
      </c>
      <c r="H2246">
        <f>VLOOKUP(D2246,Шары!$A:$C,3,0)</f>
        <v>125</v>
      </c>
      <c r="I2246" t="str">
        <f>VLOOKUP(C2246,Магазин!$A$2:$C$19,2,0)</f>
        <v>Зимний</v>
      </c>
    </row>
    <row r="2247" spans="1:9" hidden="1" x14ac:dyDescent="0.25">
      <c r="A2247">
        <v>2258</v>
      </c>
      <c r="B2247" s="2">
        <v>45269</v>
      </c>
      <c r="C2247" s="3" t="s">
        <v>9</v>
      </c>
      <c r="D2247">
        <v>26</v>
      </c>
      <c r="E2247">
        <v>300</v>
      </c>
      <c r="F2247" t="s">
        <v>7</v>
      </c>
      <c r="G2247" s="2" t="str">
        <f>VLOOKUP(D2247,Шары!A:C,2,0)</f>
        <v xml:space="preserve"> Ледяная Завеса</v>
      </c>
      <c r="H2247">
        <f>VLOOKUP(D2247,Шары!$A:$C,3,0)</f>
        <v>140</v>
      </c>
      <c r="I2247" t="str">
        <f>VLOOKUP(C2247,Магазин!$A$2:$C$19,2,0)</f>
        <v>Зимний</v>
      </c>
    </row>
    <row r="2248" spans="1:9" hidden="1" x14ac:dyDescent="0.25">
      <c r="A2248">
        <v>2259</v>
      </c>
      <c r="B2248" s="2">
        <v>45269</v>
      </c>
      <c r="C2248" s="3" t="s">
        <v>9</v>
      </c>
      <c r="D2248">
        <v>27</v>
      </c>
      <c r="E2248">
        <v>300</v>
      </c>
      <c r="F2248" t="s">
        <v>7</v>
      </c>
      <c r="G2248" s="2" t="str">
        <f>VLOOKUP(D2248,Шары!A:C,2,0)</f>
        <v xml:space="preserve"> Кристаллы Мороза</v>
      </c>
      <c r="H2248">
        <f>VLOOKUP(D2248,Шары!$A:$C,3,0)</f>
        <v>55</v>
      </c>
      <c r="I2248" t="str">
        <f>VLOOKUP(C2248,Магазин!$A$2:$C$19,2,0)</f>
        <v>Зимний</v>
      </c>
    </row>
    <row r="2249" spans="1:9" hidden="1" x14ac:dyDescent="0.25">
      <c r="A2249">
        <v>2260</v>
      </c>
      <c r="B2249" s="2">
        <v>45269</v>
      </c>
      <c r="C2249" s="3" t="s">
        <v>9</v>
      </c>
      <c r="D2249">
        <v>28</v>
      </c>
      <c r="E2249">
        <v>300</v>
      </c>
      <c r="F2249" t="s">
        <v>7</v>
      </c>
      <c r="G2249" s="2" t="str">
        <f>VLOOKUP(D2249,Шары!A:C,2,0)</f>
        <v xml:space="preserve"> Снежный Пух</v>
      </c>
      <c r="H2249">
        <f>VLOOKUP(D2249,Шары!$A:$C,3,0)</f>
        <v>115</v>
      </c>
      <c r="I2249" t="str">
        <f>VLOOKUP(C2249,Магазин!$A$2:$C$19,2,0)</f>
        <v>Зимний</v>
      </c>
    </row>
    <row r="2250" spans="1:9" hidden="1" x14ac:dyDescent="0.25">
      <c r="A2250">
        <v>2261</v>
      </c>
      <c r="B2250" s="2">
        <v>45269</v>
      </c>
      <c r="C2250" s="3" t="s">
        <v>9</v>
      </c>
      <c r="D2250">
        <v>29</v>
      </c>
      <c r="E2250">
        <v>300</v>
      </c>
      <c r="F2250" t="s">
        <v>7</v>
      </c>
      <c r="G2250" s="2" t="str">
        <f>VLOOKUP(D2250,Шары!A:C,2,0)</f>
        <v xml:space="preserve"> Лунный Ледник</v>
      </c>
      <c r="H2250">
        <f>VLOOKUP(D2250,Шары!$A:$C,3,0)</f>
        <v>300</v>
      </c>
      <c r="I2250" t="str">
        <f>VLOOKUP(C2250,Магазин!$A$2:$C$19,2,0)</f>
        <v>Зимний</v>
      </c>
    </row>
    <row r="2251" spans="1:9" hidden="1" x14ac:dyDescent="0.25">
      <c r="A2251">
        <v>2262</v>
      </c>
      <c r="B2251" s="2">
        <v>45269</v>
      </c>
      <c r="C2251" s="3" t="s">
        <v>9</v>
      </c>
      <c r="D2251">
        <v>30</v>
      </c>
      <c r="E2251">
        <v>300</v>
      </c>
      <c r="F2251" t="s">
        <v>7</v>
      </c>
      <c r="G2251" s="2" t="str">
        <f>VLOOKUP(D2251,Шары!A:C,2,0)</f>
        <v xml:space="preserve"> Зимняя Радуга</v>
      </c>
      <c r="H2251">
        <f>VLOOKUP(D2251,Шары!$A:$C,3,0)</f>
        <v>75</v>
      </c>
      <c r="I2251" t="str">
        <f>VLOOKUP(C2251,Магазин!$A$2:$C$19,2,0)</f>
        <v>Зимний</v>
      </c>
    </row>
    <row r="2252" spans="1:9" hidden="1" x14ac:dyDescent="0.25">
      <c r="A2252">
        <v>2263</v>
      </c>
      <c r="B2252" s="2">
        <v>45269</v>
      </c>
      <c r="C2252" s="3" t="s">
        <v>9</v>
      </c>
      <c r="D2252">
        <v>31</v>
      </c>
      <c r="E2252">
        <v>300</v>
      </c>
      <c r="F2252" t="s">
        <v>7</v>
      </c>
      <c r="G2252" s="2" t="str">
        <f>VLOOKUP(D2252,Шары!A:C,2,0)</f>
        <v xml:space="preserve"> Хрустальный Снежок</v>
      </c>
      <c r="H2252">
        <f>VLOOKUP(D2252,Шары!$A:$C,3,0)</f>
        <v>80</v>
      </c>
      <c r="I2252" t="str">
        <f>VLOOKUP(C2252,Магазин!$A$2:$C$19,2,0)</f>
        <v>Зимний</v>
      </c>
    </row>
    <row r="2253" spans="1:9" hidden="1" x14ac:dyDescent="0.25">
      <c r="A2253">
        <v>2264</v>
      </c>
      <c r="B2253" s="2">
        <v>45269</v>
      </c>
      <c r="C2253" s="3" t="s">
        <v>9</v>
      </c>
      <c r="D2253">
        <v>32</v>
      </c>
      <c r="E2253">
        <v>300</v>
      </c>
      <c r="F2253" t="s">
        <v>7</v>
      </c>
      <c r="G2253" s="2" t="str">
        <f>VLOOKUP(D2253,Шары!A:C,2,0)</f>
        <v xml:space="preserve"> Снежная Гроза</v>
      </c>
      <c r="H2253">
        <f>VLOOKUP(D2253,Шары!$A:$C,3,0)</f>
        <v>90</v>
      </c>
      <c r="I2253" t="str">
        <f>VLOOKUP(C2253,Магазин!$A$2:$C$19,2,0)</f>
        <v>Зимний</v>
      </c>
    </row>
    <row r="2254" spans="1:9" hidden="1" x14ac:dyDescent="0.25">
      <c r="A2254">
        <v>2265</v>
      </c>
      <c r="B2254" s="2">
        <v>45269</v>
      </c>
      <c r="C2254" s="3" t="s">
        <v>9</v>
      </c>
      <c r="D2254">
        <v>33</v>
      </c>
      <c r="E2254">
        <v>300</v>
      </c>
      <c r="F2254" t="s">
        <v>7</v>
      </c>
      <c r="G2254" s="2" t="str">
        <f>VLOOKUP(D2254,Шары!A:C,2,0)</f>
        <v xml:space="preserve"> Ледяная Гармония</v>
      </c>
      <c r="H2254">
        <f>VLOOKUP(D2254,Шары!$A:$C,3,0)</f>
        <v>80</v>
      </c>
      <c r="I2254" t="str">
        <f>VLOOKUP(C2254,Магазин!$A$2:$C$19,2,0)</f>
        <v>Зимний</v>
      </c>
    </row>
    <row r="2255" spans="1:9" hidden="1" x14ac:dyDescent="0.25">
      <c r="A2255">
        <v>2266</v>
      </c>
      <c r="B2255" s="2">
        <v>45269</v>
      </c>
      <c r="C2255" s="3" t="s">
        <v>9</v>
      </c>
      <c r="D2255">
        <v>34</v>
      </c>
      <c r="E2255">
        <v>300</v>
      </c>
      <c r="F2255" t="s">
        <v>7</v>
      </c>
      <c r="G2255" s="2" t="str">
        <f>VLOOKUP(D2255,Шары!A:C,2,0)</f>
        <v xml:space="preserve"> Зимняя Загадка</v>
      </c>
      <c r="H2255">
        <f>VLOOKUP(D2255,Шары!$A:$C,3,0)</f>
        <v>130</v>
      </c>
      <c r="I2255" t="str">
        <f>VLOOKUP(C2255,Магазин!$A$2:$C$19,2,0)</f>
        <v>Зимний</v>
      </c>
    </row>
    <row r="2256" spans="1:9" hidden="1" x14ac:dyDescent="0.25">
      <c r="A2256">
        <v>2267</v>
      </c>
      <c r="B2256" s="2">
        <v>45269</v>
      </c>
      <c r="C2256" s="3" t="s">
        <v>9</v>
      </c>
      <c r="D2256">
        <v>35</v>
      </c>
      <c r="E2256">
        <v>300</v>
      </c>
      <c r="F2256" t="s">
        <v>7</v>
      </c>
      <c r="G2256" s="2" t="str">
        <f>VLOOKUP(D2256,Шары!A:C,2,0)</f>
        <v xml:space="preserve"> Снежное Облако</v>
      </c>
      <c r="H2256">
        <f>VLOOKUP(D2256,Шары!$A:$C,3,0)</f>
        <v>200</v>
      </c>
      <c r="I2256" t="str">
        <f>VLOOKUP(C2256,Магазин!$A$2:$C$19,2,0)</f>
        <v>Зимний</v>
      </c>
    </row>
    <row r="2257" spans="1:9" hidden="1" x14ac:dyDescent="0.25">
      <c r="A2257">
        <v>2268</v>
      </c>
      <c r="B2257" s="2">
        <v>45269</v>
      </c>
      <c r="C2257" s="3" t="s">
        <v>9</v>
      </c>
      <c r="D2257">
        <v>36</v>
      </c>
      <c r="E2257">
        <v>300</v>
      </c>
      <c r="F2257" t="s">
        <v>7</v>
      </c>
      <c r="G2257" s="2" t="str">
        <f>VLOOKUP(D2257,Шары!A:C,2,0)</f>
        <v xml:space="preserve"> Холодные Мгновения</v>
      </c>
      <c r="H2257">
        <f>VLOOKUP(D2257,Шары!$A:$C,3,0)</f>
        <v>375</v>
      </c>
      <c r="I2257" t="str">
        <f>VLOOKUP(C2257,Магазин!$A$2:$C$19,2,0)</f>
        <v>Зимний</v>
      </c>
    </row>
    <row r="2258" spans="1:9" hidden="1" x14ac:dyDescent="0.25">
      <c r="A2258">
        <v>2269</v>
      </c>
      <c r="B2258" s="2">
        <v>45269</v>
      </c>
      <c r="C2258" s="3" t="s">
        <v>10</v>
      </c>
      <c r="D2258">
        <v>1</v>
      </c>
      <c r="E2258">
        <v>300</v>
      </c>
      <c r="F2258" t="s">
        <v>7</v>
      </c>
      <c r="G2258" s="2" t="str">
        <f>VLOOKUP(D2258,Шары!A:C,2,0)</f>
        <v xml:space="preserve"> Ледяная Симфония</v>
      </c>
      <c r="H2258">
        <f>VLOOKUP(D2258,Шары!$A:$C,3,0)</f>
        <v>110</v>
      </c>
      <c r="I2258" t="str">
        <f>VLOOKUP(C2258,Магазин!$A$2:$C$19,2,0)</f>
        <v>Зимний</v>
      </c>
    </row>
    <row r="2259" spans="1:9" hidden="1" x14ac:dyDescent="0.25">
      <c r="A2259">
        <v>2270</v>
      </c>
      <c r="B2259" s="2">
        <v>45269</v>
      </c>
      <c r="C2259" s="3" t="s">
        <v>10</v>
      </c>
      <c r="D2259">
        <v>2</v>
      </c>
      <c r="E2259">
        <v>300</v>
      </c>
      <c r="F2259" t="s">
        <v>7</v>
      </c>
      <c r="G2259" s="2" t="str">
        <f>VLOOKUP(D2259,Шары!A:C,2,0)</f>
        <v xml:space="preserve"> Зимняя Сказка</v>
      </c>
      <c r="H2259">
        <f>VLOOKUP(D2259,Шары!$A:$C,3,0)</f>
        <v>250</v>
      </c>
      <c r="I2259" t="str">
        <f>VLOOKUP(C2259,Магазин!$A$2:$C$19,2,0)</f>
        <v>Зимний</v>
      </c>
    </row>
    <row r="2260" spans="1:9" hidden="1" x14ac:dyDescent="0.25">
      <c r="A2260">
        <v>2271</v>
      </c>
      <c r="B2260" s="2">
        <v>45269</v>
      </c>
      <c r="C2260" s="3" t="s">
        <v>10</v>
      </c>
      <c r="D2260">
        <v>3</v>
      </c>
      <c r="E2260">
        <v>300</v>
      </c>
      <c r="F2260" t="s">
        <v>7</v>
      </c>
      <c r="G2260" s="2" t="str">
        <f>VLOOKUP(D2260,Шары!A:C,2,0)</f>
        <v xml:space="preserve"> Хрустальная Нежность</v>
      </c>
      <c r="H2260">
        <f>VLOOKUP(D2260,Шары!$A:$C,3,0)</f>
        <v>300</v>
      </c>
      <c r="I2260" t="str">
        <f>VLOOKUP(C2260,Магазин!$A$2:$C$19,2,0)</f>
        <v>Зимний</v>
      </c>
    </row>
    <row r="2261" spans="1:9" hidden="1" x14ac:dyDescent="0.25">
      <c r="A2261">
        <v>2276</v>
      </c>
      <c r="B2261" s="2">
        <v>45269</v>
      </c>
      <c r="C2261" s="3" t="s">
        <v>10</v>
      </c>
      <c r="D2261">
        <v>8</v>
      </c>
      <c r="E2261">
        <v>300</v>
      </c>
      <c r="F2261" t="s">
        <v>7</v>
      </c>
      <c r="G2261" s="2" t="str">
        <f>VLOOKUP(D2261,Шары!A:C,2,0)</f>
        <v xml:space="preserve"> Ледяной Цветок</v>
      </c>
      <c r="H2261">
        <f>VLOOKUP(D2261,Шары!$A:$C,3,0)</f>
        <v>50</v>
      </c>
      <c r="I2261" t="str">
        <f>VLOOKUP(C2261,Магазин!$A$2:$C$19,2,0)</f>
        <v>Зимний</v>
      </c>
    </row>
    <row r="2262" spans="1:9" hidden="1" x14ac:dyDescent="0.25">
      <c r="A2262">
        <v>2277</v>
      </c>
      <c r="B2262" s="2">
        <v>45269</v>
      </c>
      <c r="C2262" s="3" t="s">
        <v>10</v>
      </c>
      <c r="D2262">
        <v>9</v>
      </c>
      <c r="E2262">
        <v>300</v>
      </c>
      <c r="F2262" t="s">
        <v>7</v>
      </c>
      <c r="G2262" s="2" t="str">
        <f>VLOOKUP(D2262,Шары!A:C,2,0)</f>
        <v xml:space="preserve"> Зимний Пейзаж</v>
      </c>
      <c r="H2262">
        <f>VLOOKUP(D2262,Шары!$A:$C,3,0)</f>
        <v>90</v>
      </c>
      <c r="I2262" t="str">
        <f>VLOOKUP(C2262,Магазин!$A$2:$C$19,2,0)</f>
        <v>Зимний</v>
      </c>
    </row>
    <row r="2263" spans="1:9" hidden="1" x14ac:dyDescent="0.25">
      <c r="A2263">
        <v>2278</v>
      </c>
      <c r="B2263" s="2">
        <v>45269</v>
      </c>
      <c r="C2263" s="3" t="s">
        <v>10</v>
      </c>
      <c r="D2263">
        <v>10</v>
      </c>
      <c r="E2263">
        <v>300</v>
      </c>
      <c r="F2263" t="s">
        <v>7</v>
      </c>
      <c r="G2263" s="2" t="str">
        <f>VLOOKUP(D2263,Шары!A:C,2,0)</f>
        <v xml:space="preserve"> Кристальный Ветер</v>
      </c>
      <c r="H2263">
        <f>VLOOKUP(D2263,Шары!$A:$C,3,0)</f>
        <v>600</v>
      </c>
      <c r="I2263" t="str">
        <f>VLOOKUP(C2263,Магазин!$A$2:$C$19,2,0)</f>
        <v>Зимний</v>
      </c>
    </row>
    <row r="2264" spans="1:9" hidden="1" x14ac:dyDescent="0.25">
      <c r="A2264">
        <v>2279</v>
      </c>
      <c r="B2264" s="2">
        <v>45269</v>
      </c>
      <c r="C2264" s="3" t="s">
        <v>10</v>
      </c>
      <c r="D2264">
        <v>11</v>
      </c>
      <c r="E2264">
        <v>300</v>
      </c>
      <c r="F2264" t="s">
        <v>7</v>
      </c>
      <c r="G2264" s="2" t="str">
        <f>VLOOKUP(D2264,Шары!A:C,2,0)</f>
        <v xml:space="preserve"> Снежная Чарующая</v>
      </c>
      <c r="H2264">
        <f>VLOOKUP(D2264,Шары!$A:$C,3,0)</f>
        <v>100</v>
      </c>
      <c r="I2264" t="str">
        <f>VLOOKUP(C2264,Магазин!$A$2:$C$19,2,0)</f>
        <v>Зимний</v>
      </c>
    </row>
    <row r="2265" spans="1:9" hidden="1" x14ac:dyDescent="0.25">
      <c r="A2265">
        <v>2280</v>
      </c>
      <c r="B2265" s="2">
        <v>45269</v>
      </c>
      <c r="C2265" s="3" t="s">
        <v>10</v>
      </c>
      <c r="D2265">
        <v>12</v>
      </c>
      <c r="E2265">
        <v>300</v>
      </c>
      <c r="F2265" t="s">
        <v>7</v>
      </c>
      <c r="G2265" s="2" t="str">
        <f>VLOOKUP(D2265,Шары!A:C,2,0)</f>
        <v xml:space="preserve"> Холодное Очарование</v>
      </c>
      <c r="H2265">
        <f>VLOOKUP(D2265,Шары!$A:$C,3,0)</f>
        <v>55</v>
      </c>
      <c r="I2265" t="str">
        <f>VLOOKUP(C2265,Магазин!$A$2:$C$19,2,0)</f>
        <v>Зимний</v>
      </c>
    </row>
    <row r="2266" spans="1:9" hidden="1" x14ac:dyDescent="0.25">
      <c r="A2266">
        <v>2281</v>
      </c>
      <c r="B2266" s="2">
        <v>45269</v>
      </c>
      <c r="C2266" s="3" t="s">
        <v>10</v>
      </c>
      <c r="D2266">
        <v>13</v>
      </c>
      <c r="E2266">
        <v>300</v>
      </c>
      <c r="F2266" t="s">
        <v>7</v>
      </c>
      <c r="G2266" s="2" t="str">
        <f>VLOOKUP(D2266,Шары!A:C,2,0)</f>
        <v xml:space="preserve"> Зимний Шёпот</v>
      </c>
      <c r="H2266">
        <f>VLOOKUP(D2266,Шары!$A:$C,3,0)</f>
        <v>85</v>
      </c>
      <c r="I2266" t="str">
        <f>VLOOKUP(C2266,Магазин!$A$2:$C$19,2,0)</f>
        <v>Зимний</v>
      </c>
    </row>
    <row r="2267" spans="1:9" hidden="1" x14ac:dyDescent="0.25">
      <c r="A2267">
        <v>2282</v>
      </c>
      <c r="B2267" s="2">
        <v>45269</v>
      </c>
      <c r="C2267" s="3" t="s">
        <v>10</v>
      </c>
      <c r="D2267">
        <v>14</v>
      </c>
      <c r="E2267">
        <v>300</v>
      </c>
      <c r="F2267" t="s">
        <v>7</v>
      </c>
      <c r="G2267" s="2" t="str">
        <f>VLOOKUP(D2267,Шары!A:C,2,0)</f>
        <v xml:space="preserve"> Ледяная Корона</v>
      </c>
      <c r="H2267">
        <f>VLOOKUP(D2267,Шары!$A:$C,3,0)</f>
        <v>220</v>
      </c>
      <c r="I2267" t="str">
        <f>VLOOKUP(C2267,Магазин!$A$2:$C$19,2,0)</f>
        <v>Зимний</v>
      </c>
    </row>
    <row r="2268" spans="1:9" hidden="1" x14ac:dyDescent="0.25">
      <c r="A2268">
        <v>2283</v>
      </c>
      <c r="B2268" s="2">
        <v>45269</v>
      </c>
      <c r="C2268" s="3" t="s">
        <v>10</v>
      </c>
      <c r="D2268">
        <v>15</v>
      </c>
      <c r="E2268">
        <v>300</v>
      </c>
      <c r="F2268" t="s">
        <v>7</v>
      </c>
      <c r="G2268" s="2" t="str">
        <f>VLOOKUP(D2268,Шары!A:C,2,0)</f>
        <v xml:space="preserve"> Снежные Узоры</v>
      </c>
      <c r="H2268">
        <f>VLOOKUP(D2268,Шары!$A:$C,3,0)</f>
        <v>300</v>
      </c>
      <c r="I2268" t="str">
        <f>VLOOKUP(C2268,Магазин!$A$2:$C$19,2,0)</f>
        <v>Зимний</v>
      </c>
    </row>
    <row r="2269" spans="1:9" hidden="1" x14ac:dyDescent="0.25">
      <c r="A2269">
        <v>2284</v>
      </c>
      <c r="B2269" s="2">
        <v>45269</v>
      </c>
      <c r="C2269" s="3" t="s">
        <v>10</v>
      </c>
      <c r="D2269">
        <v>16</v>
      </c>
      <c r="E2269">
        <v>300</v>
      </c>
      <c r="F2269" t="s">
        <v>7</v>
      </c>
      <c r="G2269" s="2" t="str">
        <f>VLOOKUP(D2269,Шары!A:C,2,0)</f>
        <v xml:space="preserve"> Метельная Ночь</v>
      </c>
      <c r="H2269">
        <f>VLOOKUP(D2269,Шары!$A:$C,3,0)</f>
        <v>20</v>
      </c>
      <c r="I2269" t="str">
        <f>VLOOKUP(C2269,Магазин!$A$2:$C$19,2,0)</f>
        <v>Зимний</v>
      </c>
    </row>
    <row r="2270" spans="1:9" hidden="1" x14ac:dyDescent="0.25">
      <c r="A2270">
        <v>2285</v>
      </c>
      <c r="B2270" s="2">
        <v>45269</v>
      </c>
      <c r="C2270" s="3" t="s">
        <v>10</v>
      </c>
      <c r="D2270">
        <v>17</v>
      </c>
      <c r="E2270">
        <v>300</v>
      </c>
      <c r="F2270" t="s">
        <v>7</v>
      </c>
      <c r="G2270" s="2" t="str">
        <f>VLOOKUP(D2270,Шары!A:C,2,0)</f>
        <v xml:space="preserve"> Ледяные Ослепления</v>
      </c>
      <c r="H2270">
        <f>VLOOKUP(D2270,Шары!$A:$C,3,0)</f>
        <v>120</v>
      </c>
      <c r="I2270" t="str">
        <f>VLOOKUP(C2270,Магазин!$A$2:$C$19,2,0)</f>
        <v>Зимний</v>
      </c>
    </row>
    <row r="2271" spans="1:9" hidden="1" x14ac:dyDescent="0.25">
      <c r="A2271">
        <v>2286</v>
      </c>
      <c r="B2271" s="2">
        <v>45269</v>
      </c>
      <c r="C2271" s="3" t="s">
        <v>10</v>
      </c>
      <c r="D2271">
        <v>18</v>
      </c>
      <c r="E2271">
        <v>300</v>
      </c>
      <c r="F2271" t="s">
        <v>7</v>
      </c>
      <c r="G2271" s="2" t="str">
        <f>VLOOKUP(D2271,Шары!A:C,2,0)</f>
        <v xml:space="preserve"> Зимняя Фея</v>
      </c>
      <c r="H2271">
        <f>VLOOKUP(D2271,Шары!$A:$C,3,0)</f>
        <v>120</v>
      </c>
      <c r="I2271" t="str">
        <f>VLOOKUP(C2271,Магазин!$A$2:$C$19,2,0)</f>
        <v>Зимний</v>
      </c>
    </row>
    <row r="2272" spans="1:9" hidden="1" x14ac:dyDescent="0.25">
      <c r="A2272">
        <v>2287</v>
      </c>
      <c r="B2272" s="2">
        <v>45269</v>
      </c>
      <c r="C2272" s="3" t="s">
        <v>10</v>
      </c>
      <c r="D2272">
        <v>19</v>
      </c>
      <c r="E2272">
        <v>300</v>
      </c>
      <c r="F2272" t="s">
        <v>7</v>
      </c>
      <c r="G2272" s="2" t="str">
        <f>VLOOKUP(D2272,Шары!A:C,2,0)</f>
        <v xml:space="preserve"> Снежная Гладь</v>
      </c>
      <c r="H2272">
        <f>VLOOKUP(D2272,Шары!$A:$C,3,0)</f>
        <v>170</v>
      </c>
      <c r="I2272" t="str">
        <f>VLOOKUP(C2272,Магазин!$A$2:$C$19,2,0)</f>
        <v>Зимний</v>
      </c>
    </row>
    <row r="2273" spans="1:9" hidden="1" x14ac:dyDescent="0.25">
      <c r="A2273">
        <v>2288</v>
      </c>
      <c r="B2273" s="2">
        <v>45269</v>
      </c>
      <c r="C2273" s="3" t="s">
        <v>10</v>
      </c>
      <c r="D2273">
        <v>20</v>
      </c>
      <c r="E2273">
        <v>300</v>
      </c>
      <c r="F2273" t="s">
        <v>7</v>
      </c>
      <c r="G2273" s="2" t="str">
        <f>VLOOKUP(D2273,Шары!A:C,2,0)</f>
        <v xml:space="preserve"> Ледяной Огонь</v>
      </c>
      <c r="H2273">
        <f>VLOOKUP(D2273,Шары!$A:$C,3,0)</f>
        <v>120</v>
      </c>
      <c r="I2273" t="str">
        <f>VLOOKUP(C2273,Магазин!$A$2:$C$19,2,0)</f>
        <v>Зимний</v>
      </c>
    </row>
    <row r="2274" spans="1:9" hidden="1" x14ac:dyDescent="0.25">
      <c r="A2274">
        <v>2289</v>
      </c>
      <c r="B2274" s="2">
        <v>45269</v>
      </c>
      <c r="C2274" s="3" t="s">
        <v>10</v>
      </c>
      <c r="D2274">
        <v>21</v>
      </c>
      <c r="E2274">
        <v>300</v>
      </c>
      <c r="F2274" t="s">
        <v>7</v>
      </c>
      <c r="G2274" s="2" t="str">
        <f>VLOOKUP(D2274,Шары!A:C,2,0)</f>
        <v xml:space="preserve"> Хрустальный Дождь</v>
      </c>
      <c r="H2274">
        <f>VLOOKUP(D2274,Шары!$A:$C,3,0)</f>
        <v>110</v>
      </c>
      <c r="I2274" t="str">
        <f>VLOOKUP(C2274,Магазин!$A$2:$C$19,2,0)</f>
        <v>Зимний</v>
      </c>
    </row>
    <row r="2275" spans="1:9" hidden="1" x14ac:dyDescent="0.25">
      <c r="A2275">
        <v>2290</v>
      </c>
      <c r="B2275" s="2">
        <v>45269</v>
      </c>
      <c r="C2275" s="3" t="s">
        <v>10</v>
      </c>
      <c r="D2275">
        <v>22</v>
      </c>
      <c r="E2275">
        <v>300</v>
      </c>
      <c r="F2275" t="s">
        <v>7</v>
      </c>
      <c r="G2275" s="2" t="str">
        <f>VLOOKUP(D2275,Шары!A:C,2,0)</f>
        <v xml:space="preserve"> Снежный Ветерок</v>
      </c>
      <c r="H2275">
        <f>VLOOKUP(D2275,Шары!$A:$C,3,0)</f>
        <v>120</v>
      </c>
      <c r="I2275" t="str">
        <f>VLOOKUP(C2275,Магазин!$A$2:$C$19,2,0)</f>
        <v>Зимний</v>
      </c>
    </row>
    <row r="2276" spans="1:9" hidden="1" x14ac:dyDescent="0.25">
      <c r="A2276">
        <v>2291</v>
      </c>
      <c r="B2276" s="2">
        <v>45269</v>
      </c>
      <c r="C2276" s="3" t="s">
        <v>10</v>
      </c>
      <c r="D2276">
        <v>23</v>
      </c>
      <c r="E2276">
        <v>300</v>
      </c>
      <c r="F2276" t="s">
        <v>7</v>
      </c>
      <c r="G2276" s="2" t="str">
        <f>VLOOKUP(D2276,Шары!A:C,2,0)</f>
        <v xml:space="preserve"> Ледяное Сердце</v>
      </c>
      <c r="H2276">
        <f>VLOOKUP(D2276,Шары!$A:$C,3,0)</f>
        <v>180</v>
      </c>
      <c r="I2276" t="str">
        <f>VLOOKUP(C2276,Магазин!$A$2:$C$19,2,0)</f>
        <v>Зимний</v>
      </c>
    </row>
    <row r="2277" spans="1:9" hidden="1" x14ac:dyDescent="0.25">
      <c r="A2277">
        <v>2292</v>
      </c>
      <c r="B2277" s="2">
        <v>45269</v>
      </c>
      <c r="C2277" s="3" t="s">
        <v>10</v>
      </c>
      <c r="D2277">
        <v>24</v>
      </c>
      <c r="E2277">
        <v>300</v>
      </c>
      <c r="F2277" t="s">
        <v>7</v>
      </c>
      <c r="G2277" s="2" t="str">
        <f>VLOOKUP(D2277,Шары!A:C,2,0)</f>
        <v xml:space="preserve"> Зимняя Роза</v>
      </c>
      <c r="H2277">
        <f>VLOOKUP(D2277,Шары!$A:$C,3,0)</f>
        <v>350</v>
      </c>
      <c r="I2277" t="str">
        <f>VLOOKUP(C2277,Магазин!$A$2:$C$19,2,0)</f>
        <v>Зимний</v>
      </c>
    </row>
    <row r="2278" spans="1:9" hidden="1" x14ac:dyDescent="0.25">
      <c r="A2278">
        <v>2293</v>
      </c>
      <c r="B2278" s="2">
        <v>45269</v>
      </c>
      <c r="C2278" s="3" t="s">
        <v>10</v>
      </c>
      <c r="D2278">
        <v>25</v>
      </c>
      <c r="E2278">
        <v>300</v>
      </c>
      <c r="F2278" t="s">
        <v>7</v>
      </c>
      <c r="G2278" s="2" t="str">
        <f>VLOOKUP(D2278,Шары!A:C,2,0)</f>
        <v xml:space="preserve"> Снежные Огни</v>
      </c>
      <c r="H2278">
        <f>VLOOKUP(D2278,Шары!$A:$C,3,0)</f>
        <v>125</v>
      </c>
      <c r="I2278" t="str">
        <f>VLOOKUP(C2278,Магазин!$A$2:$C$19,2,0)</f>
        <v>Зимний</v>
      </c>
    </row>
    <row r="2279" spans="1:9" hidden="1" x14ac:dyDescent="0.25">
      <c r="A2279">
        <v>2294</v>
      </c>
      <c r="B2279" s="2">
        <v>45269</v>
      </c>
      <c r="C2279" s="3" t="s">
        <v>10</v>
      </c>
      <c r="D2279">
        <v>26</v>
      </c>
      <c r="E2279">
        <v>300</v>
      </c>
      <c r="F2279" t="s">
        <v>7</v>
      </c>
      <c r="G2279" s="2" t="str">
        <f>VLOOKUP(D2279,Шары!A:C,2,0)</f>
        <v xml:space="preserve"> Ледяная Завеса</v>
      </c>
      <c r="H2279">
        <f>VLOOKUP(D2279,Шары!$A:$C,3,0)</f>
        <v>140</v>
      </c>
      <c r="I2279" t="str">
        <f>VLOOKUP(C2279,Магазин!$A$2:$C$19,2,0)</f>
        <v>Зимний</v>
      </c>
    </row>
    <row r="2280" spans="1:9" hidden="1" x14ac:dyDescent="0.25">
      <c r="A2280">
        <v>2295</v>
      </c>
      <c r="B2280" s="2">
        <v>45269</v>
      </c>
      <c r="C2280" s="3" t="s">
        <v>10</v>
      </c>
      <c r="D2280">
        <v>27</v>
      </c>
      <c r="E2280">
        <v>300</v>
      </c>
      <c r="F2280" t="s">
        <v>7</v>
      </c>
      <c r="G2280" s="2" t="str">
        <f>VLOOKUP(D2280,Шары!A:C,2,0)</f>
        <v xml:space="preserve"> Кристаллы Мороза</v>
      </c>
      <c r="H2280">
        <f>VLOOKUP(D2280,Шары!$A:$C,3,0)</f>
        <v>55</v>
      </c>
      <c r="I2280" t="str">
        <f>VLOOKUP(C2280,Магазин!$A$2:$C$19,2,0)</f>
        <v>Зимний</v>
      </c>
    </row>
    <row r="2281" spans="1:9" hidden="1" x14ac:dyDescent="0.25">
      <c r="A2281">
        <v>2296</v>
      </c>
      <c r="B2281" s="2">
        <v>45269</v>
      </c>
      <c r="C2281" s="3" t="s">
        <v>10</v>
      </c>
      <c r="D2281">
        <v>28</v>
      </c>
      <c r="E2281">
        <v>300</v>
      </c>
      <c r="F2281" t="s">
        <v>7</v>
      </c>
      <c r="G2281" s="2" t="str">
        <f>VLOOKUP(D2281,Шары!A:C,2,0)</f>
        <v xml:space="preserve"> Снежный Пух</v>
      </c>
      <c r="H2281">
        <f>VLOOKUP(D2281,Шары!$A:$C,3,0)</f>
        <v>115</v>
      </c>
      <c r="I2281" t="str">
        <f>VLOOKUP(C2281,Магазин!$A$2:$C$19,2,0)</f>
        <v>Зимний</v>
      </c>
    </row>
    <row r="2282" spans="1:9" hidden="1" x14ac:dyDescent="0.25">
      <c r="A2282">
        <v>2297</v>
      </c>
      <c r="B2282" s="2">
        <v>45269</v>
      </c>
      <c r="C2282" s="3" t="s">
        <v>10</v>
      </c>
      <c r="D2282">
        <v>29</v>
      </c>
      <c r="E2282">
        <v>300</v>
      </c>
      <c r="F2282" t="s">
        <v>7</v>
      </c>
      <c r="G2282" s="2" t="str">
        <f>VLOOKUP(D2282,Шары!A:C,2,0)</f>
        <v xml:space="preserve"> Лунный Ледник</v>
      </c>
      <c r="H2282">
        <f>VLOOKUP(D2282,Шары!$A:$C,3,0)</f>
        <v>300</v>
      </c>
      <c r="I2282" t="str">
        <f>VLOOKUP(C2282,Магазин!$A$2:$C$19,2,0)</f>
        <v>Зимний</v>
      </c>
    </row>
    <row r="2283" spans="1:9" hidden="1" x14ac:dyDescent="0.25">
      <c r="A2283">
        <v>2298</v>
      </c>
      <c r="B2283" s="2">
        <v>45269</v>
      </c>
      <c r="C2283" s="3" t="s">
        <v>10</v>
      </c>
      <c r="D2283">
        <v>30</v>
      </c>
      <c r="E2283">
        <v>300</v>
      </c>
      <c r="F2283" t="s">
        <v>7</v>
      </c>
      <c r="G2283" s="2" t="str">
        <f>VLOOKUP(D2283,Шары!A:C,2,0)</f>
        <v xml:space="preserve"> Зимняя Радуга</v>
      </c>
      <c r="H2283">
        <f>VLOOKUP(D2283,Шары!$A:$C,3,0)</f>
        <v>75</v>
      </c>
      <c r="I2283" t="str">
        <f>VLOOKUP(C2283,Магазин!$A$2:$C$19,2,0)</f>
        <v>Зимний</v>
      </c>
    </row>
    <row r="2284" spans="1:9" hidden="1" x14ac:dyDescent="0.25">
      <c r="A2284">
        <v>2299</v>
      </c>
      <c r="B2284" s="2">
        <v>45269</v>
      </c>
      <c r="C2284" s="3" t="s">
        <v>10</v>
      </c>
      <c r="D2284">
        <v>31</v>
      </c>
      <c r="E2284">
        <v>300</v>
      </c>
      <c r="F2284" t="s">
        <v>7</v>
      </c>
      <c r="G2284" s="2" t="str">
        <f>VLOOKUP(D2284,Шары!A:C,2,0)</f>
        <v xml:space="preserve"> Хрустальный Снежок</v>
      </c>
      <c r="H2284">
        <f>VLOOKUP(D2284,Шары!$A:$C,3,0)</f>
        <v>80</v>
      </c>
      <c r="I2284" t="str">
        <f>VLOOKUP(C2284,Магазин!$A$2:$C$19,2,0)</f>
        <v>Зимний</v>
      </c>
    </row>
    <row r="2285" spans="1:9" hidden="1" x14ac:dyDescent="0.25">
      <c r="A2285">
        <v>2300</v>
      </c>
      <c r="B2285" s="2">
        <v>45269</v>
      </c>
      <c r="C2285" s="3" t="s">
        <v>10</v>
      </c>
      <c r="D2285">
        <v>32</v>
      </c>
      <c r="E2285">
        <v>300</v>
      </c>
      <c r="F2285" t="s">
        <v>7</v>
      </c>
      <c r="G2285" s="2" t="str">
        <f>VLOOKUP(D2285,Шары!A:C,2,0)</f>
        <v xml:space="preserve"> Снежная Гроза</v>
      </c>
      <c r="H2285">
        <f>VLOOKUP(D2285,Шары!$A:$C,3,0)</f>
        <v>90</v>
      </c>
      <c r="I2285" t="str">
        <f>VLOOKUP(C2285,Магазин!$A$2:$C$19,2,0)</f>
        <v>Зимний</v>
      </c>
    </row>
    <row r="2286" spans="1:9" hidden="1" x14ac:dyDescent="0.25">
      <c r="A2286">
        <v>2301</v>
      </c>
      <c r="B2286" s="2">
        <v>45269</v>
      </c>
      <c r="C2286" s="3" t="s">
        <v>10</v>
      </c>
      <c r="D2286">
        <v>33</v>
      </c>
      <c r="E2286">
        <v>300</v>
      </c>
      <c r="F2286" t="s">
        <v>7</v>
      </c>
      <c r="G2286" s="2" t="str">
        <f>VLOOKUP(D2286,Шары!A:C,2,0)</f>
        <v xml:space="preserve"> Ледяная Гармония</v>
      </c>
      <c r="H2286">
        <f>VLOOKUP(D2286,Шары!$A:$C,3,0)</f>
        <v>80</v>
      </c>
      <c r="I2286" t="str">
        <f>VLOOKUP(C2286,Магазин!$A$2:$C$19,2,0)</f>
        <v>Зимний</v>
      </c>
    </row>
    <row r="2287" spans="1:9" hidden="1" x14ac:dyDescent="0.25">
      <c r="A2287">
        <v>2302</v>
      </c>
      <c r="B2287" s="2">
        <v>45269</v>
      </c>
      <c r="C2287" s="3" t="s">
        <v>10</v>
      </c>
      <c r="D2287">
        <v>34</v>
      </c>
      <c r="E2287">
        <v>300</v>
      </c>
      <c r="F2287" t="s">
        <v>7</v>
      </c>
      <c r="G2287" s="2" t="str">
        <f>VLOOKUP(D2287,Шары!A:C,2,0)</f>
        <v xml:space="preserve"> Зимняя Загадка</v>
      </c>
      <c r="H2287">
        <f>VLOOKUP(D2287,Шары!$A:$C,3,0)</f>
        <v>130</v>
      </c>
      <c r="I2287" t="str">
        <f>VLOOKUP(C2287,Магазин!$A$2:$C$19,2,0)</f>
        <v>Зимний</v>
      </c>
    </row>
    <row r="2288" spans="1:9" hidden="1" x14ac:dyDescent="0.25">
      <c r="A2288">
        <v>2303</v>
      </c>
      <c r="B2288" s="2">
        <v>45269</v>
      </c>
      <c r="C2288" s="3" t="s">
        <v>10</v>
      </c>
      <c r="D2288">
        <v>35</v>
      </c>
      <c r="E2288">
        <v>300</v>
      </c>
      <c r="F2288" t="s">
        <v>7</v>
      </c>
      <c r="G2288" s="2" t="str">
        <f>VLOOKUP(D2288,Шары!A:C,2,0)</f>
        <v xml:space="preserve"> Снежное Облако</v>
      </c>
      <c r="H2288">
        <f>VLOOKUP(D2288,Шары!$A:$C,3,0)</f>
        <v>200</v>
      </c>
      <c r="I2288" t="str">
        <f>VLOOKUP(C2288,Магазин!$A$2:$C$19,2,0)</f>
        <v>Зимний</v>
      </c>
    </row>
    <row r="2289" spans="1:9" hidden="1" x14ac:dyDescent="0.25">
      <c r="A2289">
        <v>2304</v>
      </c>
      <c r="B2289" s="2">
        <v>45269</v>
      </c>
      <c r="C2289" s="3" t="s">
        <v>10</v>
      </c>
      <c r="D2289">
        <v>36</v>
      </c>
      <c r="E2289">
        <v>300</v>
      </c>
      <c r="F2289" t="s">
        <v>7</v>
      </c>
      <c r="G2289" s="2" t="str">
        <f>VLOOKUP(D2289,Шары!A:C,2,0)</f>
        <v xml:space="preserve"> Холодные Мгновения</v>
      </c>
      <c r="H2289">
        <f>VLOOKUP(D2289,Шары!$A:$C,3,0)</f>
        <v>375</v>
      </c>
      <c r="I2289" t="str">
        <f>VLOOKUP(C2289,Магазин!$A$2:$C$19,2,0)</f>
        <v>Зимний</v>
      </c>
    </row>
    <row r="2290" spans="1:9" hidden="1" x14ac:dyDescent="0.25">
      <c r="A2290">
        <v>2305</v>
      </c>
      <c r="B2290" s="2">
        <v>45269</v>
      </c>
      <c r="C2290" s="3" t="s">
        <v>11</v>
      </c>
      <c r="D2290">
        <v>1</v>
      </c>
      <c r="E2290">
        <v>300</v>
      </c>
      <c r="F2290" t="s">
        <v>7</v>
      </c>
      <c r="G2290" s="2" t="str">
        <f>VLOOKUP(D2290,Шары!A:C,2,0)</f>
        <v xml:space="preserve"> Ледяная Симфония</v>
      </c>
      <c r="H2290">
        <f>VLOOKUP(D2290,Шары!$A:$C,3,0)</f>
        <v>110</v>
      </c>
      <c r="I2290" t="str">
        <f>VLOOKUP(C2290,Магазин!$A$2:$C$19,2,0)</f>
        <v>Зимний</v>
      </c>
    </row>
    <row r="2291" spans="1:9" hidden="1" x14ac:dyDescent="0.25">
      <c r="A2291">
        <v>2306</v>
      </c>
      <c r="B2291" s="2">
        <v>45269</v>
      </c>
      <c r="C2291" s="3" t="s">
        <v>11</v>
      </c>
      <c r="D2291">
        <v>2</v>
      </c>
      <c r="E2291">
        <v>300</v>
      </c>
      <c r="F2291" t="s">
        <v>7</v>
      </c>
      <c r="G2291" s="2" t="str">
        <f>VLOOKUP(D2291,Шары!A:C,2,0)</f>
        <v xml:space="preserve"> Зимняя Сказка</v>
      </c>
      <c r="H2291">
        <f>VLOOKUP(D2291,Шары!$A:$C,3,0)</f>
        <v>250</v>
      </c>
      <c r="I2291" t="str">
        <f>VLOOKUP(C2291,Магазин!$A$2:$C$19,2,0)</f>
        <v>Зимний</v>
      </c>
    </row>
    <row r="2292" spans="1:9" hidden="1" x14ac:dyDescent="0.25">
      <c r="A2292">
        <v>2307</v>
      </c>
      <c r="B2292" s="2">
        <v>45269</v>
      </c>
      <c r="C2292" s="3" t="s">
        <v>11</v>
      </c>
      <c r="D2292">
        <v>3</v>
      </c>
      <c r="E2292">
        <v>300</v>
      </c>
      <c r="F2292" t="s">
        <v>7</v>
      </c>
      <c r="G2292" s="2" t="str">
        <f>VLOOKUP(D2292,Шары!A:C,2,0)</f>
        <v xml:space="preserve"> Хрустальная Нежность</v>
      </c>
      <c r="H2292">
        <f>VLOOKUP(D2292,Шары!$A:$C,3,0)</f>
        <v>300</v>
      </c>
      <c r="I2292" t="str">
        <f>VLOOKUP(C2292,Магазин!$A$2:$C$19,2,0)</f>
        <v>Зимний</v>
      </c>
    </row>
    <row r="2293" spans="1:9" hidden="1" x14ac:dyDescent="0.25">
      <c r="A2293">
        <v>2312</v>
      </c>
      <c r="B2293" s="2">
        <v>45269</v>
      </c>
      <c r="C2293" s="3" t="s">
        <v>11</v>
      </c>
      <c r="D2293">
        <v>8</v>
      </c>
      <c r="E2293">
        <v>300</v>
      </c>
      <c r="F2293" t="s">
        <v>7</v>
      </c>
      <c r="G2293" s="2" t="str">
        <f>VLOOKUP(D2293,Шары!A:C,2,0)</f>
        <v xml:space="preserve"> Ледяной Цветок</v>
      </c>
      <c r="H2293">
        <f>VLOOKUP(D2293,Шары!$A:$C,3,0)</f>
        <v>50</v>
      </c>
      <c r="I2293" t="str">
        <f>VLOOKUP(C2293,Магазин!$A$2:$C$19,2,0)</f>
        <v>Зимний</v>
      </c>
    </row>
    <row r="2294" spans="1:9" hidden="1" x14ac:dyDescent="0.25">
      <c r="A2294">
        <v>2313</v>
      </c>
      <c r="B2294" s="2">
        <v>45269</v>
      </c>
      <c r="C2294" s="3" t="s">
        <v>11</v>
      </c>
      <c r="D2294">
        <v>9</v>
      </c>
      <c r="E2294">
        <v>300</v>
      </c>
      <c r="F2294" t="s">
        <v>7</v>
      </c>
      <c r="G2294" s="2" t="str">
        <f>VLOOKUP(D2294,Шары!A:C,2,0)</f>
        <v xml:space="preserve"> Зимний Пейзаж</v>
      </c>
      <c r="H2294">
        <f>VLOOKUP(D2294,Шары!$A:$C,3,0)</f>
        <v>90</v>
      </c>
      <c r="I2294" t="str">
        <f>VLOOKUP(C2294,Магазин!$A$2:$C$19,2,0)</f>
        <v>Зимний</v>
      </c>
    </row>
    <row r="2295" spans="1:9" hidden="1" x14ac:dyDescent="0.25">
      <c r="A2295">
        <v>2314</v>
      </c>
      <c r="B2295" s="2">
        <v>45269</v>
      </c>
      <c r="C2295" s="3" t="s">
        <v>11</v>
      </c>
      <c r="D2295">
        <v>10</v>
      </c>
      <c r="E2295">
        <v>300</v>
      </c>
      <c r="F2295" t="s">
        <v>7</v>
      </c>
      <c r="G2295" s="2" t="str">
        <f>VLOOKUP(D2295,Шары!A:C,2,0)</f>
        <v xml:space="preserve"> Кристальный Ветер</v>
      </c>
      <c r="H2295">
        <f>VLOOKUP(D2295,Шары!$A:$C,3,0)</f>
        <v>600</v>
      </c>
      <c r="I2295" t="str">
        <f>VLOOKUP(C2295,Магазин!$A$2:$C$19,2,0)</f>
        <v>Зимний</v>
      </c>
    </row>
    <row r="2296" spans="1:9" hidden="1" x14ac:dyDescent="0.25">
      <c r="A2296">
        <v>2315</v>
      </c>
      <c r="B2296" s="2">
        <v>45269</v>
      </c>
      <c r="C2296" s="3" t="s">
        <v>11</v>
      </c>
      <c r="D2296">
        <v>11</v>
      </c>
      <c r="E2296">
        <v>300</v>
      </c>
      <c r="F2296" t="s">
        <v>7</v>
      </c>
      <c r="G2296" s="2" t="str">
        <f>VLOOKUP(D2296,Шары!A:C,2,0)</f>
        <v xml:space="preserve"> Снежная Чарующая</v>
      </c>
      <c r="H2296">
        <f>VLOOKUP(D2296,Шары!$A:$C,3,0)</f>
        <v>100</v>
      </c>
      <c r="I2296" t="str">
        <f>VLOOKUP(C2296,Магазин!$A$2:$C$19,2,0)</f>
        <v>Зимний</v>
      </c>
    </row>
    <row r="2297" spans="1:9" hidden="1" x14ac:dyDescent="0.25">
      <c r="A2297">
        <v>2316</v>
      </c>
      <c r="B2297" s="2">
        <v>45269</v>
      </c>
      <c r="C2297" s="3" t="s">
        <v>11</v>
      </c>
      <c r="D2297">
        <v>12</v>
      </c>
      <c r="E2297">
        <v>300</v>
      </c>
      <c r="F2297" t="s">
        <v>7</v>
      </c>
      <c r="G2297" s="2" t="str">
        <f>VLOOKUP(D2297,Шары!A:C,2,0)</f>
        <v xml:space="preserve"> Холодное Очарование</v>
      </c>
      <c r="H2297">
        <f>VLOOKUP(D2297,Шары!$A:$C,3,0)</f>
        <v>55</v>
      </c>
      <c r="I2297" t="str">
        <f>VLOOKUP(C2297,Магазин!$A$2:$C$19,2,0)</f>
        <v>Зимний</v>
      </c>
    </row>
    <row r="2298" spans="1:9" hidden="1" x14ac:dyDescent="0.25">
      <c r="A2298">
        <v>2317</v>
      </c>
      <c r="B2298" s="2">
        <v>45269</v>
      </c>
      <c r="C2298" s="3" t="s">
        <v>11</v>
      </c>
      <c r="D2298">
        <v>13</v>
      </c>
      <c r="E2298">
        <v>300</v>
      </c>
      <c r="F2298" t="s">
        <v>7</v>
      </c>
      <c r="G2298" s="2" t="str">
        <f>VLOOKUP(D2298,Шары!A:C,2,0)</f>
        <v xml:space="preserve"> Зимний Шёпот</v>
      </c>
      <c r="H2298">
        <f>VLOOKUP(D2298,Шары!$A:$C,3,0)</f>
        <v>85</v>
      </c>
      <c r="I2298" t="str">
        <f>VLOOKUP(C2298,Магазин!$A$2:$C$19,2,0)</f>
        <v>Зимний</v>
      </c>
    </row>
    <row r="2299" spans="1:9" hidden="1" x14ac:dyDescent="0.25">
      <c r="A2299">
        <v>2318</v>
      </c>
      <c r="B2299" s="2">
        <v>45269</v>
      </c>
      <c r="C2299" s="3" t="s">
        <v>11</v>
      </c>
      <c r="D2299">
        <v>14</v>
      </c>
      <c r="E2299">
        <v>300</v>
      </c>
      <c r="F2299" t="s">
        <v>7</v>
      </c>
      <c r="G2299" s="2" t="str">
        <f>VLOOKUP(D2299,Шары!A:C,2,0)</f>
        <v xml:space="preserve"> Ледяная Корона</v>
      </c>
      <c r="H2299">
        <f>VLOOKUP(D2299,Шары!$A:$C,3,0)</f>
        <v>220</v>
      </c>
      <c r="I2299" t="str">
        <f>VLOOKUP(C2299,Магазин!$A$2:$C$19,2,0)</f>
        <v>Зимний</v>
      </c>
    </row>
    <row r="2300" spans="1:9" hidden="1" x14ac:dyDescent="0.25">
      <c r="A2300">
        <v>2319</v>
      </c>
      <c r="B2300" s="2">
        <v>45269</v>
      </c>
      <c r="C2300" s="3" t="s">
        <v>11</v>
      </c>
      <c r="D2300">
        <v>15</v>
      </c>
      <c r="E2300">
        <v>300</v>
      </c>
      <c r="F2300" t="s">
        <v>7</v>
      </c>
      <c r="G2300" s="2" t="str">
        <f>VLOOKUP(D2300,Шары!A:C,2,0)</f>
        <v xml:space="preserve"> Снежные Узоры</v>
      </c>
      <c r="H2300">
        <f>VLOOKUP(D2300,Шары!$A:$C,3,0)</f>
        <v>300</v>
      </c>
      <c r="I2300" t="str">
        <f>VLOOKUP(C2300,Магазин!$A$2:$C$19,2,0)</f>
        <v>Зимний</v>
      </c>
    </row>
    <row r="2301" spans="1:9" hidden="1" x14ac:dyDescent="0.25">
      <c r="A2301">
        <v>2320</v>
      </c>
      <c r="B2301" s="2">
        <v>45269</v>
      </c>
      <c r="C2301" s="3" t="s">
        <v>11</v>
      </c>
      <c r="D2301">
        <v>16</v>
      </c>
      <c r="E2301">
        <v>300</v>
      </c>
      <c r="F2301" t="s">
        <v>7</v>
      </c>
      <c r="G2301" s="2" t="str">
        <f>VLOOKUP(D2301,Шары!A:C,2,0)</f>
        <v xml:space="preserve"> Метельная Ночь</v>
      </c>
      <c r="H2301">
        <f>VLOOKUP(D2301,Шары!$A:$C,3,0)</f>
        <v>20</v>
      </c>
      <c r="I2301" t="str">
        <f>VLOOKUP(C2301,Магазин!$A$2:$C$19,2,0)</f>
        <v>Зимний</v>
      </c>
    </row>
    <row r="2302" spans="1:9" hidden="1" x14ac:dyDescent="0.25">
      <c r="A2302">
        <v>2321</v>
      </c>
      <c r="B2302" s="2">
        <v>45269</v>
      </c>
      <c r="C2302" s="3" t="s">
        <v>11</v>
      </c>
      <c r="D2302">
        <v>17</v>
      </c>
      <c r="E2302">
        <v>300</v>
      </c>
      <c r="F2302" t="s">
        <v>7</v>
      </c>
      <c r="G2302" s="2" t="str">
        <f>VLOOKUP(D2302,Шары!A:C,2,0)</f>
        <v xml:space="preserve"> Ледяные Ослепления</v>
      </c>
      <c r="H2302">
        <f>VLOOKUP(D2302,Шары!$A:$C,3,0)</f>
        <v>120</v>
      </c>
      <c r="I2302" t="str">
        <f>VLOOKUP(C2302,Магазин!$A$2:$C$19,2,0)</f>
        <v>Зимний</v>
      </c>
    </row>
    <row r="2303" spans="1:9" hidden="1" x14ac:dyDescent="0.25">
      <c r="A2303">
        <v>2322</v>
      </c>
      <c r="B2303" s="2">
        <v>45269</v>
      </c>
      <c r="C2303" s="3" t="s">
        <v>11</v>
      </c>
      <c r="D2303">
        <v>18</v>
      </c>
      <c r="E2303">
        <v>300</v>
      </c>
      <c r="F2303" t="s">
        <v>7</v>
      </c>
      <c r="G2303" s="2" t="str">
        <f>VLOOKUP(D2303,Шары!A:C,2,0)</f>
        <v xml:space="preserve"> Зимняя Фея</v>
      </c>
      <c r="H2303">
        <f>VLOOKUP(D2303,Шары!$A:$C,3,0)</f>
        <v>120</v>
      </c>
      <c r="I2303" t="str">
        <f>VLOOKUP(C2303,Магазин!$A$2:$C$19,2,0)</f>
        <v>Зимний</v>
      </c>
    </row>
    <row r="2304" spans="1:9" hidden="1" x14ac:dyDescent="0.25">
      <c r="A2304">
        <v>2323</v>
      </c>
      <c r="B2304" s="2">
        <v>45269</v>
      </c>
      <c r="C2304" s="3" t="s">
        <v>11</v>
      </c>
      <c r="D2304">
        <v>19</v>
      </c>
      <c r="E2304">
        <v>300</v>
      </c>
      <c r="F2304" t="s">
        <v>7</v>
      </c>
      <c r="G2304" s="2" t="str">
        <f>VLOOKUP(D2304,Шары!A:C,2,0)</f>
        <v xml:space="preserve"> Снежная Гладь</v>
      </c>
      <c r="H2304">
        <f>VLOOKUP(D2304,Шары!$A:$C,3,0)</f>
        <v>170</v>
      </c>
      <c r="I2304" t="str">
        <f>VLOOKUP(C2304,Магазин!$A$2:$C$19,2,0)</f>
        <v>Зимний</v>
      </c>
    </row>
    <row r="2305" spans="1:9" hidden="1" x14ac:dyDescent="0.25">
      <c r="A2305">
        <v>2324</v>
      </c>
      <c r="B2305" s="2">
        <v>45269</v>
      </c>
      <c r="C2305" s="3" t="s">
        <v>11</v>
      </c>
      <c r="D2305">
        <v>20</v>
      </c>
      <c r="E2305">
        <v>300</v>
      </c>
      <c r="F2305" t="s">
        <v>7</v>
      </c>
      <c r="G2305" s="2" t="str">
        <f>VLOOKUP(D2305,Шары!A:C,2,0)</f>
        <v xml:space="preserve"> Ледяной Огонь</v>
      </c>
      <c r="H2305">
        <f>VLOOKUP(D2305,Шары!$A:$C,3,0)</f>
        <v>120</v>
      </c>
      <c r="I2305" t="str">
        <f>VLOOKUP(C2305,Магазин!$A$2:$C$19,2,0)</f>
        <v>Зимний</v>
      </c>
    </row>
    <row r="2306" spans="1:9" hidden="1" x14ac:dyDescent="0.25">
      <c r="A2306">
        <v>2325</v>
      </c>
      <c r="B2306" s="2">
        <v>45269</v>
      </c>
      <c r="C2306" s="3" t="s">
        <v>11</v>
      </c>
      <c r="D2306">
        <v>21</v>
      </c>
      <c r="E2306">
        <v>300</v>
      </c>
      <c r="F2306" t="s">
        <v>7</v>
      </c>
      <c r="G2306" s="2" t="str">
        <f>VLOOKUP(D2306,Шары!A:C,2,0)</f>
        <v xml:space="preserve"> Хрустальный Дождь</v>
      </c>
      <c r="H2306">
        <f>VLOOKUP(D2306,Шары!$A:$C,3,0)</f>
        <v>110</v>
      </c>
      <c r="I2306" t="str">
        <f>VLOOKUP(C2306,Магазин!$A$2:$C$19,2,0)</f>
        <v>Зимний</v>
      </c>
    </row>
    <row r="2307" spans="1:9" hidden="1" x14ac:dyDescent="0.25">
      <c r="A2307">
        <v>2326</v>
      </c>
      <c r="B2307" s="2">
        <v>45269</v>
      </c>
      <c r="C2307" s="3" t="s">
        <v>11</v>
      </c>
      <c r="D2307">
        <v>22</v>
      </c>
      <c r="E2307">
        <v>300</v>
      </c>
      <c r="F2307" t="s">
        <v>7</v>
      </c>
      <c r="G2307" s="2" t="str">
        <f>VLOOKUP(D2307,Шары!A:C,2,0)</f>
        <v xml:space="preserve"> Снежный Ветерок</v>
      </c>
      <c r="H2307">
        <f>VLOOKUP(D2307,Шары!$A:$C,3,0)</f>
        <v>120</v>
      </c>
      <c r="I2307" t="str">
        <f>VLOOKUP(C2307,Магазин!$A$2:$C$19,2,0)</f>
        <v>Зимний</v>
      </c>
    </row>
    <row r="2308" spans="1:9" hidden="1" x14ac:dyDescent="0.25">
      <c r="A2308">
        <v>2327</v>
      </c>
      <c r="B2308" s="2">
        <v>45269</v>
      </c>
      <c r="C2308" s="3" t="s">
        <v>11</v>
      </c>
      <c r="D2308">
        <v>23</v>
      </c>
      <c r="E2308">
        <v>300</v>
      </c>
      <c r="F2308" t="s">
        <v>7</v>
      </c>
      <c r="G2308" s="2" t="str">
        <f>VLOOKUP(D2308,Шары!A:C,2,0)</f>
        <v xml:space="preserve"> Ледяное Сердце</v>
      </c>
      <c r="H2308">
        <f>VLOOKUP(D2308,Шары!$A:$C,3,0)</f>
        <v>180</v>
      </c>
      <c r="I2308" t="str">
        <f>VLOOKUP(C2308,Магазин!$A$2:$C$19,2,0)</f>
        <v>Зимний</v>
      </c>
    </row>
    <row r="2309" spans="1:9" hidden="1" x14ac:dyDescent="0.25">
      <c r="A2309">
        <v>2328</v>
      </c>
      <c r="B2309" s="2">
        <v>45269</v>
      </c>
      <c r="C2309" s="3" t="s">
        <v>11</v>
      </c>
      <c r="D2309">
        <v>24</v>
      </c>
      <c r="E2309">
        <v>300</v>
      </c>
      <c r="F2309" t="s">
        <v>7</v>
      </c>
      <c r="G2309" s="2" t="str">
        <f>VLOOKUP(D2309,Шары!A:C,2,0)</f>
        <v xml:space="preserve"> Зимняя Роза</v>
      </c>
      <c r="H2309">
        <f>VLOOKUP(D2309,Шары!$A:$C,3,0)</f>
        <v>350</v>
      </c>
      <c r="I2309" t="str">
        <f>VLOOKUP(C2309,Магазин!$A$2:$C$19,2,0)</f>
        <v>Зимний</v>
      </c>
    </row>
    <row r="2310" spans="1:9" hidden="1" x14ac:dyDescent="0.25">
      <c r="A2310">
        <v>2329</v>
      </c>
      <c r="B2310" s="2">
        <v>45269</v>
      </c>
      <c r="C2310" s="3" t="s">
        <v>11</v>
      </c>
      <c r="D2310">
        <v>25</v>
      </c>
      <c r="E2310">
        <v>300</v>
      </c>
      <c r="F2310" t="s">
        <v>7</v>
      </c>
      <c r="G2310" s="2" t="str">
        <f>VLOOKUP(D2310,Шары!A:C,2,0)</f>
        <v xml:space="preserve"> Снежные Огни</v>
      </c>
      <c r="H2310">
        <f>VLOOKUP(D2310,Шары!$A:$C,3,0)</f>
        <v>125</v>
      </c>
      <c r="I2310" t="str">
        <f>VLOOKUP(C2310,Магазин!$A$2:$C$19,2,0)</f>
        <v>Зимний</v>
      </c>
    </row>
    <row r="2311" spans="1:9" hidden="1" x14ac:dyDescent="0.25">
      <c r="A2311">
        <v>2330</v>
      </c>
      <c r="B2311" s="2">
        <v>45269</v>
      </c>
      <c r="C2311" s="3" t="s">
        <v>11</v>
      </c>
      <c r="D2311">
        <v>26</v>
      </c>
      <c r="E2311">
        <v>300</v>
      </c>
      <c r="F2311" t="s">
        <v>7</v>
      </c>
      <c r="G2311" s="2" t="str">
        <f>VLOOKUP(D2311,Шары!A:C,2,0)</f>
        <v xml:space="preserve"> Ледяная Завеса</v>
      </c>
      <c r="H2311">
        <f>VLOOKUP(D2311,Шары!$A:$C,3,0)</f>
        <v>140</v>
      </c>
      <c r="I2311" t="str">
        <f>VLOOKUP(C2311,Магазин!$A$2:$C$19,2,0)</f>
        <v>Зимний</v>
      </c>
    </row>
    <row r="2312" spans="1:9" hidden="1" x14ac:dyDescent="0.25">
      <c r="A2312">
        <v>2331</v>
      </c>
      <c r="B2312" s="2">
        <v>45269</v>
      </c>
      <c r="C2312" s="3" t="s">
        <v>11</v>
      </c>
      <c r="D2312">
        <v>27</v>
      </c>
      <c r="E2312">
        <v>300</v>
      </c>
      <c r="F2312" t="s">
        <v>7</v>
      </c>
      <c r="G2312" s="2" t="str">
        <f>VLOOKUP(D2312,Шары!A:C,2,0)</f>
        <v xml:space="preserve"> Кристаллы Мороза</v>
      </c>
      <c r="H2312">
        <f>VLOOKUP(D2312,Шары!$A:$C,3,0)</f>
        <v>55</v>
      </c>
      <c r="I2312" t="str">
        <f>VLOOKUP(C2312,Магазин!$A$2:$C$19,2,0)</f>
        <v>Зимний</v>
      </c>
    </row>
    <row r="2313" spans="1:9" hidden="1" x14ac:dyDescent="0.25">
      <c r="A2313">
        <v>2332</v>
      </c>
      <c r="B2313" s="2">
        <v>45269</v>
      </c>
      <c r="C2313" s="3" t="s">
        <v>11</v>
      </c>
      <c r="D2313">
        <v>28</v>
      </c>
      <c r="E2313">
        <v>300</v>
      </c>
      <c r="F2313" t="s">
        <v>7</v>
      </c>
      <c r="G2313" s="2" t="str">
        <f>VLOOKUP(D2313,Шары!A:C,2,0)</f>
        <v xml:space="preserve"> Снежный Пух</v>
      </c>
      <c r="H2313">
        <f>VLOOKUP(D2313,Шары!$A:$C,3,0)</f>
        <v>115</v>
      </c>
      <c r="I2313" t="str">
        <f>VLOOKUP(C2313,Магазин!$A$2:$C$19,2,0)</f>
        <v>Зимний</v>
      </c>
    </row>
    <row r="2314" spans="1:9" hidden="1" x14ac:dyDescent="0.25">
      <c r="A2314">
        <v>2333</v>
      </c>
      <c r="B2314" s="2">
        <v>45269</v>
      </c>
      <c r="C2314" s="3" t="s">
        <v>11</v>
      </c>
      <c r="D2314">
        <v>29</v>
      </c>
      <c r="E2314">
        <v>300</v>
      </c>
      <c r="F2314" t="s">
        <v>7</v>
      </c>
      <c r="G2314" s="2" t="str">
        <f>VLOOKUP(D2314,Шары!A:C,2,0)</f>
        <v xml:space="preserve"> Лунный Ледник</v>
      </c>
      <c r="H2314">
        <f>VLOOKUP(D2314,Шары!$A:$C,3,0)</f>
        <v>300</v>
      </c>
      <c r="I2314" t="str">
        <f>VLOOKUP(C2314,Магазин!$A$2:$C$19,2,0)</f>
        <v>Зимний</v>
      </c>
    </row>
    <row r="2315" spans="1:9" hidden="1" x14ac:dyDescent="0.25">
      <c r="A2315">
        <v>2334</v>
      </c>
      <c r="B2315" s="2">
        <v>45269</v>
      </c>
      <c r="C2315" s="3" t="s">
        <v>11</v>
      </c>
      <c r="D2315">
        <v>30</v>
      </c>
      <c r="E2315">
        <v>300</v>
      </c>
      <c r="F2315" t="s">
        <v>7</v>
      </c>
      <c r="G2315" s="2" t="str">
        <f>VLOOKUP(D2315,Шары!A:C,2,0)</f>
        <v xml:space="preserve"> Зимняя Радуга</v>
      </c>
      <c r="H2315">
        <f>VLOOKUP(D2315,Шары!$A:$C,3,0)</f>
        <v>75</v>
      </c>
      <c r="I2315" t="str">
        <f>VLOOKUP(C2315,Магазин!$A$2:$C$19,2,0)</f>
        <v>Зимний</v>
      </c>
    </row>
    <row r="2316" spans="1:9" hidden="1" x14ac:dyDescent="0.25">
      <c r="A2316">
        <v>2335</v>
      </c>
      <c r="B2316" s="2">
        <v>45269</v>
      </c>
      <c r="C2316" s="3" t="s">
        <v>11</v>
      </c>
      <c r="D2316">
        <v>31</v>
      </c>
      <c r="E2316">
        <v>300</v>
      </c>
      <c r="F2316" t="s">
        <v>7</v>
      </c>
      <c r="G2316" s="2" t="str">
        <f>VLOOKUP(D2316,Шары!A:C,2,0)</f>
        <v xml:space="preserve"> Хрустальный Снежок</v>
      </c>
      <c r="H2316">
        <f>VLOOKUP(D2316,Шары!$A:$C,3,0)</f>
        <v>80</v>
      </c>
      <c r="I2316" t="str">
        <f>VLOOKUP(C2316,Магазин!$A$2:$C$19,2,0)</f>
        <v>Зимний</v>
      </c>
    </row>
    <row r="2317" spans="1:9" hidden="1" x14ac:dyDescent="0.25">
      <c r="A2317">
        <v>2336</v>
      </c>
      <c r="B2317" s="2">
        <v>45269</v>
      </c>
      <c r="C2317" s="3" t="s">
        <v>11</v>
      </c>
      <c r="D2317">
        <v>32</v>
      </c>
      <c r="E2317">
        <v>300</v>
      </c>
      <c r="F2317" t="s">
        <v>7</v>
      </c>
      <c r="G2317" s="2" t="str">
        <f>VLOOKUP(D2317,Шары!A:C,2,0)</f>
        <v xml:space="preserve"> Снежная Гроза</v>
      </c>
      <c r="H2317">
        <f>VLOOKUP(D2317,Шары!$A:$C,3,0)</f>
        <v>90</v>
      </c>
      <c r="I2317" t="str">
        <f>VLOOKUP(C2317,Магазин!$A$2:$C$19,2,0)</f>
        <v>Зимний</v>
      </c>
    </row>
    <row r="2318" spans="1:9" hidden="1" x14ac:dyDescent="0.25">
      <c r="A2318">
        <v>2337</v>
      </c>
      <c r="B2318" s="2">
        <v>45269</v>
      </c>
      <c r="C2318" s="3" t="s">
        <v>11</v>
      </c>
      <c r="D2318">
        <v>33</v>
      </c>
      <c r="E2318">
        <v>300</v>
      </c>
      <c r="F2318" t="s">
        <v>7</v>
      </c>
      <c r="G2318" s="2" t="str">
        <f>VLOOKUP(D2318,Шары!A:C,2,0)</f>
        <v xml:space="preserve"> Ледяная Гармония</v>
      </c>
      <c r="H2318">
        <f>VLOOKUP(D2318,Шары!$A:$C,3,0)</f>
        <v>80</v>
      </c>
      <c r="I2318" t="str">
        <f>VLOOKUP(C2318,Магазин!$A$2:$C$19,2,0)</f>
        <v>Зимний</v>
      </c>
    </row>
    <row r="2319" spans="1:9" hidden="1" x14ac:dyDescent="0.25">
      <c r="A2319">
        <v>2338</v>
      </c>
      <c r="B2319" s="2">
        <v>45269</v>
      </c>
      <c r="C2319" s="3" t="s">
        <v>11</v>
      </c>
      <c r="D2319">
        <v>34</v>
      </c>
      <c r="E2319">
        <v>300</v>
      </c>
      <c r="F2319" t="s">
        <v>7</v>
      </c>
      <c r="G2319" s="2" t="str">
        <f>VLOOKUP(D2319,Шары!A:C,2,0)</f>
        <v xml:space="preserve"> Зимняя Загадка</v>
      </c>
      <c r="H2319">
        <f>VLOOKUP(D2319,Шары!$A:$C,3,0)</f>
        <v>130</v>
      </c>
      <c r="I2319" t="str">
        <f>VLOOKUP(C2319,Магазин!$A$2:$C$19,2,0)</f>
        <v>Зимний</v>
      </c>
    </row>
    <row r="2320" spans="1:9" hidden="1" x14ac:dyDescent="0.25">
      <c r="A2320">
        <v>2339</v>
      </c>
      <c r="B2320" s="2">
        <v>45269</v>
      </c>
      <c r="C2320" s="3" t="s">
        <v>11</v>
      </c>
      <c r="D2320">
        <v>35</v>
      </c>
      <c r="E2320">
        <v>300</v>
      </c>
      <c r="F2320" t="s">
        <v>7</v>
      </c>
      <c r="G2320" s="2" t="str">
        <f>VLOOKUP(D2320,Шары!A:C,2,0)</f>
        <v xml:space="preserve"> Снежное Облако</v>
      </c>
      <c r="H2320">
        <f>VLOOKUP(D2320,Шары!$A:$C,3,0)</f>
        <v>200</v>
      </c>
      <c r="I2320" t="str">
        <f>VLOOKUP(C2320,Магазин!$A$2:$C$19,2,0)</f>
        <v>Зимний</v>
      </c>
    </row>
    <row r="2321" spans="1:9" hidden="1" x14ac:dyDescent="0.25">
      <c r="A2321">
        <v>2340</v>
      </c>
      <c r="B2321" s="2">
        <v>45269</v>
      </c>
      <c r="C2321" s="3" t="s">
        <v>11</v>
      </c>
      <c r="D2321">
        <v>36</v>
      </c>
      <c r="E2321">
        <v>300</v>
      </c>
      <c r="F2321" t="s">
        <v>7</v>
      </c>
      <c r="G2321" s="2" t="str">
        <f>VLOOKUP(D2321,Шары!A:C,2,0)</f>
        <v xml:space="preserve"> Холодные Мгновения</v>
      </c>
      <c r="H2321">
        <f>VLOOKUP(D2321,Шары!$A:$C,3,0)</f>
        <v>375</v>
      </c>
      <c r="I2321" t="str">
        <f>VLOOKUP(C2321,Магазин!$A$2:$C$19,2,0)</f>
        <v>Зимний</v>
      </c>
    </row>
    <row r="2322" spans="1:9" hidden="1" x14ac:dyDescent="0.25">
      <c r="A2322">
        <v>2341</v>
      </c>
      <c r="B2322" s="2">
        <v>45269</v>
      </c>
      <c r="C2322" s="3" t="s">
        <v>12</v>
      </c>
      <c r="D2322">
        <v>1</v>
      </c>
      <c r="E2322">
        <v>300</v>
      </c>
      <c r="F2322" t="s">
        <v>7</v>
      </c>
      <c r="G2322" s="2" t="str">
        <f>VLOOKUP(D2322,Шары!A:C,2,0)</f>
        <v xml:space="preserve"> Ледяная Симфония</v>
      </c>
      <c r="H2322">
        <f>VLOOKUP(D2322,Шары!$A:$C,3,0)</f>
        <v>110</v>
      </c>
      <c r="I2322" t="str">
        <f>VLOOKUP(C2322,Магазин!$A$2:$C$19,2,0)</f>
        <v>Зимний</v>
      </c>
    </row>
    <row r="2323" spans="1:9" hidden="1" x14ac:dyDescent="0.25">
      <c r="A2323">
        <v>2342</v>
      </c>
      <c r="B2323" s="2">
        <v>45269</v>
      </c>
      <c r="C2323" s="3" t="s">
        <v>12</v>
      </c>
      <c r="D2323">
        <v>2</v>
      </c>
      <c r="E2323">
        <v>300</v>
      </c>
      <c r="F2323" t="s">
        <v>7</v>
      </c>
      <c r="G2323" s="2" t="str">
        <f>VLOOKUP(D2323,Шары!A:C,2,0)</f>
        <v xml:space="preserve"> Зимняя Сказка</v>
      </c>
      <c r="H2323">
        <f>VLOOKUP(D2323,Шары!$A:$C,3,0)</f>
        <v>250</v>
      </c>
      <c r="I2323" t="str">
        <f>VLOOKUP(C2323,Магазин!$A$2:$C$19,2,0)</f>
        <v>Зимний</v>
      </c>
    </row>
    <row r="2324" spans="1:9" hidden="1" x14ac:dyDescent="0.25">
      <c r="A2324">
        <v>2343</v>
      </c>
      <c r="B2324" s="2">
        <v>45269</v>
      </c>
      <c r="C2324" s="3" t="s">
        <v>12</v>
      </c>
      <c r="D2324">
        <v>3</v>
      </c>
      <c r="E2324">
        <v>300</v>
      </c>
      <c r="F2324" t="s">
        <v>7</v>
      </c>
      <c r="G2324" s="2" t="str">
        <f>VLOOKUP(D2324,Шары!A:C,2,0)</f>
        <v xml:space="preserve"> Хрустальная Нежность</v>
      </c>
      <c r="H2324">
        <f>VLOOKUP(D2324,Шары!$A:$C,3,0)</f>
        <v>300</v>
      </c>
      <c r="I2324" t="str">
        <f>VLOOKUP(C2324,Магазин!$A$2:$C$19,2,0)</f>
        <v>Зимний</v>
      </c>
    </row>
    <row r="2325" spans="1:9" hidden="1" x14ac:dyDescent="0.25">
      <c r="A2325">
        <v>2348</v>
      </c>
      <c r="B2325" s="2">
        <v>45269</v>
      </c>
      <c r="C2325" s="3" t="s">
        <v>12</v>
      </c>
      <c r="D2325">
        <v>8</v>
      </c>
      <c r="E2325">
        <v>300</v>
      </c>
      <c r="F2325" t="s">
        <v>7</v>
      </c>
      <c r="G2325" s="2" t="str">
        <f>VLOOKUP(D2325,Шары!A:C,2,0)</f>
        <v xml:space="preserve"> Ледяной Цветок</v>
      </c>
      <c r="H2325">
        <f>VLOOKUP(D2325,Шары!$A:$C,3,0)</f>
        <v>50</v>
      </c>
      <c r="I2325" t="str">
        <f>VLOOKUP(C2325,Магазин!$A$2:$C$19,2,0)</f>
        <v>Зимний</v>
      </c>
    </row>
    <row r="2326" spans="1:9" hidden="1" x14ac:dyDescent="0.25">
      <c r="A2326">
        <v>2349</v>
      </c>
      <c r="B2326" s="2">
        <v>45269</v>
      </c>
      <c r="C2326" s="3" t="s">
        <v>12</v>
      </c>
      <c r="D2326">
        <v>9</v>
      </c>
      <c r="E2326">
        <v>300</v>
      </c>
      <c r="F2326" t="s">
        <v>7</v>
      </c>
      <c r="G2326" s="2" t="str">
        <f>VLOOKUP(D2326,Шары!A:C,2,0)</f>
        <v xml:space="preserve"> Зимний Пейзаж</v>
      </c>
      <c r="H2326">
        <f>VLOOKUP(D2326,Шары!$A:$C,3,0)</f>
        <v>90</v>
      </c>
      <c r="I2326" t="str">
        <f>VLOOKUP(C2326,Магазин!$A$2:$C$19,2,0)</f>
        <v>Зимний</v>
      </c>
    </row>
    <row r="2327" spans="1:9" hidden="1" x14ac:dyDescent="0.25">
      <c r="A2327">
        <v>2350</v>
      </c>
      <c r="B2327" s="2">
        <v>45269</v>
      </c>
      <c r="C2327" s="3" t="s">
        <v>12</v>
      </c>
      <c r="D2327">
        <v>10</v>
      </c>
      <c r="E2327">
        <v>300</v>
      </c>
      <c r="F2327" t="s">
        <v>7</v>
      </c>
      <c r="G2327" s="2" t="str">
        <f>VLOOKUP(D2327,Шары!A:C,2,0)</f>
        <v xml:space="preserve"> Кристальный Ветер</v>
      </c>
      <c r="H2327">
        <f>VLOOKUP(D2327,Шары!$A:$C,3,0)</f>
        <v>600</v>
      </c>
      <c r="I2327" t="str">
        <f>VLOOKUP(C2327,Магазин!$A$2:$C$19,2,0)</f>
        <v>Зимний</v>
      </c>
    </row>
    <row r="2328" spans="1:9" hidden="1" x14ac:dyDescent="0.25">
      <c r="A2328">
        <v>2351</v>
      </c>
      <c r="B2328" s="2">
        <v>45269</v>
      </c>
      <c r="C2328" s="3" t="s">
        <v>12</v>
      </c>
      <c r="D2328">
        <v>11</v>
      </c>
      <c r="E2328">
        <v>300</v>
      </c>
      <c r="F2328" t="s">
        <v>7</v>
      </c>
      <c r="G2328" s="2" t="str">
        <f>VLOOKUP(D2328,Шары!A:C,2,0)</f>
        <v xml:space="preserve"> Снежная Чарующая</v>
      </c>
      <c r="H2328">
        <f>VLOOKUP(D2328,Шары!$A:$C,3,0)</f>
        <v>100</v>
      </c>
      <c r="I2328" t="str">
        <f>VLOOKUP(C2328,Магазин!$A$2:$C$19,2,0)</f>
        <v>Зимний</v>
      </c>
    </row>
    <row r="2329" spans="1:9" hidden="1" x14ac:dyDescent="0.25">
      <c r="A2329">
        <v>2352</v>
      </c>
      <c r="B2329" s="2">
        <v>45269</v>
      </c>
      <c r="C2329" s="3" t="s">
        <v>12</v>
      </c>
      <c r="D2329">
        <v>12</v>
      </c>
      <c r="E2329">
        <v>300</v>
      </c>
      <c r="F2329" t="s">
        <v>7</v>
      </c>
      <c r="G2329" s="2" t="str">
        <f>VLOOKUP(D2329,Шары!A:C,2,0)</f>
        <v xml:space="preserve"> Холодное Очарование</v>
      </c>
      <c r="H2329">
        <f>VLOOKUP(D2329,Шары!$A:$C,3,0)</f>
        <v>55</v>
      </c>
      <c r="I2329" t="str">
        <f>VLOOKUP(C2329,Магазин!$A$2:$C$19,2,0)</f>
        <v>Зимний</v>
      </c>
    </row>
    <row r="2330" spans="1:9" hidden="1" x14ac:dyDescent="0.25">
      <c r="A2330">
        <v>2353</v>
      </c>
      <c r="B2330" s="2">
        <v>45269</v>
      </c>
      <c r="C2330" s="3" t="s">
        <v>12</v>
      </c>
      <c r="D2330">
        <v>13</v>
      </c>
      <c r="E2330">
        <v>300</v>
      </c>
      <c r="F2330" t="s">
        <v>7</v>
      </c>
      <c r="G2330" s="2" t="str">
        <f>VLOOKUP(D2330,Шары!A:C,2,0)</f>
        <v xml:space="preserve"> Зимний Шёпот</v>
      </c>
      <c r="H2330">
        <f>VLOOKUP(D2330,Шары!$A:$C,3,0)</f>
        <v>85</v>
      </c>
      <c r="I2330" t="str">
        <f>VLOOKUP(C2330,Магазин!$A$2:$C$19,2,0)</f>
        <v>Зимний</v>
      </c>
    </row>
    <row r="2331" spans="1:9" hidden="1" x14ac:dyDescent="0.25">
      <c r="A2331">
        <v>2354</v>
      </c>
      <c r="B2331" s="2">
        <v>45269</v>
      </c>
      <c r="C2331" s="3" t="s">
        <v>12</v>
      </c>
      <c r="D2331">
        <v>14</v>
      </c>
      <c r="E2331">
        <v>300</v>
      </c>
      <c r="F2331" t="s">
        <v>7</v>
      </c>
      <c r="G2331" s="2" t="str">
        <f>VLOOKUP(D2331,Шары!A:C,2,0)</f>
        <v xml:space="preserve"> Ледяная Корона</v>
      </c>
      <c r="H2331">
        <f>VLOOKUP(D2331,Шары!$A:$C,3,0)</f>
        <v>220</v>
      </c>
      <c r="I2331" t="str">
        <f>VLOOKUP(C2331,Магазин!$A$2:$C$19,2,0)</f>
        <v>Зимний</v>
      </c>
    </row>
    <row r="2332" spans="1:9" hidden="1" x14ac:dyDescent="0.25">
      <c r="A2332">
        <v>2355</v>
      </c>
      <c r="B2332" s="2">
        <v>45269</v>
      </c>
      <c r="C2332" s="3" t="s">
        <v>12</v>
      </c>
      <c r="D2332">
        <v>15</v>
      </c>
      <c r="E2332">
        <v>300</v>
      </c>
      <c r="F2332" t="s">
        <v>7</v>
      </c>
      <c r="G2332" s="2" t="str">
        <f>VLOOKUP(D2332,Шары!A:C,2,0)</f>
        <v xml:space="preserve"> Снежные Узоры</v>
      </c>
      <c r="H2332">
        <f>VLOOKUP(D2332,Шары!$A:$C,3,0)</f>
        <v>300</v>
      </c>
      <c r="I2332" t="str">
        <f>VLOOKUP(C2332,Магазин!$A$2:$C$19,2,0)</f>
        <v>Зимний</v>
      </c>
    </row>
    <row r="2333" spans="1:9" hidden="1" x14ac:dyDescent="0.25">
      <c r="A2333">
        <v>2356</v>
      </c>
      <c r="B2333" s="2">
        <v>45269</v>
      </c>
      <c r="C2333" s="3" t="s">
        <v>12</v>
      </c>
      <c r="D2333">
        <v>16</v>
      </c>
      <c r="E2333">
        <v>300</v>
      </c>
      <c r="F2333" t="s">
        <v>7</v>
      </c>
      <c r="G2333" s="2" t="str">
        <f>VLOOKUP(D2333,Шары!A:C,2,0)</f>
        <v xml:space="preserve"> Метельная Ночь</v>
      </c>
      <c r="H2333">
        <f>VLOOKUP(D2333,Шары!$A:$C,3,0)</f>
        <v>20</v>
      </c>
      <c r="I2333" t="str">
        <f>VLOOKUP(C2333,Магазин!$A$2:$C$19,2,0)</f>
        <v>Зимний</v>
      </c>
    </row>
    <row r="2334" spans="1:9" hidden="1" x14ac:dyDescent="0.25">
      <c r="A2334">
        <v>2357</v>
      </c>
      <c r="B2334" s="2">
        <v>45269</v>
      </c>
      <c r="C2334" s="3" t="s">
        <v>12</v>
      </c>
      <c r="D2334">
        <v>17</v>
      </c>
      <c r="E2334">
        <v>300</v>
      </c>
      <c r="F2334" t="s">
        <v>7</v>
      </c>
      <c r="G2334" s="2" t="str">
        <f>VLOOKUP(D2334,Шары!A:C,2,0)</f>
        <v xml:space="preserve"> Ледяные Ослепления</v>
      </c>
      <c r="H2334">
        <f>VLOOKUP(D2334,Шары!$A:$C,3,0)</f>
        <v>120</v>
      </c>
      <c r="I2334" t="str">
        <f>VLOOKUP(C2334,Магазин!$A$2:$C$19,2,0)</f>
        <v>Зимний</v>
      </c>
    </row>
    <row r="2335" spans="1:9" hidden="1" x14ac:dyDescent="0.25">
      <c r="A2335">
        <v>2358</v>
      </c>
      <c r="B2335" s="2">
        <v>45269</v>
      </c>
      <c r="C2335" s="3" t="s">
        <v>12</v>
      </c>
      <c r="D2335">
        <v>18</v>
      </c>
      <c r="E2335">
        <v>300</v>
      </c>
      <c r="F2335" t="s">
        <v>7</v>
      </c>
      <c r="G2335" s="2" t="str">
        <f>VLOOKUP(D2335,Шары!A:C,2,0)</f>
        <v xml:space="preserve"> Зимняя Фея</v>
      </c>
      <c r="H2335">
        <f>VLOOKUP(D2335,Шары!$A:$C,3,0)</f>
        <v>120</v>
      </c>
      <c r="I2335" t="str">
        <f>VLOOKUP(C2335,Магазин!$A$2:$C$19,2,0)</f>
        <v>Зимний</v>
      </c>
    </row>
    <row r="2336" spans="1:9" hidden="1" x14ac:dyDescent="0.25">
      <c r="A2336">
        <v>2359</v>
      </c>
      <c r="B2336" s="2">
        <v>45269</v>
      </c>
      <c r="C2336" s="3" t="s">
        <v>12</v>
      </c>
      <c r="D2336">
        <v>19</v>
      </c>
      <c r="E2336">
        <v>300</v>
      </c>
      <c r="F2336" t="s">
        <v>7</v>
      </c>
      <c r="G2336" s="2" t="str">
        <f>VLOOKUP(D2336,Шары!A:C,2,0)</f>
        <v xml:space="preserve"> Снежная Гладь</v>
      </c>
      <c r="H2336">
        <f>VLOOKUP(D2336,Шары!$A:$C,3,0)</f>
        <v>170</v>
      </c>
      <c r="I2336" t="str">
        <f>VLOOKUP(C2336,Магазин!$A$2:$C$19,2,0)</f>
        <v>Зимний</v>
      </c>
    </row>
    <row r="2337" spans="1:9" hidden="1" x14ac:dyDescent="0.25">
      <c r="A2337">
        <v>2360</v>
      </c>
      <c r="B2337" s="2">
        <v>45269</v>
      </c>
      <c r="C2337" s="3" t="s">
        <v>12</v>
      </c>
      <c r="D2337">
        <v>20</v>
      </c>
      <c r="E2337">
        <v>300</v>
      </c>
      <c r="F2337" t="s">
        <v>7</v>
      </c>
      <c r="G2337" s="2" t="str">
        <f>VLOOKUP(D2337,Шары!A:C,2,0)</f>
        <v xml:space="preserve"> Ледяной Огонь</v>
      </c>
      <c r="H2337">
        <f>VLOOKUP(D2337,Шары!$A:$C,3,0)</f>
        <v>120</v>
      </c>
      <c r="I2337" t="str">
        <f>VLOOKUP(C2337,Магазин!$A$2:$C$19,2,0)</f>
        <v>Зимний</v>
      </c>
    </row>
    <row r="2338" spans="1:9" hidden="1" x14ac:dyDescent="0.25">
      <c r="A2338">
        <v>2361</v>
      </c>
      <c r="B2338" s="2">
        <v>45269</v>
      </c>
      <c r="C2338" s="3" t="s">
        <v>12</v>
      </c>
      <c r="D2338">
        <v>21</v>
      </c>
      <c r="E2338">
        <v>300</v>
      </c>
      <c r="F2338" t="s">
        <v>7</v>
      </c>
      <c r="G2338" s="2" t="str">
        <f>VLOOKUP(D2338,Шары!A:C,2,0)</f>
        <v xml:space="preserve"> Хрустальный Дождь</v>
      </c>
      <c r="H2338">
        <f>VLOOKUP(D2338,Шары!$A:$C,3,0)</f>
        <v>110</v>
      </c>
      <c r="I2338" t="str">
        <f>VLOOKUP(C2338,Магазин!$A$2:$C$19,2,0)</f>
        <v>Зимний</v>
      </c>
    </row>
    <row r="2339" spans="1:9" hidden="1" x14ac:dyDescent="0.25">
      <c r="A2339">
        <v>2362</v>
      </c>
      <c r="B2339" s="2">
        <v>45269</v>
      </c>
      <c r="C2339" s="3" t="s">
        <v>12</v>
      </c>
      <c r="D2339">
        <v>22</v>
      </c>
      <c r="E2339">
        <v>300</v>
      </c>
      <c r="F2339" t="s">
        <v>7</v>
      </c>
      <c r="G2339" s="2" t="str">
        <f>VLOOKUP(D2339,Шары!A:C,2,0)</f>
        <v xml:space="preserve"> Снежный Ветерок</v>
      </c>
      <c r="H2339">
        <f>VLOOKUP(D2339,Шары!$A:$C,3,0)</f>
        <v>120</v>
      </c>
      <c r="I2339" t="str">
        <f>VLOOKUP(C2339,Магазин!$A$2:$C$19,2,0)</f>
        <v>Зимний</v>
      </c>
    </row>
    <row r="2340" spans="1:9" hidden="1" x14ac:dyDescent="0.25">
      <c r="A2340">
        <v>2363</v>
      </c>
      <c r="B2340" s="2">
        <v>45269</v>
      </c>
      <c r="C2340" s="3" t="s">
        <v>12</v>
      </c>
      <c r="D2340">
        <v>23</v>
      </c>
      <c r="E2340">
        <v>300</v>
      </c>
      <c r="F2340" t="s">
        <v>7</v>
      </c>
      <c r="G2340" s="2" t="str">
        <f>VLOOKUP(D2340,Шары!A:C,2,0)</f>
        <v xml:space="preserve"> Ледяное Сердце</v>
      </c>
      <c r="H2340">
        <f>VLOOKUP(D2340,Шары!$A:$C,3,0)</f>
        <v>180</v>
      </c>
      <c r="I2340" t="str">
        <f>VLOOKUP(C2340,Магазин!$A$2:$C$19,2,0)</f>
        <v>Зимний</v>
      </c>
    </row>
    <row r="2341" spans="1:9" hidden="1" x14ac:dyDescent="0.25">
      <c r="A2341">
        <v>2364</v>
      </c>
      <c r="B2341" s="2">
        <v>45269</v>
      </c>
      <c r="C2341" s="3" t="s">
        <v>12</v>
      </c>
      <c r="D2341">
        <v>24</v>
      </c>
      <c r="E2341">
        <v>300</v>
      </c>
      <c r="F2341" t="s">
        <v>7</v>
      </c>
      <c r="G2341" s="2" t="str">
        <f>VLOOKUP(D2341,Шары!A:C,2,0)</f>
        <v xml:space="preserve"> Зимняя Роза</v>
      </c>
      <c r="H2341">
        <f>VLOOKUP(D2341,Шары!$A:$C,3,0)</f>
        <v>350</v>
      </c>
      <c r="I2341" t="str">
        <f>VLOOKUP(C2341,Магазин!$A$2:$C$19,2,0)</f>
        <v>Зимний</v>
      </c>
    </row>
    <row r="2342" spans="1:9" hidden="1" x14ac:dyDescent="0.25">
      <c r="A2342">
        <v>2365</v>
      </c>
      <c r="B2342" s="2">
        <v>45269</v>
      </c>
      <c r="C2342" s="3" t="s">
        <v>12</v>
      </c>
      <c r="D2342">
        <v>25</v>
      </c>
      <c r="E2342">
        <v>300</v>
      </c>
      <c r="F2342" t="s">
        <v>7</v>
      </c>
      <c r="G2342" s="2" t="str">
        <f>VLOOKUP(D2342,Шары!A:C,2,0)</f>
        <v xml:space="preserve"> Снежные Огни</v>
      </c>
      <c r="H2342">
        <f>VLOOKUP(D2342,Шары!$A:$C,3,0)</f>
        <v>125</v>
      </c>
      <c r="I2342" t="str">
        <f>VLOOKUP(C2342,Магазин!$A$2:$C$19,2,0)</f>
        <v>Зимний</v>
      </c>
    </row>
    <row r="2343" spans="1:9" hidden="1" x14ac:dyDescent="0.25">
      <c r="A2343">
        <v>2366</v>
      </c>
      <c r="B2343" s="2">
        <v>45269</v>
      </c>
      <c r="C2343" s="3" t="s">
        <v>12</v>
      </c>
      <c r="D2343">
        <v>26</v>
      </c>
      <c r="E2343">
        <v>300</v>
      </c>
      <c r="F2343" t="s">
        <v>7</v>
      </c>
      <c r="G2343" s="2" t="str">
        <f>VLOOKUP(D2343,Шары!A:C,2,0)</f>
        <v xml:space="preserve"> Ледяная Завеса</v>
      </c>
      <c r="H2343">
        <f>VLOOKUP(D2343,Шары!$A:$C,3,0)</f>
        <v>140</v>
      </c>
      <c r="I2343" t="str">
        <f>VLOOKUP(C2343,Магазин!$A$2:$C$19,2,0)</f>
        <v>Зимний</v>
      </c>
    </row>
    <row r="2344" spans="1:9" hidden="1" x14ac:dyDescent="0.25">
      <c r="A2344">
        <v>2367</v>
      </c>
      <c r="B2344" s="2">
        <v>45269</v>
      </c>
      <c r="C2344" s="3" t="s">
        <v>12</v>
      </c>
      <c r="D2344">
        <v>27</v>
      </c>
      <c r="E2344">
        <v>300</v>
      </c>
      <c r="F2344" t="s">
        <v>7</v>
      </c>
      <c r="G2344" s="2" t="str">
        <f>VLOOKUP(D2344,Шары!A:C,2,0)</f>
        <v xml:space="preserve"> Кристаллы Мороза</v>
      </c>
      <c r="H2344">
        <f>VLOOKUP(D2344,Шары!$A:$C,3,0)</f>
        <v>55</v>
      </c>
      <c r="I2344" t="str">
        <f>VLOOKUP(C2344,Магазин!$A$2:$C$19,2,0)</f>
        <v>Зимний</v>
      </c>
    </row>
    <row r="2345" spans="1:9" hidden="1" x14ac:dyDescent="0.25">
      <c r="A2345">
        <v>2368</v>
      </c>
      <c r="B2345" s="2">
        <v>45269</v>
      </c>
      <c r="C2345" s="3" t="s">
        <v>12</v>
      </c>
      <c r="D2345">
        <v>28</v>
      </c>
      <c r="E2345">
        <v>300</v>
      </c>
      <c r="F2345" t="s">
        <v>7</v>
      </c>
      <c r="G2345" s="2" t="str">
        <f>VLOOKUP(D2345,Шары!A:C,2,0)</f>
        <v xml:space="preserve"> Снежный Пух</v>
      </c>
      <c r="H2345">
        <f>VLOOKUP(D2345,Шары!$A:$C,3,0)</f>
        <v>115</v>
      </c>
      <c r="I2345" t="str">
        <f>VLOOKUP(C2345,Магазин!$A$2:$C$19,2,0)</f>
        <v>Зимний</v>
      </c>
    </row>
    <row r="2346" spans="1:9" hidden="1" x14ac:dyDescent="0.25">
      <c r="A2346">
        <v>2369</v>
      </c>
      <c r="B2346" s="2">
        <v>45269</v>
      </c>
      <c r="C2346" s="3" t="s">
        <v>12</v>
      </c>
      <c r="D2346">
        <v>29</v>
      </c>
      <c r="E2346">
        <v>300</v>
      </c>
      <c r="F2346" t="s">
        <v>7</v>
      </c>
      <c r="G2346" s="2" t="str">
        <f>VLOOKUP(D2346,Шары!A:C,2,0)</f>
        <v xml:space="preserve"> Лунный Ледник</v>
      </c>
      <c r="H2346">
        <f>VLOOKUP(D2346,Шары!$A:$C,3,0)</f>
        <v>300</v>
      </c>
      <c r="I2346" t="str">
        <f>VLOOKUP(C2346,Магазин!$A$2:$C$19,2,0)</f>
        <v>Зимний</v>
      </c>
    </row>
    <row r="2347" spans="1:9" hidden="1" x14ac:dyDescent="0.25">
      <c r="A2347">
        <v>2370</v>
      </c>
      <c r="B2347" s="2">
        <v>45269</v>
      </c>
      <c r="C2347" s="3" t="s">
        <v>12</v>
      </c>
      <c r="D2347">
        <v>30</v>
      </c>
      <c r="E2347">
        <v>300</v>
      </c>
      <c r="F2347" t="s">
        <v>7</v>
      </c>
      <c r="G2347" s="2" t="str">
        <f>VLOOKUP(D2347,Шары!A:C,2,0)</f>
        <v xml:space="preserve"> Зимняя Радуга</v>
      </c>
      <c r="H2347">
        <f>VLOOKUP(D2347,Шары!$A:$C,3,0)</f>
        <v>75</v>
      </c>
      <c r="I2347" t="str">
        <f>VLOOKUP(C2347,Магазин!$A$2:$C$19,2,0)</f>
        <v>Зимний</v>
      </c>
    </row>
    <row r="2348" spans="1:9" hidden="1" x14ac:dyDescent="0.25">
      <c r="A2348">
        <v>2371</v>
      </c>
      <c r="B2348" s="2">
        <v>45269</v>
      </c>
      <c r="C2348" s="3" t="s">
        <v>12</v>
      </c>
      <c r="D2348">
        <v>31</v>
      </c>
      <c r="E2348">
        <v>300</v>
      </c>
      <c r="F2348" t="s">
        <v>7</v>
      </c>
      <c r="G2348" s="2" t="str">
        <f>VLOOKUP(D2348,Шары!A:C,2,0)</f>
        <v xml:space="preserve"> Хрустальный Снежок</v>
      </c>
      <c r="H2348">
        <f>VLOOKUP(D2348,Шары!$A:$C,3,0)</f>
        <v>80</v>
      </c>
      <c r="I2348" t="str">
        <f>VLOOKUP(C2348,Магазин!$A$2:$C$19,2,0)</f>
        <v>Зимний</v>
      </c>
    </row>
    <row r="2349" spans="1:9" hidden="1" x14ac:dyDescent="0.25">
      <c r="A2349">
        <v>2372</v>
      </c>
      <c r="B2349" s="2">
        <v>45269</v>
      </c>
      <c r="C2349" s="3" t="s">
        <v>12</v>
      </c>
      <c r="D2349">
        <v>32</v>
      </c>
      <c r="E2349">
        <v>300</v>
      </c>
      <c r="F2349" t="s">
        <v>7</v>
      </c>
      <c r="G2349" s="2" t="str">
        <f>VLOOKUP(D2349,Шары!A:C,2,0)</f>
        <v xml:space="preserve"> Снежная Гроза</v>
      </c>
      <c r="H2349">
        <f>VLOOKUP(D2349,Шары!$A:$C,3,0)</f>
        <v>90</v>
      </c>
      <c r="I2349" t="str">
        <f>VLOOKUP(C2349,Магазин!$A$2:$C$19,2,0)</f>
        <v>Зимний</v>
      </c>
    </row>
    <row r="2350" spans="1:9" hidden="1" x14ac:dyDescent="0.25">
      <c r="A2350">
        <v>2373</v>
      </c>
      <c r="B2350" s="2">
        <v>45269</v>
      </c>
      <c r="C2350" s="3" t="s">
        <v>12</v>
      </c>
      <c r="D2350">
        <v>33</v>
      </c>
      <c r="E2350">
        <v>300</v>
      </c>
      <c r="F2350" t="s">
        <v>7</v>
      </c>
      <c r="G2350" s="2" t="str">
        <f>VLOOKUP(D2350,Шары!A:C,2,0)</f>
        <v xml:space="preserve"> Ледяная Гармония</v>
      </c>
      <c r="H2350">
        <f>VLOOKUP(D2350,Шары!$A:$C,3,0)</f>
        <v>80</v>
      </c>
      <c r="I2350" t="str">
        <f>VLOOKUP(C2350,Магазин!$A$2:$C$19,2,0)</f>
        <v>Зимний</v>
      </c>
    </row>
    <row r="2351" spans="1:9" hidden="1" x14ac:dyDescent="0.25">
      <c r="A2351">
        <v>2374</v>
      </c>
      <c r="B2351" s="2">
        <v>45269</v>
      </c>
      <c r="C2351" s="3" t="s">
        <v>12</v>
      </c>
      <c r="D2351">
        <v>34</v>
      </c>
      <c r="E2351">
        <v>300</v>
      </c>
      <c r="F2351" t="s">
        <v>7</v>
      </c>
      <c r="G2351" s="2" t="str">
        <f>VLOOKUP(D2351,Шары!A:C,2,0)</f>
        <v xml:space="preserve"> Зимняя Загадка</v>
      </c>
      <c r="H2351">
        <f>VLOOKUP(D2351,Шары!$A:$C,3,0)</f>
        <v>130</v>
      </c>
      <c r="I2351" t="str">
        <f>VLOOKUP(C2351,Магазин!$A$2:$C$19,2,0)</f>
        <v>Зимний</v>
      </c>
    </row>
    <row r="2352" spans="1:9" hidden="1" x14ac:dyDescent="0.25">
      <c r="A2352">
        <v>2375</v>
      </c>
      <c r="B2352" s="2">
        <v>45269</v>
      </c>
      <c r="C2352" s="3" t="s">
        <v>12</v>
      </c>
      <c r="D2352">
        <v>35</v>
      </c>
      <c r="E2352">
        <v>300</v>
      </c>
      <c r="F2352" t="s">
        <v>7</v>
      </c>
      <c r="G2352" s="2" t="str">
        <f>VLOOKUP(D2352,Шары!A:C,2,0)</f>
        <v xml:space="preserve"> Снежное Облако</v>
      </c>
      <c r="H2352">
        <f>VLOOKUP(D2352,Шары!$A:$C,3,0)</f>
        <v>200</v>
      </c>
      <c r="I2352" t="str">
        <f>VLOOKUP(C2352,Магазин!$A$2:$C$19,2,0)</f>
        <v>Зимний</v>
      </c>
    </row>
    <row r="2353" spans="1:9" hidden="1" x14ac:dyDescent="0.25">
      <c r="A2353">
        <v>2376</v>
      </c>
      <c r="B2353" s="2">
        <v>45269</v>
      </c>
      <c r="C2353" s="3" t="s">
        <v>12</v>
      </c>
      <c r="D2353">
        <v>36</v>
      </c>
      <c r="E2353">
        <v>300</v>
      </c>
      <c r="F2353" t="s">
        <v>7</v>
      </c>
      <c r="G2353" s="2" t="str">
        <f>VLOOKUP(D2353,Шары!A:C,2,0)</f>
        <v xml:space="preserve"> Холодные Мгновения</v>
      </c>
      <c r="H2353">
        <f>VLOOKUP(D2353,Шары!$A:$C,3,0)</f>
        <v>375</v>
      </c>
      <c r="I2353" t="str">
        <f>VLOOKUP(C2353,Магазин!$A$2:$C$19,2,0)</f>
        <v>Зимний</v>
      </c>
    </row>
    <row r="2354" spans="1:9" hidden="1" x14ac:dyDescent="0.25">
      <c r="A2354">
        <v>2377</v>
      </c>
      <c r="B2354" s="2">
        <v>45269</v>
      </c>
      <c r="C2354" s="3" t="s">
        <v>13</v>
      </c>
      <c r="D2354">
        <v>1</v>
      </c>
      <c r="E2354">
        <v>400</v>
      </c>
      <c r="F2354" t="s">
        <v>7</v>
      </c>
      <c r="G2354" s="2" t="str">
        <f>VLOOKUP(D2354,Шары!A:C,2,0)</f>
        <v xml:space="preserve"> Ледяная Симфония</v>
      </c>
      <c r="H2354">
        <f>VLOOKUP(D2354,Шары!$A:$C,3,0)</f>
        <v>110</v>
      </c>
      <c r="I2354" t="str">
        <f>VLOOKUP(C2354,Магазин!$A$2:$C$19,2,0)</f>
        <v>Лесной</v>
      </c>
    </row>
    <row r="2355" spans="1:9" hidden="1" x14ac:dyDescent="0.25">
      <c r="A2355">
        <v>2378</v>
      </c>
      <c r="B2355" s="2">
        <v>45269</v>
      </c>
      <c r="C2355" s="3" t="s">
        <v>13</v>
      </c>
      <c r="D2355">
        <v>2</v>
      </c>
      <c r="E2355">
        <v>400</v>
      </c>
      <c r="F2355" t="s">
        <v>7</v>
      </c>
      <c r="G2355" s="2" t="str">
        <f>VLOOKUP(D2355,Шары!A:C,2,0)</f>
        <v xml:space="preserve"> Зимняя Сказка</v>
      </c>
      <c r="H2355">
        <f>VLOOKUP(D2355,Шары!$A:$C,3,0)</f>
        <v>250</v>
      </c>
      <c r="I2355" t="str">
        <f>VLOOKUP(C2355,Магазин!$A$2:$C$19,2,0)</f>
        <v>Лесной</v>
      </c>
    </row>
    <row r="2356" spans="1:9" hidden="1" x14ac:dyDescent="0.25">
      <c r="A2356">
        <v>2379</v>
      </c>
      <c r="B2356" s="2">
        <v>45269</v>
      </c>
      <c r="C2356" s="3" t="s">
        <v>13</v>
      </c>
      <c r="D2356">
        <v>3</v>
      </c>
      <c r="E2356">
        <v>400</v>
      </c>
      <c r="F2356" t="s">
        <v>7</v>
      </c>
      <c r="G2356" s="2" t="str">
        <f>VLOOKUP(D2356,Шары!A:C,2,0)</f>
        <v xml:space="preserve"> Хрустальная Нежность</v>
      </c>
      <c r="H2356">
        <f>VLOOKUP(D2356,Шары!$A:$C,3,0)</f>
        <v>300</v>
      </c>
      <c r="I2356" t="str">
        <f>VLOOKUP(C2356,Магазин!$A$2:$C$19,2,0)</f>
        <v>Лесной</v>
      </c>
    </row>
    <row r="2357" spans="1:9" hidden="1" x14ac:dyDescent="0.25">
      <c r="A2357">
        <v>2384</v>
      </c>
      <c r="B2357" s="2">
        <v>45269</v>
      </c>
      <c r="C2357" s="3" t="s">
        <v>13</v>
      </c>
      <c r="D2357">
        <v>8</v>
      </c>
      <c r="E2357">
        <v>400</v>
      </c>
      <c r="F2357" t="s">
        <v>7</v>
      </c>
      <c r="G2357" s="2" t="str">
        <f>VLOOKUP(D2357,Шары!A:C,2,0)</f>
        <v xml:space="preserve"> Ледяной Цветок</v>
      </c>
      <c r="H2357">
        <f>VLOOKUP(D2357,Шары!$A:$C,3,0)</f>
        <v>50</v>
      </c>
      <c r="I2357" t="str">
        <f>VLOOKUP(C2357,Магазин!$A$2:$C$19,2,0)</f>
        <v>Лесной</v>
      </c>
    </row>
    <row r="2358" spans="1:9" hidden="1" x14ac:dyDescent="0.25">
      <c r="A2358">
        <v>2385</v>
      </c>
      <c r="B2358" s="2">
        <v>45269</v>
      </c>
      <c r="C2358" s="3" t="s">
        <v>13</v>
      </c>
      <c r="D2358">
        <v>9</v>
      </c>
      <c r="E2358">
        <v>400</v>
      </c>
      <c r="F2358" t="s">
        <v>7</v>
      </c>
      <c r="G2358" s="2" t="str">
        <f>VLOOKUP(D2358,Шары!A:C,2,0)</f>
        <v xml:space="preserve"> Зимний Пейзаж</v>
      </c>
      <c r="H2358">
        <f>VLOOKUP(D2358,Шары!$A:$C,3,0)</f>
        <v>90</v>
      </c>
      <c r="I2358" t="str">
        <f>VLOOKUP(C2358,Магазин!$A$2:$C$19,2,0)</f>
        <v>Лесной</v>
      </c>
    </row>
    <row r="2359" spans="1:9" hidden="1" x14ac:dyDescent="0.25">
      <c r="A2359">
        <v>2386</v>
      </c>
      <c r="B2359" s="2">
        <v>45269</v>
      </c>
      <c r="C2359" s="3" t="s">
        <v>13</v>
      </c>
      <c r="D2359">
        <v>10</v>
      </c>
      <c r="E2359">
        <v>400</v>
      </c>
      <c r="F2359" t="s">
        <v>7</v>
      </c>
      <c r="G2359" s="2" t="str">
        <f>VLOOKUP(D2359,Шары!A:C,2,0)</f>
        <v xml:space="preserve"> Кристальный Ветер</v>
      </c>
      <c r="H2359">
        <f>VLOOKUP(D2359,Шары!$A:$C,3,0)</f>
        <v>600</v>
      </c>
      <c r="I2359" t="str">
        <f>VLOOKUP(C2359,Магазин!$A$2:$C$19,2,0)</f>
        <v>Лесной</v>
      </c>
    </row>
    <row r="2360" spans="1:9" hidden="1" x14ac:dyDescent="0.25">
      <c r="A2360">
        <v>2387</v>
      </c>
      <c r="B2360" s="2">
        <v>45269</v>
      </c>
      <c r="C2360" s="3" t="s">
        <v>13</v>
      </c>
      <c r="D2360">
        <v>11</v>
      </c>
      <c r="E2360">
        <v>400</v>
      </c>
      <c r="F2360" t="s">
        <v>7</v>
      </c>
      <c r="G2360" s="2" t="str">
        <f>VLOOKUP(D2360,Шары!A:C,2,0)</f>
        <v xml:space="preserve"> Снежная Чарующая</v>
      </c>
      <c r="H2360">
        <f>VLOOKUP(D2360,Шары!$A:$C,3,0)</f>
        <v>100</v>
      </c>
      <c r="I2360" t="str">
        <f>VLOOKUP(C2360,Магазин!$A$2:$C$19,2,0)</f>
        <v>Лесной</v>
      </c>
    </row>
    <row r="2361" spans="1:9" hidden="1" x14ac:dyDescent="0.25">
      <c r="A2361">
        <v>2388</v>
      </c>
      <c r="B2361" s="2">
        <v>45269</v>
      </c>
      <c r="C2361" s="3" t="s">
        <v>13</v>
      </c>
      <c r="D2361">
        <v>12</v>
      </c>
      <c r="E2361">
        <v>400</v>
      </c>
      <c r="F2361" t="s">
        <v>7</v>
      </c>
      <c r="G2361" s="2" t="str">
        <f>VLOOKUP(D2361,Шары!A:C,2,0)</f>
        <v xml:space="preserve"> Холодное Очарование</v>
      </c>
      <c r="H2361">
        <f>VLOOKUP(D2361,Шары!$A:$C,3,0)</f>
        <v>55</v>
      </c>
      <c r="I2361" t="str">
        <f>VLOOKUP(C2361,Магазин!$A$2:$C$19,2,0)</f>
        <v>Лесной</v>
      </c>
    </row>
    <row r="2362" spans="1:9" hidden="1" x14ac:dyDescent="0.25">
      <c r="A2362">
        <v>2389</v>
      </c>
      <c r="B2362" s="2">
        <v>45269</v>
      </c>
      <c r="C2362" s="3" t="s">
        <v>13</v>
      </c>
      <c r="D2362">
        <v>13</v>
      </c>
      <c r="E2362">
        <v>400</v>
      </c>
      <c r="F2362" t="s">
        <v>7</v>
      </c>
      <c r="G2362" s="2" t="str">
        <f>VLOOKUP(D2362,Шары!A:C,2,0)</f>
        <v xml:space="preserve"> Зимний Шёпот</v>
      </c>
      <c r="H2362">
        <f>VLOOKUP(D2362,Шары!$A:$C,3,0)</f>
        <v>85</v>
      </c>
      <c r="I2362" t="str">
        <f>VLOOKUP(C2362,Магазин!$A$2:$C$19,2,0)</f>
        <v>Лесной</v>
      </c>
    </row>
    <row r="2363" spans="1:9" hidden="1" x14ac:dyDescent="0.25">
      <c r="A2363">
        <v>2390</v>
      </c>
      <c r="B2363" s="2">
        <v>45269</v>
      </c>
      <c r="C2363" s="3" t="s">
        <v>13</v>
      </c>
      <c r="D2363">
        <v>14</v>
      </c>
      <c r="E2363">
        <v>400</v>
      </c>
      <c r="F2363" t="s">
        <v>7</v>
      </c>
      <c r="G2363" s="2" t="str">
        <f>VLOOKUP(D2363,Шары!A:C,2,0)</f>
        <v xml:space="preserve"> Ледяная Корона</v>
      </c>
      <c r="H2363">
        <f>VLOOKUP(D2363,Шары!$A:$C,3,0)</f>
        <v>220</v>
      </c>
      <c r="I2363" t="str">
        <f>VLOOKUP(C2363,Магазин!$A$2:$C$19,2,0)</f>
        <v>Лесной</v>
      </c>
    </row>
    <row r="2364" spans="1:9" hidden="1" x14ac:dyDescent="0.25">
      <c r="A2364">
        <v>2391</v>
      </c>
      <c r="B2364" s="2">
        <v>45269</v>
      </c>
      <c r="C2364" s="3" t="s">
        <v>13</v>
      </c>
      <c r="D2364">
        <v>15</v>
      </c>
      <c r="E2364">
        <v>400</v>
      </c>
      <c r="F2364" t="s">
        <v>7</v>
      </c>
      <c r="G2364" s="2" t="str">
        <f>VLOOKUP(D2364,Шары!A:C,2,0)</f>
        <v xml:space="preserve"> Снежные Узоры</v>
      </c>
      <c r="H2364">
        <f>VLOOKUP(D2364,Шары!$A:$C,3,0)</f>
        <v>300</v>
      </c>
      <c r="I2364" t="str">
        <f>VLOOKUP(C2364,Магазин!$A$2:$C$19,2,0)</f>
        <v>Лесной</v>
      </c>
    </row>
    <row r="2365" spans="1:9" hidden="1" x14ac:dyDescent="0.25">
      <c r="A2365">
        <v>2392</v>
      </c>
      <c r="B2365" s="2">
        <v>45269</v>
      </c>
      <c r="C2365" s="3" t="s">
        <v>13</v>
      </c>
      <c r="D2365">
        <v>16</v>
      </c>
      <c r="E2365">
        <v>400</v>
      </c>
      <c r="F2365" t="s">
        <v>7</v>
      </c>
      <c r="G2365" s="2" t="str">
        <f>VLOOKUP(D2365,Шары!A:C,2,0)</f>
        <v xml:space="preserve"> Метельная Ночь</v>
      </c>
      <c r="H2365">
        <f>VLOOKUP(D2365,Шары!$A:$C,3,0)</f>
        <v>20</v>
      </c>
      <c r="I2365" t="str">
        <f>VLOOKUP(C2365,Магазин!$A$2:$C$19,2,0)</f>
        <v>Лесной</v>
      </c>
    </row>
    <row r="2366" spans="1:9" hidden="1" x14ac:dyDescent="0.25">
      <c r="A2366">
        <v>2393</v>
      </c>
      <c r="B2366" s="2">
        <v>45269</v>
      </c>
      <c r="C2366" s="3" t="s">
        <v>13</v>
      </c>
      <c r="D2366">
        <v>17</v>
      </c>
      <c r="E2366">
        <v>400</v>
      </c>
      <c r="F2366" t="s">
        <v>7</v>
      </c>
      <c r="G2366" s="2" t="str">
        <f>VLOOKUP(D2366,Шары!A:C,2,0)</f>
        <v xml:space="preserve"> Ледяные Ослепления</v>
      </c>
      <c r="H2366">
        <f>VLOOKUP(D2366,Шары!$A:$C,3,0)</f>
        <v>120</v>
      </c>
      <c r="I2366" t="str">
        <f>VLOOKUP(C2366,Магазин!$A$2:$C$19,2,0)</f>
        <v>Лесной</v>
      </c>
    </row>
    <row r="2367" spans="1:9" hidden="1" x14ac:dyDescent="0.25">
      <c r="A2367">
        <v>2394</v>
      </c>
      <c r="B2367" s="2">
        <v>45269</v>
      </c>
      <c r="C2367" s="3" t="s">
        <v>13</v>
      </c>
      <c r="D2367">
        <v>18</v>
      </c>
      <c r="E2367">
        <v>400</v>
      </c>
      <c r="F2367" t="s">
        <v>7</v>
      </c>
      <c r="G2367" s="2" t="str">
        <f>VLOOKUP(D2367,Шары!A:C,2,0)</f>
        <v xml:space="preserve"> Зимняя Фея</v>
      </c>
      <c r="H2367">
        <f>VLOOKUP(D2367,Шары!$A:$C,3,0)</f>
        <v>120</v>
      </c>
      <c r="I2367" t="str">
        <f>VLOOKUP(C2367,Магазин!$A$2:$C$19,2,0)</f>
        <v>Лесной</v>
      </c>
    </row>
    <row r="2368" spans="1:9" hidden="1" x14ac:dyDescent="0.25">
      <c r="A2368">
        <v>2395</v>
      </c>
      <c r="B2368" s="2">
        <v>45269</v>
      </c>
      <c r="C2368" s="3" t="s">
        <v>13</v>
      </c>
      <c r="D2368">
        <v>19</v>
      </c>
      <c r="E2368">
        <v>400</v>
      </c>
      <c r="F2368" t="s">
        <v>7</v>
      </c>
      <c r="G2368" s="2" t="str">
        <f>VLOOKUP(D2368,Шары!A:C,2,0)</f>
        <v xml:space="preserve"> Снежная Гладь</v>
      </c>
      <c r="H2368">
        <f>VLOOKUP(D2368,Шары!$A:$C,3,0)</f>
        <v>170</v>
      </c>
      <c r="I2368" t="str">
        <f>VLOOKUP(C2368,Магазин!$A$2:$C$19,2,0)</f>
        <v>Лесной</v>
      </c>
    </row>
    <row r="2369" spans="1:9" hidden="1" x14ac:dyDescent="0.25">
      <c r="A2369">
        <v>2396</v>
      </c>
      <c r="B2369" s="2">
        <v>45269</v>
      </c>
      <c r="C2369" s="3" t="s">
        <v>13</v>
      </c>
      <c r="D2369">
        <v>20</v>
      </c>
      <c r="E2369">
        <v>400</v>
      </c>
      <c r="F2369" t="s">
        <v>7</v>
      </c>
      <c r="G2369" s="2" t="str">
        <f>VLOOKUP(D2369,Шары!A:C,2,0)</f>
        <v xml:space="preserve"> Ледяной Огонь</v>
      </c>
      <c r="H2369">
        <f>VLOOKUP(D2369,Шары!$A:$C,3,0)</f>
        <v>120</v>
      </c>
      <c r="I2369" t="str">
        <f>VLOOKUP(C2369,Магазин!$A$2:$C$19,2,0)</f>
        <v>Лесной</v>
      </c>
    </row>
    <row r="2370" spans="1:9" hidden="1" x14ac:dyDescent="0.25">
      <c r="A2370">
        <v>2397</v>
      </c>
      <c r="B2370" s="2">
        <v>45269</v>
      </c>
      <c r="C2370" s="3" t="s">
        <v>13</v>
      </c>
      <c r="D2370">
        <v>21</v>
      </c>
      <c r="E2370">
        <v>400</v>
      </c>
      <c r="F2370" t="s">
        <v>7</v>
      </c>
      <c r="G2370" s="2" t="str">
        <f>VLOOKUP(D2370,Шары!A:C,2,0)</f>
        <v xml:space="preserve"> Хрустальный Дождь</v>
      </c>
      <c r="H2370">
        <f>VLOOKUP(D2370,Шары!$A:$C,3,0)</f>
        <v>110</v>
      </c>
      <c r="I2370" t="str">
        <f>VLOOKUP(C2370,Магазин!$A$2:$C$19,2,0)</f>
        <v>Лесной</v>
      </c>
    </row>
    <row r="2371" spans="1:9" hidden="1" x14ac:dyDescent="0.25">
      <c r="A2371">
        <v>2398</v>
      </c>
      <c r="B2371" s="2">
        <v>45269</v>
      </c>
      <c r="C2371" s="3" t="s">
        <v>13</v>
      </c>
      <c r="D2371">
        <v>22</v>
      </c>
      <c r="E2371">
        <v>400</v>
      </c>
      <c r="F2371" t="s">
        <v>7</v>
      </c>
      <c r="G2371" s="2" t="str">
        <f>VLOOKUP(D2371,Шары!A:C,2,0)</f>
        <v xml:space="preserve"> Снежный Ветерок</v>
      </c>
      <c r="H2371">
        <f>VLOOKUP(D2371,Шары!$A:$C,3,0)</f>
        <v>120</v>
      </c>
      <c r="I2371" t="str">
        <f>VLOOKUP(C2371,Магазин!$A$2:$C$19,2,0)</f>
        <v>Лесной</v>
      </c>
    </row>
    <row r="2372" spans="1:9" hidden="1" x14ac:dyDescent="0.25">
      <c r="A2372">
        <v>2399</v>
      </c>
      <c r="B2372" s="2">
        <v>45269</v>
      </c>
      <c r="C2372" s="3" t="s">
        <v>13</v>
      </c>
      <c r="D2372">
        <v>23</v>
      </c>
      <c r="E2372">
        <v>400</v>
      </c>
      <c r="F2372" t="s">
        <v>7</v>
      </c>
      <c r="G2372" s="2" t="str">
        <f>VLOOKUP(D2372,Шары!A:C,2,0)</f>
        <v xml:space="preserve"> Ледяное Сердце</v>
      </c>
      <c r="H2372">
        <f>VLOOKUP(D2372,Шары!$A:$C,3,0)</f>
        <v>180</v>
      </c>
      <c r="I2372" t="str">
        <f>VLOOKUP(C2372,Магазин!$A$2:$C$19,2,0)</f>
        <v>Лесной</v>
      </c>
    </row>
    <row r="2373" spans="1:9" hidden="1" x14ac:dyDescent="0.25">
      <c r="A2373">
        <v>2400</v>
      </c>
      <c r="B2373" s="2">
        <v>45269</v>
      </c>
      <c r="C2373" s="3" t="s">
        <v>13</v>
      </c>
      <c r="D2373">
        <v>24</v>
      </c>
      <c r="E2373">
        <v>400</v>
      </c>
      <c r="F2373" t="s">
        <v>7</v>
      </c>
      <c r="G2373" s="2" t="str">
        <f>VLOOKUP(D2373,Шары!A:C,2,0)</f>
        <v xml:space="preserve"> Зимняя Роза</v>
      </c>
      <c r="H2373">
        <f>VLOOKUP(D2373,Шары!$A:$C,3,0)</f>
        <v>350</v>
      </c>
      <c r="I2373" t="str">
        <f>VLOOKUP(C2373,Магазин!$A$2:$C$19,2,0)</f>
        <v>Лесной</v>
      </c>
    </row>
    <row r="2374" spans="1:9" hidden="1" x14ac:dyDescent="0.25">
      <c r="A2374">
        <v>2401</v>
      </c>
      <c r="B2374" s="2">
        <v>45269</v>
      </c>
      <c r="C2374" s="3" t="s">
        <v>13</v>
      </c>
      <c r="D2374">
        <v>25</v>
      </c>
      <c r="E2374">
        <v>400</v>
      </c>
      <c r="F2374" t="s">
        <v>7</v>
      </c>
      <c r="G2374" s="2" t="str">
        <f>VLOOKUP(D2374,Шары!A:C,2,0)</f>
        <v xml:space="preserve"> Снежные Огни</v>
      </c>
      <c r="H2374">
        <f>VLOOKUP(D2374,Шары!$A:$C,3,0)</f>
        <v>125</v>
      </c>
      <c r="I2374" t="str">
        <f>VLOOKUP(C2374,Магазин!$A$2:$C$19,2,0)</f>
        <v>Лесной</v>
      </c>
    </row>
    <row r="2375" spans="1:9" hidden="1" x14ac:dyDescent="0.25">
      <c r="A2375">
        <v>2402</v>
      </c>
      <c r="B2375" s="2">
        <v>45269</v>
      </c>
      <c r="C2375" s="3" t="s">
        <v>13</v>
      </c>
      <c r="D2375">
        <v>26</v>
      </c>
      <c r="E2375">
        <v>400</v>
      </c>
      <c r="F2375" t="s">
        <v>7</v>
      </c>
      <c r="G2375" s="2" t="str">
        <f>VLOOKUP(D2375,Шары!A:C,2,0)</f>
        <v xml:space="preserve"> Ледяная Завеса</v>
      </c>
      <c r="H2375">
        <f>VLOOKUP(D2375,Шары!$A:$C,3,0)</f>
        <v>140</v>
      </c>
      <c r="I2375" t="str">
        <f>VLOOKUP(C2375,Магазин!$A$2:$C$19,2,0)</f>
        <v>Лесной</v>
      </c>
    </row>
    <row r="2376" spans="1:9" hidden="1" x14ac:dyDescent="0.25">
      <c r="A2376">
        <v>2403</v>
      </c>
      <c r="B2376" s="2">
        <v>45269</v>
      </c>
      <c r="C2376" s="3" t="s">
        <v>13</v>
      </c>
      <c r="D2376">
        <v>27</v>
      </c>
      <c r="E2376">
        <v>400</v>
      </c>
      <c r="F2376" t="s">
        <v>7</v>
      </c>
      <c r="G2376" s="2" t="str">
        <f>VLOOKUP(D2376,Шары!A:C,2,0)</f>
        <v xml:space="preserve"> Кристаллы Мороза</v>
      </c>
      <c r="H2376">
        <f>VLOOKUP(D2376,Шары!$A:$C,3,0)</f>
        <v>55</v>
      </c>
      <c r="I2376" t="str">
        <f>VLOOKUP(C2376,Магазин!$A$2:$C$19,2,0)</f>
        <v>Лесной</v>
      </c>
    </row>
    <row r="2377" spans="1:9" hidden="1" x14ac:dyDescent="0.25">
      <c r="A2377">
        <v>2404</v>
      </c>
      <c r="B2377" s="2">
        <v>45269</v>
      </c>
      <c r="C2377" s="3" t="s">
        <v>13</v>
      </c>
      <c r="D2377">
        <v>28</v>
      </c>
      <c r="E2377">
        <v>400</v>
      </c>
      <c r="F2377" t="s">
        <v>7</v>
      </c>
      <c r="G2377" s="2" t="str">
        <f>VLOOKUP(D2377,Шары!A:C,2,0)</f>
        <v xml:space="preserve"> Снежный Пух</v>
      </c>
      <c r="H2377">
        <f>VLOOKUP(D2377,Шары!$A:$C,3,0)</f>
        <v>115</v>
      </c>
      <c r="I2377" t="str">
        <f>VLOOKUP(C2377,Магазин!$A$2:$C$19,2,0)</f>
        <v>Лесной</v>
      </c>
    </row>
    <row r="2378" spans="1:9" hidden="1" x14ac:dyDescent="0.25">
      <c r="A2378">
        <v>2405</v>
      </c>
      <c r="B2378" s="2">
        <v>45269</v>
      </c>
      <c r="C2378" s="3" t="s">
        <v>13</v>
      </c>
      <c r="D2378">
        <v>29</v>
      </c>
      <c r="E2378">
        <v>400</v>
      </c>
      <c r="F2378" t="s">
        <v>7</v>
      </c>
      <c r="G2378" s="2" t="str">
        <f>VLOOKUP(D2378,Шары!A:C,2,0)</f>
        <v xml:space="preserve"> Лунный Ледник</v>
      </c>
      <c r="H2378">
        <f>VLOOKUP(D2378,Шары!$A:$C,3,0)</f>
        <v>300</v>
      </c>
      <c r="I2378" t="str">
        <f>VLOOKUP(C2378,Магазин!$A$2:$C$19,2,0)</f>
        <v>Лесной</v>
      </c>
    </row>
    <row r="2379" spans="1:9" hidden="1" x14ac:dyDescent="0.25">
      <c r="A2379">
        <v>2406</v>
      </c>
      <c r="B2379" s="2">
        <v>45269</v>
      </c>
      <c r="C2379" s="3" t="s">
        <v>13</v>
      </c>
      <c r="D2379">
        <v>30</v>
      </c>
      <c r="E2379">
        <v>400</v>
      </c>
      <c r="F2379" t="s">
        <v>7</v>
      </c>
      <c r="G2379" s="2" t="str">
        <f>VLOOKUP(D2379,Шары!A:C,2,0)</f>
        <v xml:space="preserve"> Зимняя Радуга</v>
      </c>
      <c r="H2379">
        <f>VLOOKUP(D2379,Шары!$A:$C,3,0)</f>
        <v>75</v>
      </c>
      <c r="I2379" t="str">
        <f>VLOOKUP(C2379,Магазин!$A$2:$C$19,2,0)</f>
        <v>Лесной</v>
      </c>
    </row>
    <row r="2380" spans="1:9" hidden="1" x14ac:dyDescent="0.25">
      <c r="A2380">
        <v>2407</v>
      </c>
      <c r="B2380" s="2">
        <v>45269</v>
      </c>
      <c r="C2380" s="3" t="s">
        <v>13</v>
      </c>
      <c r="D2380">
        <v>31</v>
      </c>
      <c r="E2380">
        <v>400</v>
      </c>
      <c r="F2380" t="s">
        <v>7</v>
      </c>
      <c r="G2380" s="2" t="str">
        <f>VLOOKUP(D2380,Шары!A:C,2,0)</f>
        <v xml:space="preserve"> Хрустальный Снежок</v>
      </c>
      <c r="H2380">
        <f>VLOOKUP(D2380,Шары!$A:$C,3,0)</f>
        <v>80</v>
      </c>
      <c r="I2380" t="str">
        <f>VLOOKUP(C2380,Магазин!$A$2:$C$19,2,0)</f>
        <v>Лесной</v>
      </c>
    </row>
    <row r="2381" spans="1:9" hidden="1" x14ac:dyDescent="0.25">
      <c r="A2381">
        <v>2408</v>
      </c>
      <c r="B2381" s="2">
        <v>45269</v>
      </c>
      <c r="C2381" s="3" t="s">
        <v>13</v>
      </c>
      <c r="D2381">
        <v>32</v>
      </c>
      <c r="E2381">
        <v>400</v>
      </c>
      <c r="F2381" t="s">
        <v>7</v>
      </c>
      <c r="G2381" s="2" t="str">
        <f>VLOOKUP(D2381,Шары!A:C,2,0)</f>
        <v xml:space="preserve"> Снежная Гроза</v>
      </c>
      <c r="H2381">
        <f>VLOOKUP(D2381,Шары!$A:$C,3,0)</f>
        <v>90</v>
      </c>
      <c r="I2381" t="str">
        <f>VLOOKUP(C2381,Магазин!$A$2:$C$19,2,0)</f>
        <v>Лесной</v>
      </c>
    </row>
    <row r="2382" spans="1:9" hidden="1" x14ac:dyDescent="0.25">
      <c r="A2382">
        <v>2409</v>
      </c>
      <c r="B2382" s="2">
        <v>45269</v>
      </c>
      <c r="C2382" s="3" t="s">
        <v>13</v>
      </c>
      <c r="D2382">
        <v>33</v>
      </c>
      <c r="E2382">
        <v>400</v>
      </c>
      <c r="F2382" t="s">
        <v>7</v>
      </c>
      <c r="G2382" s="2" t="str">
        <f>VLOOKUP(D2382,Шары!A:C,2,0)</f>
        <v xml:space="preserve"> Ледяная Гармония</v>
      </c>
      <c r="H2382">
        <f>VLOOKUP(D2382,Шары!$A:$C,3,0)</f>
        <v>80</v>
      </c>
      <c r="I2382" t="str">
        <f>VLOOKUP(C2382,Магазин!$A$2:$C$19,2,0)</f>
        <v>Лесной</v>
      </c>
    </row>
    <row r="2383" spans="1:9" hidden="1" x14ac:dyDescent="0.25">
      <c r="A2383">
        <v>2410</v>
      </c>
      <c r="B2383" s="2">
        <v>45269</v>
      </c>
      <c r="C2383" s="3" t="s">
        <v>13</v>
      </c>
      <c r="D2383">
        <v>34</v>
      </c>
      <c r="E2383">
        <v>400</v>
      </c>
      <c r="F2383" t="s">
        <v>7</v>
      </c>
      <c r="G2383" s="2" t="str">
        <f>VLOOKUP(D2383,Шары!A:C,2,0)</f>
        <v xml:space="preserve"> Зимняя Загадка</v>
      </c>
      <c r="H2383">
        <f>VLOOKUP(D2383,Шары!$A:$C,3,0)</f>
        <v>130</v>
      </c>
      <c r="I2383" t="str">
        <f>VLOOKUP(C2383,Магазин!$A$2:$C$19,2,0)</f>
        <v>Лесной</v>
      </c>
    </row>
    <row r="2384" spans="1:9" hidden="1" x14ac:dyDescent="0.25">
      <c r="A2384">
        <v>2411</v>
      </c>
      <c r="B2384" s="2">
        <v>45269</v>
      </c>
      <c r="C2384" s="3" t="s">
        <v>13</v>
      </c>
      <c r="D2384">
        <v>35</v>
      </c>
      <c r="E2384">
        <v>400</v>
      </c>
      <c r="F2384" t="s">
        <v>7</v>
      </c>
      <c r="G2384" s="2" t="str">
        <f>VLOOKUP(D2384,Шары!A:C,2,0)</f>
        <v xml:space="preserve"> Снежное Облако</v>
      </c>
      <c r="H2384">
        <f>VLOOKUP(D2384,Шары!$A:$C,3,0)</f>
        <v>200</v>
      </c>
      <c r="I2384" t="str">
        <f>VLOOKUP(C2384,Магазин!$A$2:$C$19,2,0)</f>
        <v>Лесной</v>
      </c>
    </row>
    <row r="2385" spans="1:9" hidden="1" x14ac:dyDescent="0.25">
      <c r="A2385">
        <v>2412</v>
      </c>
      <c r="B2385" s="2">
        <v>45269</v>
      </c>
      <c r="C2385" s="3" t="s">
        <v>13</v>
      </c>
      <c r="D2385">
        <v>36</v>
      </c>
      <c r="E2385">
        <v>400</v>
      </c>
      <c r="F2385" t="s">
        <v>7</v>
      </c>
      <c r="G2385" s="2" t="str">
        <f>VLOOKUP(D2385,Шары!A:C,2,0)</f>
        <v xml:space="preserve"> Холодные Мгновения</v>
      </c>
      <c r="H2385">
        <f>VLOOKUP(D2385,Шары!$A:$C,3,0)</f>
        <v>375</v>
      </c>
      <c r="I2385" t="str">
        <f>VLOOKUP(C2385,Магазин!$A$2:$C$19,2,0)</f>
        <v>Лесной</v>
      </c>
    </row>
    <row r="2386" spans="1:9" hidden="1" x14ac:dyDescent="0.25">
      <c r="A2386">
        <v>2413</v>
      </c>
      <c r="B2386" s="2">
        <v>45269</v>
      </c>
      <c r="C2386" s="3" t="s">
        <v>14</v>
      </c>
      <c r="D2386">
        <v>1</v>
      </c>
      <c r="E2386">
        <v>400</v>
      </c>
      <c r="F2386" t="s">
        <v>7</v>
      </c>
      <c r="G2386" s="2" t="str">
        <f>VLOOKUP(D2386,Шары!A:C,2,0)</f>
        <v xml:space="preserve"> Ледяная Симфония</v>
      </c>
      <c r="H2386">
        <f>VLOOKUP(D2386,Шары!$A:$C,3,0)</f>
        <v>110</v>
      </c>
      <c r="I2386" t="str">
        <f>VLOOKUP(C2386,Магазин!$A$2:$C$19,2,0)</f>
        <v>Лесной</v>
      </c>
    </row>
    <row r="2387" spans="1:9" hidden="1" x14ac:dyDescent="0.25">
      <c r="A2387">
        <v>2414</v>
      </c>
      <c r="B2387" s="2">
        <v>45269</v>
      </c>
      <c r="C2387" s="3" t="s">
        <v>14</v>
      </c>
      <c r="D2387">
        <v>2</v>
      </c>
      <c r="E2387">
        <v>400</v>
      </c>
      <c r="F2387" t="s">
        <v>7</v>
      </c>
      <c r="G2387" s="2" t="str">
        <f>VLOOKUP(D2387,Шары!A:C,2,0)</f>
        <v xml:space="preserve"> Зимняя Сказка</v>
      </c>
      <c r="H2387">
        <f>VLOOKUP(D2387,Шары!$A:$C,3,0)</f>
        <v>250</v>
      </c>
      <c r="I2387" t="str">
        <f>VLOOKUP(C2387,Магазин!$A$2:$C$19,2,0)</f>
        <v>Лесной</v>
      </c>
    </row>
    <row r="2388" spans="1:9" hidden="1" x14ac:dyDescent="0.25">
      <c r="A2388">
        <v>2415</v>
      </c>
      <c r="B2388" s="2">
        <v>45269</v>
      </c>
      <c r="C2388" s="3" t="s">
        <v>14</v>
      </c>
      <c r="D2388">
        <v>3</v>
      </c>
      <c r="E2388">
        <v>400</v>
      </c>
      <c r="F2388" t="s">
        <v>7</v>
      </c>
      <c r="G2388" s="2" t="str">
        <f>VLOOKUP(D2388,Шары!A:C,2,0)</f>
        <v xml:space="preserve"> Хрустальная Нежность</v>
      </c>
      <c r="H2388">
        <f>VLOOKUP(D2388,Шары!$A:$C,3,0)</f>
        <v>300</v>
      </c>
      <c r="I2388" t="str">
        <f>VLOOKUP(C2388,Магазин!$A$2:$C$19,2,0)</f>
        <v>Лесной</v>
      </c>
    </row>
    <row r="2389" spans="1:9" hidden="1" x14ac:dyDescent="0.25">
      <c r="A2389">
        <v>2420</v>
      </c>
      <c r="B2389" s="2">
        <v>45269</v>
      </c>
      <c r="C2389" s="3" t="s">
        <v>14</v>
      </c>
      <c r="D2389">
        <v>8</v>
      </c>
      <c r="E2389">
        <v>400</v>
      </c>
      <c r="F2389" t="s">
        <v>7</v>
      </c>
      <c r="G2389" s="2" t="str">
        <f>VLOOKUP(D2389,Шары!A:C,2,0)</f>
        <v xml:space="preserve"> Ледяной Цветок</v>
      </c>
      <c r="H2389">
        <f>VLOOKUP(D2389,Шары!$A:$C,3,0)</f>
        <v>50</v>
      </c>
      <c r="I2389" t="str">
        <f>VLOOKUP(C2389,Магазин!$A$2:$C$19,2,0)</f>
        <v>Лесной</v>
      </c>
    </row>
    <row r="2390" spans="1:9" hidden="1" x14ac:dyDescent="0.25">
      <c r="A2390">
        <v>2421</v>
      </c>
      <c r="B2390" s="2">
        <v>45269</v>
      </c>
      <c r="C2390" s="3" t="s">
        <v>14</v>
      </c>
      <c r="D2390">
        <v>9</v>
      </c>
      <c r="E2390">
        <v>400</v>
      </c>
      <c r="F2390" t="s">
        <v>7</v>
      </c>
      <c r="G2390" s="2" t="str">
        <f>VLOOKUP(D2390,Шары!A:C,2,0)</f>
        <v xml:space="preserve"> Зимний Пейзаж</v>
      </c>
      <c r="H2390">
        <f>VLOOKUP(D2390,Шары!$A:$C,3,0)</f>
        <v>90</v>
      </c>
      <c r="I2390" t="str">
        <f>VLOOKUP(C2390,Магазин!$A$2:$C$19,2,0)</f>
        <v>Лесной</v>
      </c>
    </row>
    <row r="2391" spans="1:9" hidden="1" x14ac:dyDescent="0.25">
      <c r="A2391">
        <v>2422</v>
      </c>
      <c r="B2391" s="2">
        <v>45269</v>
      </c>
      <c r="C2391" s="3" t="s">
        <v>14</v>
      </c>
      <c r="D2391">
        <v>10</v>
      </c>
      <c r="E2391">
        <v>400</v>
      </c>
      <c r="F2391" t="s">
        <v>7</v>
      </c>
      <c r="G2391" s="2" t="str">
        <f>VLOOKUP(D2391,Шары!A:C,2,0)</f>
        <v xml:space="preserve"> Кристальный Ветер</v>
      </c>
      <c r="H2391">
        <f>VLOOKUP(D2391,Шары!$A:$C,3,0)</f>
        <v>600</v>
      </c>
      <c r="I2391" t="str">
        <f>VLOOKUP(C2391,Магазин!$A$2:$C$19,2,0)</f>
        <v>Лесной</v>
      </c>
    </row>
    <row r="2392" spans="1:9" hidden="1" x14ac:dyDescent="0.25">
      <c r="A2392">
        <v>2423</v>
      </c>
      <c r="B2392" s="2">
        <v>45269</v>
      </c>
      <c r="C2392" s="3" t="s">
        <v>14</v>
      </c>
      <c r="D2392">
        <v>11</v>
      </c>
      <c r="E2392">
        <v>400</v>
      </c>
      <c r="F2392" t="s">
        <v>7</v>
      </c>
      <c r="G2392" s="2" t="str">
        <f>VLOOKUP(D2392,Шары!A:C,2,0)</f>
        <v xml:space="preserve"> Снежная Чарующая</v>
      </c>
      <c r="H2392">
        <f>VLOOKUP(D2392,Шары!$A:$C,3,0)</f>
        <v>100</v>
      </c>
      <c r="I2392" t="str">
        <f>VLOOKUP(C2392,Магазин!$A$2:$C$19,2,0)</f>
        <v>Лесной</v>
      </c>
    </row>
    <row r="2393" spans="1:9" hidden="1" x14ac:dyDescent="0.25">
      <c r="A2393">
        <v>2424</v>
      </c>
      <c r="B2393" s="2">
        <v>45269</v>
      </c>
      <c r="C2393" s="3" t="s">
        <v>14</v>
      </c>
      <c r="D2393">
        <v>12</v>
      </c>
      <c r="E2393">
        <v>400</v>
      </c>
      <c r="F2393" t="s">
        <v>7</v>
      </c>
      <c r="G2393" s="2" t="str">
        <f>VLOOKUP(D2393,Шары!A:C,2,0)</f>
        <v xml:space="preserve"> Холодное Очарование</v>
      </c>
      <c r="H2393">
        <f>VLOOKUP(D2393,Шары!$A:$C,3,0)</f>
        <v>55</v>
      </c>
      <c r="I2393" t="str">
        <f>VLOOKUP(C2393,Магазин!$A$2:$C$19,2,0)</f>
        <v>Лесной</v>
      </c>
    </row>
    <row r="2394" spans="1:9" hidden="1" x14ac:dyDescent="0.25">
      <c r="A2394">
        <v>2425</v>
      </c>
      <c r="B2394" s="2">
        <v>45269</v>
      </c>
      <c r="C2394" s="3" t="s">
        <v>14</v>
      </c>
      <c r="D2394">
        <v>13</v>
      </c>
      <c r="E2394">
        <v>400</v>
      </c>
      <c r="F2394" t="s">
        <v>7</v>
      </c>
      <c r="G2394" s="2" t="str">
        <f>VLOOKUP(D2394,Шары!A:C,2,0)</f>
        <v xml:space="preserve"> Зимний Шёпот</v>
      </c>
      <c r="H2394">
        <f>VLOOKUP(D2394,Шары!$A:$C,3,0)</f>
        <v>85</v>
      </c>
      <c r="I2394" t="str">
        <f>VLOOKUP(C2394,Магазин!$A$2:$C$19,2,0)</f>
        <v>Лесной</v>
      </c>
    </row>
    <row r="2395" spans="1:9" hidden="1" x14ac:dyDescent="0.25">
      <c r="A2395">
        <v>2426</v>
      </c>
      <c r="B2395" s="2">
        <v>45269</v>
      </c>
      <c r="C2395" s="3" t="s">
        <v>14</v>
      </c>
      <c r="D2395">
        <v>14</v>
      </c>
      <c r="E2395">
        <v>400</v>
      </c>
      <c r="F2395" t="s">
        <v>7</v>
      </c>
      <c r="G2395" s="2" t="str">
        <f>VLOOKUP(D2395,Шары!A:C,2,0)</f>
        <v xml:space="preserve"> Ледяная Корона</v>
      </c>
      <c r="H2395">
        <f>VLOOKUP(D2395,Шары!$A:$C,3,0)</f>
        <v>220</v>
      </c>
      <c r="I2395" t="str">
        <f>VLOOKUP(C2395,Магазин!$A$2:$C$19,2,0)</f>
        <v>Лесной</v>
      </c>
    </row>
    <row r="2396" spans="1:9" hidden="1" x14ac:dyDescent="0.25">
      <c r="A2396">
        <v>2427</v>
      </c>
      <c r="B2396" s="2">
        <v>45269</v>
      </c>
      <c r="C2396" s="3" t="s">
        <v>14</v>
      </c>
      <c r="D2396">
        <v>15</v>
      </c>
      <c r="E2396">
        <v>400</v>
      </c>
      <c r="F2396" t="s">
        <v>7</v>
      </c>
      <c r="G2396" s="2" t="str">
        <f>VLOOKUP(D2396,Шары!A:C,2,0)</f>
        <v xml:space="preserve"> Снежные Узоры</v>
      </c>
      <c r="H2396">
        <f>VLOOKUP(D2396,Шары!$A:$C,3,0)</f>
        <v>300</v>
      </c>
      <c r="I2396" t="str">
        <f>VLOOKUP(C2396,Магазин!$A$2:$C$19,2,0)</f>
        <v>Лесной</v>
      </c>
    </row>
    <row r="2397" spans="1:9" hidden="1" x14ac:dyDescent="0.25">
      <c r="A2397">
        <v>2428</v>
      </c>
      <c r="B2397" s="2">
        <v>45269</v>
      </c>
      <c r="C2397" s="3" t="s">
        <v>14</v>
      </c>
      <c r="D2397">
        <v>16</v>
      </c>
      <c r="E2397">
        <v>400</v>
      </c>
      <c r="F2397" t="s">
        <v>7</v>
      </c>
      <c r="G2397" s="2" t="str">
        <f>VLOOKUP(D2397,Шары!A:C,2,0)</f>
        <v xml:space="preserve"> Метельная Ночь</v>
      </c>
      <c r="H2397">
        <f>VLOOKUP(D2397,Шары!$A:$C,3,0)</f>
        <v>20</v>
      </c>
      <c r="I2397" t="str">
        <f>VLOOKUP(C2397,Магазин!$A$2:$C$19,2,0)</f>
        <v>Лесной</v>
      </c>
    </row>
    <row r="2398" spans="1:9" hidden="1" x14ac:dyDescent="0.25">
      <c r="A2398">
        <v>2429</v>
      </c>
      <c r="B2398" s="2">
        <v>45269</v>
      </c>
      <c r="C2398" s="3" t="s">
        <v>14</v>
      </c>
      <c r="D2398">
        <v>17</v>
      </c>
      <c r="E2398">
        <v>400</v>
      </c>
      <c r="F2398" t="s">
        <v>7</v>
      </c>
      <c r="G2398" s="2" t="str">
        <f>VLOOKUP(D2398,Шары!A:C,2,0)</f>
        <v xml:space="preserve"> Ледяные Ослепления</v>
      </c>
      <c r="H2398">
        <f>VLOOKUP(D2398,Шары!$A:$C,3,0)</f>
        <v>120</v>
      </c>
      <c r="I2398" t="str">
        <f>VLOOKUP(C2398,Магазин!$A$2:$C$19,2,0)</f>
        <v>Лесной</v>
      </c>
    </row>
    <row r="2399" spans="1:9" hidden="1" x14ac:dyDescent="0.25">
      <c r="A2399">
        <v>2430</v>
      </c>
      <c r="B2399" s="2">
        <v>45269</v>
      </c>
      <c r="C2399" s="3" t="s">
        <v>14</v>
      </c>
      <c r="D2399">
        <v>18</v>
      </c>
      <c r="E2399">
        <v>400</v>
      </c>
      <c r="F2399" t="s">
        <v>7</v>
      </c>
      <c r="G2399" s="2" t="str">
        <f>VLOOKUP(D2399,Шары!A:C,2,0)</f>
        <v xml:space="preserve"> Зимняя Фея</v>
      </c>
      <c r="H2399">
        <f>VLOOKUP(D2399,Шары!$A:$C,3,0)</f>
        <v>120</v>
      </c>
      <c r="I2399" t="str">
        <f>VLOOKUP(C2399,Магазин!$A$2:$C$19,2,0)</f>
        <v>Лесной</v>
      </c>
    </row>
    <row r="2400" spans="1:9" hidden="1" x14ac:dyDescent="0.25">
      <c r="A2400">
        <v>2431</v>
      </c>
      <c r="B2400" s="2">
        <v>45269</v>
      </c>
      <c r="C2400" s="3" t="s">
        <v>14</v>
      </c>
      <c r="D2400">
        <v>19</v>
      </c>
      <c r="E2400">
        <v>400</v>
      </c>
      <c r="F2400" t="s">
        <v>7</v>
      </c>
      <c r="G2400" s="2" t="str">
        <f>VLOOKUP(D2400,Шары!A:C,2,0)</f>
        <v xml:space="preserve"> Снежная Гладь</v>
      </c>
      <c r="H2400">
        <f>VLOOKUP(D2400,Шары!$A:$C,3,0)</f>
        <v>170</v>
      </c>
      <c r="I2400" t="str">
        <f>VLOOKUP(C2400,Магазин!$A$2:$C$19,2,0)</f>
        <v>Лесной</v>
      </c>
    </row>
    <row r="2401" spans="1:9" hidden="1" x14ac:dyDescent="0.25">
      <c r="A2401">
        <v>2432</v>
      </c>
      <c r="B2401" s="2">
        <v>45269</v>
      </c>
      <c r="C2401" s="3" t="s">
        <v>14</v>
      </c>
      <c r="D2401">
        <v>20</v>
      </c>
      <c r="E2401">
        <v>400</v>
      </c>
      <c r="F2401" t="s">
        <v>7</v>
      </c>
      <c r="G2401" s="2" t="str">
        <f>VLOOKUP(D2401,Шары!A:C,2,0)</f>
        <v xml:space="preserve"> Ледяной Огонь</v>
      </c>
      <c r="H2401">
        <f>VLOOKUP(D2401,Шары!$A:$C,3,0)</f>
        <v>120</v>
      </c>
      <c r="I2401" t="str">
        <f>VLOOKUP(C2401,Магазин!$A$2:$C$19,2,0)</f>
        <v>Лесной</v>
      </c>
    </row>
    <row r="2402" spans="1:9" hidden="1" x14ac:dyDescent="0.25">
      <c r="A2402">
        <v>2433</v>
      </c>
      <c r="B2402" s="2">
        <v>45269</v>
      </c>
      <c r="C2402" s="3" t="s">
        <v>14</v>
      </c>
      <c r="D2402">
        <v>21</v>
      </c>
      <c r="E2402">
        <v>400</v>
      </c>
      <c r="F2402" t="s">
        <v>7</v>
      </c>
      <c r="G2402" s="2" t="str">
        <f>VLOOKUP(D2402,Шары!A:C,2,0)</f>
        <v xml:space="preserve"> Хрустальный Дождь</v>
      </c>
      <c r="H2402">
        <f>VLOOKUP(D2402,Шары!$A:$C,3,0)</f>
        <v>110</v>
      </c>
      <c r="I2402" t="str">
        <f>VLOOKUP(C2402,Магазин!$A$2:$C$19,2,0)</f>
        <v>Лесной</v>
      </c>
    </row>
    <row r="2403" spans="1:9" hidden="1" x14ac:dyDescent="0.25">
      <c r="A2403">
        <v>2434</v>
      </c>
      <c r="B2403" s="2">
        <v>45269</v>
      </c>
      <c r="C2403" s="3" t="s">
        <v>14</v>
      </c>
      <c r="D2403">
        <v>22</v>
      </c>
      <c r="E2403">
        <v>400</v>
      </c>
      <c r="F2403" t="s">
        <v>7</v>
      </c>
      <c r="G2403" s="2" t="str">
        <f>VLOOKUP(D2403,Шары!A:C,2,0)</f>
        <v xml:space="preserve"> Снежный Ветерок</v>
      </c>
      <c r="H2403">
        <f>VLOOKUP(D2403,Шары!$A:$C,3,0)</f>
        <v>120</v>
      </c>
      <c r="I2403" t="str">
        <f>VLOOKUP(C2403,Магазин!$A$2:$C$19,2,0)</f>
        <v>Лесной</v>
      </c>
    </row>
    <row r="2404" spans="1:9" hidden="1" x14ac:dyDescent="0.25">
      <c r="A2404">
        <v>2435</v>
      </c>
      <c r="B2404" s="2">
        <v>45269</v>
      </c>
      <c r="C2404" s="3" t="s">
        <v>14</v>
      </c>
      <c r="D2404">
        <v>23</v>
      </c>
      <c r="E2404">
        <v>400</v>
      </c>
      <c r="F2404" t="s">
        <v>7</v>
      </c>
      <c r="G2404" s="2" t="str">
        <f>VLOOKUP(D2404,Шары!A:C,2,0)</f>
        <v xml:space="preserve"> Ледяное Сердце</v>
      </c>
      <c r="H2404">
        <f>VLOOKUP(D2404,Шары!$A:$C,3,0)</f>
        <v>180</v>
      </c>
      <c r="I2404" t="str">
        <f>VLOOKUP(C2404,Магазин!$A$2:$C$19,2,0)</f>
        <v>Лесной</v>
      </c>
    </row>
    <row r="2405" spans="1:9" hidden="1" x14ac:dyDescent="0.25">
      <c r="A2405">
        <v>2436</v>
      </c>
      <c r="B2405" s="2">
        <v>45269</v>
      </c>
      <c r="C2405" s="3" t="s">
        <v>14</v>
      </c>
      <c r="D2405">
        <v>24</v>
      </c>
      <c r="E2405">
        <v>400</v>
      </c>
      <c r="F2405" t="s">
        <v>7</v>
      </c>
      <c r="G2405" s="2" t="str">
        <f>VLOOKUP(D2405,Шары!A:C,2,0)</f>
        <v xml:space="preserve"> Зимняя Роза</v>
      </c>
      <c r="H2405">
        <f>VLOOKUP(D2405,Шары!$A:$C,3,0)</f>
        <v>350</v>
      </c>
      <c r="I2405" t="str">
        <f>VLOOKUP(C2405,Магазин!$A$2:$C$19,2,0)</f>
        <v>Лесной</v>
      </c>
    </row>
    <row r="2406" spans="1:9" hidden="1" x14ac:dyDescent="0.25">
      <c r="A2406">
        <v>2437</v>
      </c>
      <c r="B2406" s="2">
        <v>45269</v>
      </c>
      <c r="C2406" s="3" t="s">
        <v>14</v>
      </c>
      <c r="D2406">
        <v>25</v>
      </c>
      <c r="E2406">
        <v>400</v>
      </c>
      <c r="F2406" t="s">
        <v>7</v>
      </c>
      <c r="G2406" s="2" t="str">
        <f>VLOOKUP(D2406,Шары!A:C,2,0)</f>
        <v xml:space="preserve"> Снежные Огни</v>
      </c>
      <c r="H2406">
        <f>VLOOKUP(D2406,Шары!$A:$C,3,0)</f>
        <v>125</v>
      </c>
      <c r="I2406" t="str">
        <f>VLOOKUP(C2406,Магазин!$A$2:$C$19,2,0)</f>
        <v>Лесной</v>
      </c>
    </row>
    <row r="2407" spans="1:9" hidden="1" x14ac:dyDescent="0.25">
      <c r="A2407">
        <v>2438</v>
      </c>
      <c r="B2407" s="2">
        <v>45269</v>
      </c>
      <c r="C2407" s="3" t="s">
        <v>14</v>
      </c>
      <c r="D2407">
        <v>26</v>
      </c>
      <c r="E2407">
        <v>400</v>
      </c>
      <c r="F2407" t="s">
        <v>7</v>
      </c>
      <c r="G2407" s="2" t="str">
        <f>VLOOKUP(D2407,Шары!A:C,2,0)</f>
        <v xml:space="preserve"> Ледяная Завеса</v>
      </c>
      <c r="H2407">
        <f>VLOOKUP(D2407,Шары!$A:$C,3,0)</f>
        <v>140</v>
      </c>
      <c r="I2407" t="str">
        <f>VLOOKUP(C2407,Магазин!$A$2:$C$19,2,0)</f>
        <v>Лесной</v>
      </c>
    </row>
    <row r="2408" spans="1:9" hidden="1" x14ac:dyDescent="0.25">
      <c r="A2408">
        <v>2439</v>
      </c>
      <c r="B2408" s="2">
        <v>45269</v>
      </c>
      <c r="C2408" s="3" t="s">
        <v>14</v>
      </c>
      <c r="D2408">
        <v>27</v>
      </c>
      <c r="E2408">
        <v>400</v>
      </c>
      <c r="F2408" t="s">
        <v>7</v>
      </c>
      <c r="G2408" s="2" t="str">
        <f>VLOOKUP(D2408,Шары!A:C,2,0)</f>
        <v xml:space="preserve"> Кристаллы Мороза</v>
      </c>
      <c r="H2408">
        <f>VLOOKUP(D2408,Шары!$A:$C,3,0)</f>
        <v>55</v>
      </c>
      <c r="I2408" t="str">
        <f>VLOOKUP(C2408,Магазин!$A$2:$C$19,2,0)</f>
        <v>Лесной</v>
      </c>
    </row>
    <row r="2409" spans="1:9" hidden="1" x14ac:dyDescent="0.25">
      <c r="A2409">
        <v>2440</v>
      </c>
      <c r="B2409" s="2">
        <v>45269</v>
      </c>
      <c r="C2409" s="3" t="s">
        <v>14</v>
      </c>
      <c r="D2409">
        <v>28</v>
      </c>
      <c r="E2409">
        <v>400</v>
      </c>
      <c r="F2409" t="s">
        <v>7</v>
      </c>
      <c r="G2409" s="2" t="str">
        <f>VLOOKUP(D2409,Шары!A:C,2,0)</f>
        <v xml:space="preserve"> Снежный Пух</v>
      </c>
      <c r="H2409">
        <f>VLOOKUP(D2409,Шары!$A:$C,3,0)</f>
        <v>115</v>
      </c>
      <c r="I2409" t="str">
        <f>VLOOKUP(C2409,Магазин!$A$2:$C$19,2,0)</f>
        <v>Лесной</v>
      </c>
    </row>
    <row r="2410" spans="1:9" hidden="1" x14ac:dyDescent="0.25">
      <c r="A2410">
        <v>2441</v>
      </c>
      <c r="B2410" s="2">
        <v>45269</v>
      </c>
      <c r="C2410" s="3" t="s">
        <v>14</v>
      </c>
      <c r="D2410">
        <v>29</v>
      </c>
      <c r="E2410">
        <v>400</v>
      </c>
      <c r="F2410" t="s">
        <v>7</v>
      </c>
      <c r="G2410" s="2" t="str">
        <f>VLOOKUP(D2410,Шары!A:C,2,0)</f>
        <v xml:space="preserve"> Лунный Ледник</v>
      </c>
      <c r="H2410">
        <f>VLOOKUP(D2410,Шары!$A:$C,3,0)</f>
        <v>300</v>
      </c>
      <c r="I2410" t="str">
        <f>VLOOKUP(C2410,Магазин!$A$2:$C$19,2,0)</f>
        <v>Лесной</v>
      </c>
    </row>
    <row r="2411" spans="1:9" hidden="1" x14ac:dyDescent="0.25">
      <c r="A2411">
        <v>2442</v>
      </c>
      <c r="B2411" s="2">
        <v>45269</v>
      </c>
      <c r="C2411" s="3" t="s">
        <v>14</v>
      </c>
      <c r="D2411">
        <v>30</v>
      </c>
      <c r="E2411">
        <v>400</v>
      </c>
      <c r="F2411" t="s">
        <v>7</v>
      </c>
      <c r="G2411" s="2" t="str">
        <f>VLOOKUP(D2411,Шары!A:C,2,0)</f>
        <v xml:space="preserve"> Зимняя Радуга</v>
      </c>
      <c r="H2411">
        <f>VLOOKUP(D2411,Шары!$A:$C,3,0)</f>
        <v>75</v>
      </c>
      <c r="I2411" t="str">
        <f>VLOOKUP(C2411,Магазин!$A$2:$C$19,2,0)</f>
        <v>Лесной</v>
      </c>
    </row>
    <row r="2412" spans="1:9" hidden="1" x14ac:dyDescent="0.25">
      <c r="A2412">
        <v>2443</v>
      </c>
      <c r="B2412" s="2">
        <v>45269</v>
      </c>
      <c r="C2412" s="3" t="s">
        <v>14</v>
      </c>
      <c r="D2412">
        <v>31</v>
      </c>
      <c r="E2412">
        <v>400</v>
      </c>
      <c r="F2412" t="s">
        <v>7</v>
      </c>
      <c r="G2412" s="2" t="str">
        <f>VLOOKUP(D2412,Шары!A:C,2,0)</f>
        <v xml:space="preserve"> Хрустальный Снежок</v>
      </c>
      <c r="H2412">
        <f>VLOOKUP(D2412,Шары!$A:$C,3,0)</f>
        <v>80</v>
      </c>
      <c r="I2412" t="str">
        <f>VLOOKUP(C2412,Магазин!$A$2:$C$19,2,0)</f>
        <v>Лесной</v>
      </c>
    </row>
    <row r="2413" spans="1:9" hidden="1" x14ac:dyDescent="0.25">
      <c r="A2413">
        <v>2444</v>
      </c>
      <c r="B2413" s="2">
        <v>45269</v>
      </c>
      <c r="C2413" s="3" t="s">
        <v>14</v>
      </c>
      <c r="D2413">
        <v>32</v>
      </c>
      <c r="E2413">
        <v>400</v>
      </c>
      <c r="F2413" t="s">
        <v>7</v>
      </c>
      <c r="G2413" s="2" t="str">
        <f>VLOOKUP(D2413,Шары!A:C,2,0)</f>
        <v xml:space="preserve"> Снежная Гроза</v>
      </c>
      <c r="H2413">
        <f>VLOOKUP(D2413,Шары!$A:$C,3,0)</f>
        <v>90</v>
      </c>
      <c r="I2413" t="str">
        <f>VLOOKUP(C2413,Магазин!$A$2:$C$19,2,0)</f>
        <v>Лесной</v>
      </c>
    </row>
    <row r="2414" spans="1:9" hidden="1" x14ac:dyDescent="0.25">
      <c r="A2414">
        <v>2445</v>
      </c>
      <c r="B2414" s="2">
        <v>45269</v>
      </c>
      <c r="C2414" s="3" t="s">
        <v>14</v>
      </c>
      <c r="D2414">
        <v>33</v>
      </c>
      <c r="E2414">
        <v>400</v>
      </c>
      <c r="F2414" t="s">
        <v>7</v>
      </c>
      <c r="G2414" s="2" t="str">
        <f>VLOOKUP(D2414,Шары!A:C,2,0)</f>
        <v xml:space="preserve"> Ледяная Гармония</v>
      </c>
      <c r="H2414">
        <f>VLOOKUP(D2414,Шары!$A:$C,3,0)</f>
        <v>80</v>
      </c>
      <c r="I2414" t="str">
        <f>VLOOKUP(C2414,Магазин!$A$2:$C$19,2,0)</f>
        <v>Лесной</v>
      </c>
    </row>
    <row r="2415" spans="1:9" hidden="1" x14ac:dyDescent="0.25">
      <c r="A2415">
        <v>2446</v>
      </c>
      <c r="B2415" s="2">
        <v>45269</v>
      </c>
      <c r="C2415" s="3" t="s">
        <v>14</v>
      </c>
      <c r="D2415">
        <v>34</v>
      </c>
      <c r="E2415">
        <v>400</v>
      </c>
      <c r="F2415" t="s">
        <v>7</v>
      </c>
      <c r="G2415" s="2" t="str">
        <f>VLOOKUP(D2415,Шары!A:C,2,0)</f>
        <v xml:space="preserve"> Зимняя Загадка</v>
      </c>
      <c r="H2415">
        <f>VLOOKUP(D2415,Шары!$A:$C,3,0)</f>
        <v>130</v>
      </c>
      <c r="I2415" t="str">
        <f>VLOOKUP(C2415,Магазин!$A$2:$C$19,2,0)</f>
        <v>Лесной</v>
      </c>
    </row>
    <row r="2416" spans="1:9" hidden="1" x14ac:dyDescent="0.25">
      <c r="A2416">
        <v>2447</v>
      </c>
      <c r="B2416" s="2">
        <v>45269</v>
      </c>
      <c r="C2416" s="3" t="s">
        <v>14</v>
      </c>
      <c r="D2416">
        <v>35</v>
      </c>
      <c r="E2416">
        <v>400</v>
      </c>
      <c r="F2416" t="s">
        <v>7</v>
      </c>
      <c r="G2416" s="2" t="str">
        <f>VLOOKUP(D2416,Шары!A:C,2,0)</f>
        <v xml:space="preserve"> Снежное Облако</v>
      </c>
      <c r="H2416">
        <f>VLOOKUP(D2416,Шары!$A:$C,3,0)</f>
        <v>200</v>
      </c>
      <c r="I2416" t="str">
        <f>VLOOKUP(C2416,Магазин!$A$2:$C$19,2,0)</f>
        <v>Лесной</v>
      </c>
    </row>
    <row r="2417" spans="1:9" hidden="1" x14ac:dyDescent="0.25">
      <c r="A2417">
        <v>2448</v>
      </c>
      <c r="B2417" s="2">
        <v>45269</v>
      </c>
      <c r="C2417" s="3" t="s">
        <v>14</v>
      </c>
      <c r="D2417">
        <v>36</v>
      </c>
      <c r="E2417">
        <v>400</v>
      </c>
      <c r="F2417" t="s">
        <v>7</v>
      </c>
      <c r="G2417" s="2" t="str">
        <f>VLOOKUP(D2417,Шары!A:C,2,0)</f>
        <v xml:space="preserve"> Холодные Мгновения</v>
      </c>
      <c r="H2417">
        <f>VLOOKUP(D2417,Шары!$A:$C,3,0)</f>
        <v>375</v>
      </c>
      <c r="I2417" t="str">
        <f>VLOOKUP(C2417,Магазин!$A$2:$C$19,2,0)</f>
        <v>Лесной</v>
      </c>
    </row>
    <row r="2418" spans="1:9" hidden="1" x14ac:dyDescent="0.25">
      <c r="A2418">
        <v>2449</v>
      </c>
      <c r="B2418" s="2">
        <v>45269</v>
      </c>
      <c r="C2418" s="3" t="s">
        <v>15</v>
      </c>
      <c r="D2418">
        <v>1</v>
      </c>
      <c r="E2418">
        <v>400</v>
      </c>
      <c r="F2418" t="s">
        <v>7</v>
      </c>
      <c r="G2418" s="2" t="str">
        <f>VLOOKUP(D2418,Шары!A:C,2,0)</f>
        <v xml:space="preserve"> Ледяная Симфония</v>
      </c>
      <c r="H2418">
        <f>VLOOKUP(D2418,Шары!$A:$C,3,0)</f>
        <v>110</v>
      </c>
      <c r="I2418" t="str">
        <f>VLOOKUP(C2418,Магазин!$A$2:$C$19,2,0)</f>
        <v>Лесной</v>
      </c>
    </row>
    <row r="2419" spans="1:9" hidden="1" x14ac:dyDescent="0.25">
      <c r="A2419">
        <v>2450</v>
      </c>
      <c r="B2419" s="2">
        <v>45269</v>
      </c>
      <c r="C2419" s="3" t="s">
        <v>15</v>
      </c>
      <c r="D2419">
        <v>2</v>
      </c>
      <c r="E2419">
        <v>400</v>
      </c>
      <c r="F2419" t="s">
        <v>7</v>
      </c>
      <c r="G2419" s="2" t="str">
        <f>VLOOKUP(D2419,Шары!A:C,2,0)</f>
        <v xml:space="preserve"> Зимняя Сказка</v>
      </c>
      <c r="H2419">
        <f>VLOOKUP(D2419,Шары!$A:$C,3,0)</f>
        <v>250</v>
      </c>
      <c r="I2419" t="str">
        <f>VLOOKUP(C2419,Магазин!$A$2:$C$19,2,0)</f>
        <v>Лесной</v>
      </c>
    </row>
    <row r="2420" spans="1:9" hidden="1" x14ac:dyDescent="0.25">
      <c r="A2420">
        <v>2451</v>
      </c>
      <c r="B2420" s="2">
        <v>45269</v>
      </c>
      <c r="C2420" s="3" t="s">
        <v>15</v>
      </c>
      <c r="D2420">
        <v>3</v>
      </c>
      <c r="E2420">
        <v>400</v>
      </c>
      <c r="F2420" t="s">
        <v>7</v>
      </c>
      <c r="G2420" s="2" t="str">
        <f>VLOOKUP(D2420,Шары!A:C,2,0)</f>
        <v xml:space="preserve"> Хрустальная Нежность</v>
      </c>
      <c r="H2420">
        <f>VLOOKUP(D2420,Шары!$A:$C,3,0)</f>
        <v>300</v>
      </c>
      <c r="I2420" t="str">
        <f>VLOOKUP(C2420,Магазин!$A$2:$C$19,2,0)</f>
        <v>Лесной</v>
      </c>
    </row>
    <row r="2421" spans="1:9" hidden="1" x14ac:dyDescent="0.25">
      <c r="A2421">
        <v>2456</v>
      </c>
      <c r="B2421" s="2">
        <v>45269</v>
      </c>
      <c r="C2421" s="3" t="s">
        <v>15</v>
      </c>
      <c r="D2421">
        <v>8</v>
      </c>
      <c r="E2421">
        <v>400</v>
      </c>
      <c r="F2421" t="s">
        <v>7</v>
      </c>
      <c r="G2421" s="2" t="str">
        <f>VLOOKUP(D2421,Шары!A:C,2,0)</f>
        <v xml:space="preserve"> Ледяной Цветок</v>
      </c>
      <c r="H2421">
        <f>VLOOKUP(D2421,Шары!$A:$C,3,0)</f>
        <v>50</v>
      </c>
      <c r="I2421" t="str">
        <f>VLOOKUP(C2421,Магазин!$A$2:$C$19,2,0)</f>
        <v>Лесной</v>
      </c>
    </row>
    <row r="2422" spans="1:9" hidden="1" x14ac:dyDescent="0.25">
      <c r="A2422">
        <v>2457</v>
      </c>
      <c r="B2422" s="2">
        <v>45269</v>
      </c>
      <c r="C2422" s="3" t="s">
        <v>15</v>
      </c>
      <c r="D2422">
        <v>9</v>
      </c>
      <c r="E2422">
        <v>400</v>
      </c>
      <c r="F2422" t="s">
        <v>7</v>
      </c>
      <c r="G2422" s="2" t="str">
        <f>VLOOKUP(D2422,Шары!A:C,2,0)</f>
        <v xml:space="preserve"> Зимний Пейзаж</v>
      </c>
      <c r="H2422">
        <f>VLOOKUP(D2422,Шары!$A:$C,3,0)</f>
        <v>90</v>
      </c>
      <c r="I2422" t="str">
        <f>VLOOKUP(C2422,Магазин!$A$2:$C$19,2,0)</f>
        <v>Лесной</v>
      </c>
    </row>
    <row r="2423" spans="1:9" hidden="1" x14ac:dyDescent="0.25">
      <c r="A2423">
        <v>2458</v>
      </c>
      <c r="B2423" s="2">
        <v>45269</v>
      </c>
      <c r="C2423" s="3" t="s">
        <v>15</v>
      </c>
      <c r="D2423">
        <v>10</v>
      </c>
      <c r="E2423">
        <v>400</v>
      </c>
      <c r="F2423" t="s">
        <v>7</v>
      </c>
      <c r="G2423" s="2" t="str">
        <f>VLOOKUP(D2423,Шары!A:C,2,0)</f>
        <v xml:space="preserve"> Кристальный Ветер</v>
      </c>
      <c r="H2423">
        <f>VLOOKUP(D2423,Шары!$A:$C,3,0)</f>
        <v>600</v>
      </c>
      <c r="I2423" t="str">
        <f>VLOOKUP(C2423,Магазин!$A$2:$C$19,2,0)</f>
        <v>Лесной</v>
      </c>
    </row>
    <row r="2424" spans="1:9" hidden="1" x14ac:dyDescent="0.25">
      <c r="A2424">
        <v>2459</v>
      </c>
      <c r="B2424" s="2">
        <v>45269</v>
      </c>
      <c r="C2424" s="3" t="s">
        <v>15</v>
      </c>
      <c r="D2424">
        <v>11</v>
      </c>
      <c r="E2424">
        <v>400</v>
      </c>
      <c r="F2424" t="s">
        <v>7</v>
      </c>
      <c r="G2424" s="2" t="str">
        <f>VLOOKUP(D2424,Шары!A:C,2,0)</f>
        <v xml:space="preserve"> Снежная Чарующая</v>
      </c>
      <c r="H2424">
        <f>VLOOKUP(D2424,Шары!$A:$C,3,0)</f>
        <v>100</v>
      </c>
      <c r="I2424" t="str">
        <f>VLOOKUP(C2424,Магазин!$A$2:$C$19,2,0)</f>
        <v>Лесной</v>
      </c>
    </row>
    <row r="2425" spans="1:9" hidden="1" x14ac:dyDescent="0.25">
      <c r="A2425">
        <v>2460</v>
      </c>
      <c r="B2425" s="2">
        <v>45269</v>
      </c>
      <c r="C2425" s="3" t="s">
        <v>15</v>
      </c>
      <c r="D2425">
        <v>12</v>
      </c>
      <c r="E2425">
        <v>400</v>
      </c>
      <c r="F2425" t="s">
        <v>7</v>
      </c>
      <c r="G2425" s="2" t="str">
        <f>VLOOKUP(D2425,Шары!A:C,2,0)</f>
        <v xml:space="preserve"> Холодное Очарование</v>
      </c>
      <c r="H2425">
        <f>VLOOKUP(D2425,Шары!$A:$C,3,0)</f>
        <v>55</v>
      </c>
      <c r="I2425" t="str">
        <f>VLOOKUP(C2425,Магазин!$A$2:$C$19,2,0)</f>
        <v>Лесной</v>
      </c>
    </row>
    <row r="2426" spans="1:9" hidden="1" x14ac:dyDescent="0.25">
      <c r="A2426">
        <v>2461</v>
      </c>
      <c r="B2426" s="2">
        <v>45269</v>
      </c>
      <c r="C2426" s="3" t="s">
        <v>15</v>
      </c>
      <c r="D2426">
        <v>13</v>
      </c>
      <c r="E2426">
        <v>400</v>
      </c>
      <c r="F2426" t="s">
        <v>7</v>
      </c>
      <c r="G2426" s="2" t="str">
        <f>VLOOKUP(D2426,Шары!A:C,2,0)</f>
        <v xml:space="preserve"> Зимний Шёпот</v>
      </c>
      <c r="H2426">
        <f>VLOOKUP(D2426,Шары!$A:$C,3,0)</f>
        <v>85</v>
      </c>
      <c r="I2426" t="str">
        <f>VLOOKUP(C2426,Магазин!$A$2:$C$19,2,0)</f>
        <v>Лесной</v>
      </c>
    </row>
    <row r="2427" spans="1:9" hidden="1" x14ac:dyDescent="0.25">
      <c r="A2427">
        <v>2462</v>
      </c>
      <c r="B2427" s="2">
        <v>45269</v>
      </c>
      <c r="C2427" s="3" t="s">
        <v>15</v>
      </c>
      <c r="D2427">
        <v>14</v>
      </c>
      <c r="E2427">
        <v>400</v>
      </c>
      <c r="F2427" t="s">
        <v>7</v>
      </c>
      <c r="G2427" s="2" t="str">
        <f>VLOOKUP(D2427,Шары!A:C,2,0)</f>
        <v xml:space="preserve"> Ледяная Корона</v>
      </c>
      <c r="H2427">
        <f>VLOOKUP(D2427,Шары!$A:$C,3,0)</f>
        <v>220</v>
      </c>
      <c r="I2427" t="str">
        <f>VLOOKUP(C2427,Магазин!$A$2:$C$19,2,0)</f>
        <v>Лесной</v>
      </c>
    </row>
    <row r="2428" spans="1:9" hidden="1" x14ac:dyDescent="0.25">
      <c r="A2428">
        <v>2463</v>
      </c>
      <c r="B2428" s="2">
        <v>45269</v>
      </c>
      <c r="C2428" s="3" t="s">
        <v>15</v>
      </c>
      <c r="D2428">
        <v>15</v>
      </c>
      <c r="E2428">
        <v>400</v>
      </c>
      <c r="F2428" t="s">
        <v>7</v>
      </c>
      <c r="G2428" s="2" t="str">
        <f>VLOOKUP(D2428,Шары!A:C,2,0)</f>
        <v xml:space="preserve"> Снежные Узоры</v>
      </c>
      <c r="H2428">
        <f>VLOOKUP(D2428,Шары!$A:$C,3,0)</f>
        <v>300</v>
      </c>
      <c r="I2428" t="str">
        <f>VLOOKUP(C2428,Магазин!$A$2:$C$19,2,0)</f>
        <v>Лесной</v>
      </c>
    </row>
    <row r="2429" spans="1:9" hidden="1" x14ac:dyDescent="0.25">
      <c r="A2429">
        <v>2464</v>
      </c>
      <c r="B2429" s="2">
        <v>45269</v>
      </c>
      <c r="C2429" s="3" t="s">
        <v>15</v>
      </c>
      <c r="D2429">
        <v>16</v>
      </c>
      <c r="E2429">
        <v>400</v>
      </c>
      <c r="F2429" t="s">
        <v>7</v>
      </c>
      <c r="G2429" s="2" t="str">
        <f>VLOOKUP(D2429,Шары!A:C,2,0)</f>
        <v xml:space="preserve"> Метельная Ночь</v>
      </c>
      <c r="H2429">
        <f>VLOOKUP(D2429,Шары!$A:$C,3,0)</f>
        <v>20</v>
      </c>
      <c r="I2429" t="str">
        <f>VLOOKUP(C2429,Магазин!$A$2:$C$19,2,0)</f>
        <v>Лесной</v>
      </c>
    </row>
    <row r="2430" spans="1:9" hidden="1" x14ac:dyDescent="0.25">
      <c r="A2430">
        <v>2465</v>
      </c>
      <c r="B2430" s="2">
        <v>45269</v>
      </c>
      <c r="C2430" s="3" t="s">
        <v>15</v>
      </c>
      <c r="D2430">
        <v>17</v>
      </c>
      <c r="E2430">
        <v>400</v>
      </c>
      <c r="F2430" t="s">
        <v>7</v>
      </c>
      <c r="G2430" s="2" t="str">
        <f>VLOOKUP(D2430,Шары!A:C,2,0)</f>
        <v xml:space="preserve"> Ледяные Ослепления</v>
      </c>
      <c r="H2430">
        <f>VLOOKUP(D2430,Шары!$A:$C,3,0)</f>
        <v>120</v>
      </c>
      <c r="I2430" t="str">
        <f>VLOOKUP(C2430,Магазин!$A$2:$C$19,2,0)</f>
        <v>Лесной</v>
      </c>
    </row>
    <row r="2431" spans="1:9" hidden="1" x14ac:dyDescent="0.25">
      <c r="A2431">
        <v>2466</v>
      </c>
      <c r="B2431" s="2">
        <v>45269</v>
      </c>
      <c r="C2431" s="3" t="s">
        <v>15</v>
      </c>
      <c r="D2431">
        <v>18</v>
      </c>
      <c r="E2431">
        <v>400</v>
      </c>
      <c r="F2431" t="s">
        <v>7</v>
      </c>
      <c r="G2431" s="2" t="str">
        <f>VLOOKUP(D2431,Шары!A:C,2,0)</f>
        <v xml:space="preserve"> Зимняя Фея</v>
      </c>
      <c r="H2431">
        <f>VLOOKUP(D2431,Шары!$A:$C,3,0)</f>
        <v>120</v>
      </c>
      <c r="I2431" t="str">
        <f>VLOOKUP(C2431,Магазин!$A$2:$C$19,2,0)</f>
        <v>Лесной</v>
      </c>
    </row>
    <row r="2432" spans="1:9" hidden="1" x14ac:dyDescent="0.25">
      <c r="A2432">
        <v>2467</v>
      </c>
      <c r="B2432" s="2">
        <v>45269</v>
      </c>
      <c r="C2432" s="3" t="s">
        <v>15</v>
      </c>
      <c r="D2432">
        <v>19</v>
      </c>
      <c r="E2432">
        <v>400</v>
      </c>
      <c r="F2432" t="s">
        <v>7</v>
      </c>
      <c r="G2432" s="2" t="str">
        <f>VLOOKUP(D2432,Шары!A:C,2,0)</f>
        <v xml:space="preserve"> Снежная Гладь</v>
      </c>
      <c r="H2432">
        <f>VLOOKUP(D2432,Шары!$A:$C,3,0)</f>
        <v>170</v>
      </c>
      <c r="I2432" t="str">
        <f>VLOOKUP(C2432,Магазин!$A$2:$C$19,2,0)</f>
        <v>Лесной</v>
      </c>
    </row>
    <row r="2433" spans="1:9" hidden="1" x14ac:dyDescent="0.25">
      <c r="A2433">
        <v>2468</v>
      </c>
      <c r="B2433" s="2">
        <v>45269</v>
      </c>
      <c r="C2433" s="3" t="s">
        <v>15</v>
      </c>
      <c r="D2433">
        <v>20</v>
      </c>
      <c r="E2433">
        <v>400</v>
      </c>
      <c r="F2433" t="s">
        <v>7</v>
      </c>
      <c r="G2433" s="2" t="str">
        <f>VLOOKUP(D2433,Шары!A:C,2,0)</f>
        <v xml:space="preserve"> Ледяной Огонь</v>
      </c>
      <c r="H2433">
        <f>VLOOKUP(D2433,Шары!$A:$C,3,0)</f>
        <v>120</v>
      </c>
      <c r="I2433" t="str">
        <f>VLOOKUP(C2433,Магазин!$A$2:$C$19,2,0)</f>
        <v>Лесной</v>
      </c>
    </row>
    <row r="2434" spans="1:9" hidden="1" x14ac:dyDescent="0.25">
      <c r="A2434">
        <v>2469</v>
      </c>
      <c r="B2434" s="2">
        <v>45269</v>
      </c>
      <c r="C2434" s="3" t="s">
        <v>15</v>
      </c>
      <c r="D2434">
        <v>21</v>
      </c>
      <c r="E2434">
        <v>400</v>
      </c>
      <c r="F2434" t="s">
        <v>7</v>
      </c>
      <c r="G2434" s="2" t="str">
        <f>VLOOKUP(D2434,Шары!A:C,2,0)</f>
        <v xml:space="preserve"> Хрустальный Дождь</v>
      </c>
      <c r="H2434">
        <f>VLOOKUP(D2434,Шары!$A:$C,3,0)</f>
        <v>110</v>
      </c>
      <c r="I2434" t="str">
        <f>VLOOKUP(C2434,Магазин!$A$2:$C$19,2,0)</f>
        <v>Лесной</v>
      </c>
    </row>
    <row r="2435" spans="1:9" hidden="1" x14ac:dyDescent="0.25">
      <c r="A2435">
        <v>2470</v>
      </c>
      <c r="B2435" s="2">
        <v>45269</v>
      </c>
      <c r="C2435" s="3" t="s">
        <v>15</v>
      </c>
      <c r="D2435">
        <v>22</v>
      </c>
      <c r="E2435">
        <v>400</v>
      </c>
      <c r="F2435" t="s">
        <v>7</v>
      </c>
      <c r="G2435" s="2" t="str">
        <f>VLOOKUP(D2435,Шары!A:C,2,0)</f>
        <v xml:space="preserve"> Снежный Ветерок</v>
      </c>
      <c r="H2435">
        <f>VLOOKUP(D2435,Шары!$A:$C,3,0)</f>
        <v>120</v>
      </c>
      <c r="I2435" t="str">
        <f>VLOOKUP(C2435,Магазин!$A$2:$C$19,2,0)</f>
        <v>Лесной</v>
      </c>
    </row>
    <row r="2436" spans="1:9" hidden="1" x14ac:dyDescent="0.25">
      <c r="A2436">
        <v>2471</v>
      </c>
      <c r="B2436" s="2">
        <v>45269</v>
      </c>
      <c r="C2436" s="3" t="s">
        <v>15</v>
      </c>
      <c r="D2436">
        <v>23</v>
      </c>
      <c r="E2436">
        <v>400</v>
      </c>
      <c r="F2436" t="s">
        <v>7</v>
      </c>
      <c r="G2436" s="2" t="str">
        <f>VLOOKUP(D2436,Шары!A:C,2,0)</f>
        <v xml:space="preserve"> Ледяное Сердце</v>
      </c>
      <c r="H2436">
        <f>VLOOKUP(D2436,Шары!$A:$C,3,0)</f>
        <v>180</v>
      </c>
      <c r="I2436" t="str">
        <f>VLOOKUP(C2436,Магазин!$A$2:$C$19,2,0)</f>
        <v>Лесной</v>
      </c>
    </row>
    <row r="2437" spans="1:9" hidden="1" x14ac:dyDescent="0.25">
      <c r="A2437">
        <v>2472</v>
      </c>
      <c r="B2437" s="2">
        <v>45269</v>
      </c>
      <c r="C2437" s="3" t="s">
        <v>15</v>
      </c>
      <c r="D2437">
        <v>24</v>
      </c>
      <c r="E2437">
        <v>400</v>
      </c>
      <c r="F2437" t="s">
        <v>7</v>
      </c>
      <c r="G2437" s="2" t="str">
        <f>VLOOKUP(D2437,Шары!A:C,2,0)</f>
        <v xml:space="preserve"> Зимняя Роза</v>
      </c>
      <c r="H2437">
        <f>VLOOKUP(D2437,Шары!$A:$C,3,0)</f>
        <v>350</v>
      </c>
      <c r="I2437" t="str">
        <f>VLOOKUP(C2437,Магазин!$A$2:$C$19,2,0)</f>
        <v>Лесной</v>
      </c>
    </row>
    <row r="2438" spans="1:9" hidden="1" x14ac:dyDescent="0.25">
      <c r="A2438">
        <v>2473</v>
      </c>
      <c r="B2438" s="2">
        <v>45269</v>
      </c>
      <c r="C2438" s="3" t="s">
        <v>15</v>
      </c>
      <c r="D2438">
        <v>25</v>
      </c>
      <c r="E2438">
        <v>400</v>
      </c>
      <c r="F2438" t="s">
        <v>7</v>
      </c>
      <c r="G2438" s="2" t="str">
        <f>VLOOKUP(D2438,Шары!A:C,2,0)</f>
        <v xml:space="preserve"> Снежные Огни</v>
      </c>
      <c r="H2438">
        <f>VLOOKUP(D2438,Шары!$A:$C,3,0)</f>
        <v>125</v>
      </c>
      <c r="I2438" t="str">
        <f>VLOOKUP(C2438,Магазин!$A$2:$C$19,2,0)</f>
        <v>Лесной</v>
      </c>
    </row>
    <row r="2439" spans="1:9" hidden="1" x14ac:dyDescent="0.25">
      <c r="A2439">
        <v>2474</v>
      </c>
      <c r="B2439" s="2">
        <v>45269</v>
      </c>
      <c r="C2439" s="3" t="s">
        <v>15</v>
      </c>
      <c r="D2439">
        <v>26</v>
      </c>
      <c r="E2439">
        <v>400</v>
      </c>
      <c r="F2439" t="s">
        <v>7</v>
      </c>
      <c r="G2439" s="2" t="str">
        <f>VLOOKUP(D2439,Шары!A:C,2,0)</f>
        <v xml:space="preserve"> Ледяная Завеса</v>
      </c>
      <c r="H2439">
        <f>VLOOKUP(D2439,Шары!$A:$C,3,0)</f>
        <v>140</v>
      </c>
      <c r="I2439" t="str">
        <f>VLOOKUP(C2439,Магазин!$A$2:$C$19,2,0)</f>
        <v>Лесной</v>
      </c>
    </row>
    <row r="2440" spans="1:9" hidden="1" x14ac:dyDescent="0.25">
      <c r="A2440">
        <v>2475</v>
      </c>
      <c r="B2440" s="2">
        <v>45269</v>
      </c>
      <c r="C2440" s="3" t="s">
        <v>15</v>
      </c>
      <c r="D2440">
        <v>27</v>
      </c>
      <c r="E2440">
        <v>400</v>
      </c>
      <c r="F2440" t="s">
        <v>7</v>
      </c>
      <c r="G2440" s="2" t="str">
        <f>VLOOKUP(D2440,Шары!A:C,2,0)</f>
        <v xml:space="preserve"> Кристаллы Мороза</v>
      </c>
      <c r="H2440">
        <f>VLOOKUP(D2440,Шары!$A:$C,3,0)</f>
        <v>55</v>
      </c>
      <c r="I2440" t="str">
        <f>VLOOKUP(C2440,Магазин!$A$2:$C$19,2,0)</f>
        <v>Лесной</v>
      </c>
    </row>
    <row r="2441" spans="1:9" hidden="1" x14ac:dyDescent="0.25">
      <c r="A2441">
        <v>2476</v>
      </c>
      <c r="B2441" s="2">
        <v>45269</v>
      </c>
      <c r="C2441" s="3" t="s">
        <v>15</v>
      </c>
      <c r="D2441">
        <v>28</v>
      </c>
      <c r="E2441">
        <v>400</v>
      </c>
      <c r="F2441" t="s">
        <v>7</v>
      </c>
      <c r="G2441" s="2" t="str">
        <f>VLOOKUP(D2441,Шары!A:C,2,0)</f>
        <v xml:space="preserve"> Снежный Пух</v>
      </c>
      <c r="H2441">
        <f>VLOOKUP(D2441,Шары!$A:$C,3,0)</f>
        <v>115</v>
      </c>
      <c r="I2441" t="str">
        <f>VLOOKUP(C2441,Магазин!$A$2:$C$19,2,0)</f>
        <v>Лесной</v>
      </c>
    </row>
    <row r="2442" spans="1:9" hidden="1" x14ac:dyDescent="0.25">
      <c r="A2442">
        <v>2477</v>
      </c>
      <c r="B2442" s="2">
        <v>45269</v>
      </c>
      <c r="C2442" s="3" t="s">
        <v>15</v>
      </c>
      <c r="D2442">
        <v>29</v>
      </c>
      <c r="E2442">
        <v>400</v>
      </c>
      <c r="F2442" t="s">
        <v>7</v>
      </c>
      <c r="G2442" s="2" t="str">
        <f>VLOOKUP(D2442,Шары!A:C,2,0)</f>
        <v xml:space="preserve"> Лунный Ледник</v>
      </c>
      <c r="H2442">
        <f>VLOOKUP(D2442,Шары!$A:$C,3,0)</f>
        <v>300</v>
      </c>
      <c r="I2442" t="str">
        <f>VLOOKUP(C2442,Магазин!$A$2:$C$19,2,0)</f>
        <v>Лесной</v>
      </c>
    </row>
    <row r="2443" spans="1:9" hidden="1" x14ac:dyDescent="0.25">
      <c r="A2443">
        <v>2478</v>
      </c>
      <c r="B2443" s="2">
        <v>45269</v>
      </c>
      <c r="C2443" s="3" t="s">
        <v>15</v>
      </c>
      <c r="D2443">
        <v>30</v>
      </c>
      <c r="E2443">
        <v>400</v>
      </c>
      <c r="F2443" t="s">
        <v>7</v>
      </c>
      <c r="G2443" s="2" t="str">
        <f>VLOOKUP(D2443,Шары!A:C,2,0)</f>
        <v xml:space="preserve"> Зимняя Радуга</v>
      </c>
      <c r="H2443">
        <f>VLOOKUP(D2443,Шары!$A:$C,3,0)</f>
        <v>75</v>
      </c>
      <c r="I2443" t="str">
        <f>VLOOKUP(C2443,Магазин!$A$2:$C$19,2,0)</f>
        <v>Лесной</v>
      </c>
    </row>
    <row r="2444" spans="1:9" hidden="1" x14ac:dyDescent="0.25">
      <c r="A2444">
        <v>2479</v>
      </c>
      <c r="B2444" s="2">
        <v>45269</v>
      </c>
      <c r="C2444" s="3" t="s">
        <v>15</v>
      </c>
      <c r="D2444">
        <v>31</v>
      </c>
      <c r="E2444">
        <v>400</v>
      </c>
      <c r="F2444" t="s">
        <v>7</v>
      </c>
      <c r="G2444" s="2" t="str">
        <f>VLOOKUP(D2444,Шары!A:C,2,0)</f>
        <v xml:space="preserve"> Хрустальный Снежок</v>
      </c>
      <c r="H2444">
        <f>VLOOKUP(D2444,Шары!$A:$C,3,0)</f>
        <v>80</v>
      </c>
      <c r="I2444" t="str">
        <f>VLOOKUP(C2444,Магазин!$A$2:$C$19,2,0)</f>
        <v>Лесной</v>
      </c>
    </row>
    <row r="2445" spans="1:9" hidden="1" x14ac:dyDescent="0.25">
      <c r="A2445">
        <v>2480</v>
      </c>
      <c r="B2445" s="2">
        <v>45269</v>
      </c>
      <c r="C2445" s="3" t="s">
        <v>15</v>
      </c>
      <c r="D2445">
        <v>32</v>
      </c>
      <c r="E2445">
        <v>400</v>
      </c>
      <c r="F2445" t="s">
        <v>7</v>
      </c>
      <c r="G2445" s="2" t="str">
        <f>VLOOKUP(D2445,Шары!A:C,2,0)</f>
        <v xml:space="preserve"> Снежная Гроза</v>
      </c>
      <c r="H2445">
        <f>VLOOKUP(D2445,Шары!$A:$C,3,0)</f>
        <v>90</v>
      </c>
      <c r="I2445" t="str">
        <f>VLOOKUP(C2445,Магазин!$A$2:$C$19,2,0)</f>
        <v>Лесной</v>
      </c>
    </row>
    <row r="2446" spans="1:9" hidden="1" x14ac:dyDescent="0.25">
      <c r="A2446">
        <v>2481</v>
      </c>
      <c r="B2446" s="2">
        <v>45269</v>
      </c>
      <c r="C2446" s="3" t="s">
        <v>15</v>
      </c>
      <c r="D2446">
        <v>33</v>
      </c>
      <c r="E2446">
        <v>400</v>
      </c>
      <c r="F2446" t="s">
        <v>7</v>
      </c>
      <c r="G2446" s="2" t="str">
        <f>VLOOKUP(D2446,Шары!A:C,2,0)</f>
        <v xml:space="preserve"> Ледяная Гармония</v>
      </c>
      <c r="H2446">
        <f>VLOOKUP(D2446,Шары!$A:$C,3,0)</f>
        <v>80</v>
      </c>
      <c r="I2446" t="str">
        <f>VLOOKUP(C2446,Магазин!$A$2:$C$19,2,0)</f>
        <v>Лесной</v>
      </c>
    </row>
    <row r="2447" spans="1:9" hidden="1" x14ac:dyDescent="0.25">
      <c r="A2447">
        <v>2482</v>
      </c>
      <c r="B2447" s="2">
        <v>45269</v>
      </c>
      <c r="C2447" s="3" t="s">
        <v>15</v>
      </c>
      <c r="D2447">
        <v>34</v>
      </c>
      <c r="E2447">
        <v>400</v>
      </c>
      <c r="F2447" t="s">
        <v>7</v>
      </c>
      <c r="G2447" s="2" t="str">
        <f>VLOOKUP(D2447,Шары!A:C,2,0)</f>
        <v xml:space="preserve"> Зимняя Загадка</v>
      </c>
      <c r="H2447">
        <f>VLOOKUP(D2447,Шары!$A:$C,3,0)</f>
        <v>130</v>
      </c>
      <c r="I2447" t="str">
        <f>VLOOKUP(C2447,Магазин!$A$2:$C$19,2,0)</f>
        <v>Лесной</v>
      </c>
    </row>
    <row r="2448" spans="1:9" hidden="1" x14ac:dyDescent="0.25">
      <c r="A2448">
        <v>2483</v>
      </c>
      <c r="B2448" s="2">
        <v>45269</v>
      </c>
      <c r="C2448" s="3" t="s">
        <v>15</v>
      </c>
      <c r="D2448">
        <v>35</v>
      </c>
      <c r="E2448">
        <v>400</v>
      </c>
      <c r="F2448" t="s">
        <v>7</v>
      </c>
      <c r="G2448" s="2" t="str">
        <f>VLOOKUP(D2448,Шары!A:C,2,0)</f>
        <v xml:space="preserve"> Снежное Облако</v>
      </c>
      <c r="H2448">
        <f>VLOOKUP(D2448,Шары!$A:$C,3,0)</f>
        <v>200</v>
      </c>
      <c r="I2448" t="str">
        <f>VLOOKUP(C2448,Магазин!$A$2:$C$19,2,0)</f>
        <v>Лесной</v>
      </c>
    </row>
    <row r="2449" spans="1:9" hidden="1" x14ac:dyDescent="0.25">
      <c r="A2449">
        <v>2484</v>
      </c>
      <c r="B2449" s="2">
        <v>45269</v>
      </c>
      <c r="C2449" s="3" t="s">
        <v>15</v>
      </c>
      <c r="D2449">
        <v>36</v>
      </c>
      <c r="E2449">
        <v>400</v>
      </c>
      <c r="F2449" t="s">
        <v>7</v>
      </c>
      <c r="G2449" s="2" t="str">
        <f>VLOOKUP(D2449,Шары!A:C,2,0)</f>
        <v xml:space="preserve"> Холодные Мгновения</v>
      </c>
      <c r="H2449">
        <f>VLOOKUP(D2449,Шары!$A:$C,3,0)</f>
        <v>375</v>
      </c>
      <c r="I2449" t="str">
        <f>VLOOKUP(C2449,Магазин!$A$2:$C$19,2,0)</f>
        <v>Лесной</v>
      </c>
    </row>
    <row r="2450" spans="1:9" hidden="1" x14ac:dyDescent="0.25">
      <c r="A2450">
        <v>2485</v>
      </c>
      <c r="B2450" s="2">
        <v>45269</v>
      </c>
      <c r="C2450" s="3" t="s">
        <v>16</v>
      </c>
      <c r="D2450">
        <v>1</v>
      </c>
      <c r="E2450">
        <v>400</v>
      </c>
      <c r="F2450" t="s">
        <v>7</v>
      </c>
      <c r="G2450" s="2" t="str">
        <f>VLOOKUP(D2450,Шары!A:C,2,0)</f>
        <v xml:space="preserve"> Ледяная Симфония</v>
      </c>
      <c r="H2450">
        <f>VLOOKUP(D2450,Шары!$A:$C,3,0)</f>
        <v>110</v>
      </c>
      <c r="I2450" t="str">
        <f>VLOOKUP(C2450,Магазин!$A$2:$C$19,2,0)</f>
        <v>Лесной</v>
      </c>
    </row>
    <row r="2451" spans="1:9" hidden="1" x14ac:dyDescent="0.25">
      <c r="A2451">
        <v>2486</v>
      </c>
      <c r="B2451" s="2">
        <v>45269</v>
      </c>
      <c r="C2451" s="3" t="s">
        <v>16</v>
      </c>
      <c r="D2451">
        <v>2</v>
      </c>
      <c r="E2451">
        <v>400</v>
      </c>
      <c r="F2451" t="s">
        <v>7</v>
      </c>
      <c r="G2451" s="2" t="str">
        <f>VLOOKUP(D2451,Шары!A:C,2,0)</f>
        <v xml:space="preserve"> Зимняя Сказка</v>
      </c>
      <c r="H2451">
        <f>VLOOKUP(D2451,Шары!$A:$C,3,0)</f>
        <v>250</v>
      </c>
      <c r="I2451" t="str">
        <f>VLOOKUP(C2451,Магазин!$A$2:$C$19,2,0)</f>
        <v>Лесной</v>
      </c>
    </row>
    <row r="2452" spans="1:9" hidden="1" x14ac:dyDescent="0.25">
      <c r="A2452">
        <v>2487</v>
      </c>
      <c r="B2452" s="2">
        <v>45269</v>
      </c>
      <c r="C2452" s="3" t="s">
        <v>16</v>
      </c>
      <c r="D2452">
        <v>3</v>
      </c>
      <c r="E2452">
        <v>400</v>
      </c>
      <c r="F2452" t="s">
        <v>7</v>
      </c>
      <c r="G2452" s="2" t="str">
        <f>VLOOKUP(D2452,Шары!A:C,2,0)</f>
        <v xml:space="preserve"> Хрустальная Нежность</v>
      </c>
      <c r="H2452">
        <f>VLOOKUP(D2452,Шары!$A:$C,3,0)</f>
        <v>300</v>
      </c>
      <c r="I2452" t="str">
        <f>VLOOKUP(C2452,Магазин!$A$2:$C$19,2,0)</f>
        <v>Лесной</v>
      </c>
    </row>
    <row r="2453" spans="1:9" hidden="1" x14ac:dyDescent="0.25">
      <c r="A2453">
        <v>2492</v>
      </c>
      <c r="B2453" s="2">
        <v>45269</v>
      </c>
      <c r="C2453" s="3" t="s">
        <v>16</v>
      </c>
      <c r="D2453">
        <v>8</v>
      </c>
      <c r="E2453">
        <v>400</v>
      </c>
      <c r="F2453" t="s">
        <v>7</v>
      </c>
      <c r="G2453" s="2" t="str">
        <f>VLOOKUP(D2453,Шары!A:C,2,0)</f>
        <v xml:space="preserve"> Ледяной Цветок</v>
      </c>
      <c r="H2453">
        <f>VLOOKUP(D2453,Шары!$A:$C,3,0)</f>
        <v>50</v>
      </c>
      <c r="I2453" t="str">
        <f>VLOOKUP(C2453,Магазин!$A$2:$C$19,2,0)</f>
        <v>Лесной</v>
      </c>
    </row>
    <row r="2454" spans="1:9" hidden="1" x14ac:dyDescent="0.25">
      <c r="A2454">
        <v>2493</v>
      </c>
      <c r="B2454" s="2">
        <v>45269</v>
      </c>
      <c r="C2454" s="3" t="s">
        <v>16</v>
      </c>
      <c r="D2454">
        <v>9</v>
      </c>
      <c r="E2454">
        <v>400</v>
      </c>
      <c r="F2454" t="s">
        <v>7</v>
      </c>
      <c r="G2454" s="2" t="str">
        <f>VLOOKUP(D2454,Шары!A:C,2,0)</f>
        <v xml:space="preserve"> Зимний Пейзаж</v>
      </c>
      <c r="H2454">
        <f>VLOOKUP(D2454,Шары!$A:$C,3,0)</f>
        <v>90</v>
      </c>
      <c r="I2454" t="str">
        <f>VLOOKUP(C2454,Магазин!$A$2:$C$19,2,0)</f>
        <v>Лесной</v>
      </c>
    </row>
    <row r="2455" spans="1:9" hidden="1" x14ac:dyDescent="0.25">
      <c r="A2455">
        <v>2494</v>
      </c>
      <c r="B2455" s="2">
        <v>45269</v>
      </c>
      <c r="C2455" s="3" t="s">
        <v>16</v>
      </c>
      <c r="D2455">
        <v>10</v>
      </c>
      <c r="E2455">
        <v>400</v>
      </c>
      <c r="F2455" t="s">
        <v>7</v>
      </c>
      <c r="G2455" s="2" t="str">
        <f>VLOOKUP(D2455,Шары!A:C,2,0)</f>
        <v xml:space="preserve"> Кристальный Ветер</v>
      </c>
      <c r="H2455">
        <f>VLOOKUP(D2455,Шары!$A:$C,3,0)</f>
        <v>600</v>
      </c>
      <c r="I2455" t="str">
        <f>VLOOKUP(C2455,Магазин!$A$2:$C$19,2,0)</f>
        <v>Лесной</v>
      </c>
    </row>
    <row r="2456" spans="1:9" hidden="1" x14ac:dyDescent="0.25">
      <c r="A2456">
        <v>2495</v>
      </c>
      <c r="B2456" s="2">
        <v>45269</v>
      </c>
      <c r="C2456" s="3" t="s">
        <v>16</v>
      </c>
      <c r="D2456">
        <v>11</v>
      </c>
      <c r="E2456">
        <v>400</v>
      </c>
      <c r="F2456" t="s">
        <v>7</v>
      </c>
      <c r="G2456" s="2" t="str">
        <f>VLOOKUP(D2456,Шары!A:C,2,0)</f>
        <v xml:space="preserve"> Снежная Чарующая</v>
      </c>
      <c r="H2456">
        <f>VLOOKUP(D2456,Шары!$A:$C,3,0)</f>
        <v>100</v>
      </c>
      <c r="I2456" t="str">
        <f>VLOOKUP(C2456,Магазин!$A$2:$C$19,2,0)</f>
        <v>Лесной</v>
      </c>
    </row>
    <row r="2457" spans="1:9" hidden="1" x14ac:dyDescent="0.25">
      <c r="A2457">
        <v>2496</v>
      </c>
      <c r="B2457" s="2">
        <v>45269</v>
      </c>
      <c r="C2457" s="3" t="s">
        <v>16</v>
      </c>
      <c r="D2457">
        <v>12</v>
      </c>
      <c r="E2457">
        <v>400</v>
      </c>
      <c r="F2457" t="s">
        <v>7</v>
      </c>
      <c r="G2457" s="2" t="str">
        <f>VLOOKUP(D2457,Шары!A:C,2,0)</f>
        <v xml:space="preserve"> Холодное Очарование</v>
      </c>
      <c r="H2457">
        <f>VLOOKUP(D2457,Шары!$A:$C,3,0)</f>
        <v>55</v>
      </c>
      <c r="I2457" t="str">
        <f>VLOOKUP(C2457,Магазин!$A$2:$C$19,2,0)</f>
        <v>Лесной</v>
      </c>
    </row>
    <row r="2458" spans="1:9" hidden="1" x14ac:dyDescent="0.25">
      <c r="A2458">
        <v>2497</v>
      </c>
      <c r="B2458" s="2">
        <v>45269</v>
      </c>
      <c r="C2458" s="3" t="s">
        <v>16</v>
      </c>
      <c r="D2458">
        <v>13</v>
      </c>
      <c r="E2458">
        <v>400</v>
      </c>
      <c r="F2458" t="s">
        <v>7</v>
      </c>
      <c r="G2458" s="2" t="str">
        <f>VLOOKUP(D2458,Шары!A:C,2,0)</f>
        <v xml:space="preserve"> Зимний Шёпот</v>
      </c>
      <c r="H2458">
        <f>VLOOKUP(D2458,Шары!$A:$C,3,0)</f>
        <v>85</v>
      </c>
      <c r="I2458" t="str">
        <f>VLOOKUP(C2458,Магазин!$A$2:$C$19,2,0)</f>
        <v>Лесной</v>
      </c>
    </row>
    <row r="2459" spans="1:9" hidden="1" x14ac:dyDescent="0.25">
      <c r="A2459">
        <v>2498</v>
      </c>
      <c r="B2459" s="2">
        <v>45269</v>
      </c>
      <c r="C2459" s="3" t="s">
        <v>16</v>
      </c>
      <c r="D2459">
        <v>14</v>
      </c>
      <c r="E2459">
        <v>400</v>
      </c>
      <c r="F2459" t="s">
        <v>7</v>
      </c>
      <c r="G2459" s="2" t="str">
        <f>VLOOKUP(D2459,Шары!A:C,2,0)</f>
        <v xml:space="preserve"> Ледяная Корона</v>
      </c>
      <c r="H2459">
        <f>VLOOKUP(D2459,Шары!$A:$C,3,0)</f>
        <v>220</v>
      </c>
      <c r="I2459" t="str">
        <f>VLOOKUP(C2459,Магазин!$A$2:$C$19,2,0)</f>
        <v>Лесной</v>
      </c>
    </row>
    <row r="2460" spans="1:9" hidden="1" x14ac:dyDescent="0.25">
      <c r="A2460">
        <v>2499</v>
      </c>
      <c r="B2460" s="2">
        <v>45269</v>
      </c>
      <c r="C2460" s="3" t="s">
        <v>16</v>
      </c>
      <c r="D2460">
        <v>15</v>
      </c>
      <c r="E2460">
        <v>400</v>
      </c>
      <c r="F2460" t="s">
        <v>7</v>
      </c>
      <c r="G2460" s="2" t="str">
        <f>VLOOKUP(D2460,Шары!A:C,2,0)</f>
        <v xml:space="preserve"> Снежные Узоры</v>
      </c>
      <c r="H2460">
        <f>VLOOKUP(D2460,Шары!$A:$C,3,0)</f>
        <v>300</v>
      </c>
      <c r="I2460" t="str">
        <f>VLOOKUP(C2460,Магазин!$A$2:$C$19,2,0)</f>
        <v>Лесной</v>
      </c>
    </row>
    <row r="2461" spans="1:9" hidden="1" x14ac:dyDescent="0.25">
      <c r="A2461">
        <v>2500</v>
      </c>
      <c r="B2461" s="2">
        <v>45269</v>
      </c>
      <c r="C2461" s="3" t="s">
        <v>16</v>
      </c>
      <c r="D2461">
        <v>16</v>
      </c>
      <c r="E2461">
        <v>400</v>
      </c>
      <c r="F2461" t="s">
        <v>7</v>
      </c>
      <c r="G2461" s="2" t="str">
        <f>VLOOKUP(D2461,Шары!A:C,2,0)</f>
        <v xml:space="preserve"> Метельная Ночь</v>
      </c>
      <c r="H2461">
        <f>VLOOKUP(D2461,Шары!$A:$C,3,0)</f>
        <v>20</v>
      </c>
      <c r="I2461" t="str">
        <f>VLOOKUP(C2461,Магазин!$A$2:$C$19,2,0)</f>
        <v>Лесной</v>
      </c>
    </row>
    <row r="2462" spans="1:9" hidden="1" x14ac:dyDescent="0.25">
      <c r="A2462">
        <v>2501</v>
      </c>
      <c r="B2462" s="2">
        <v>45269</v>
      </c>
      <c r="C2462" s="3" t="s">
        <v>16</v>
      </c>
      <c r="D2462">
        <v>17</v>
      </c>
      <c r="E2462">
        <v>400</v>
      </c>
      <c r="F2462" t="s">
        <v>7</v>
      </c>
      <c r="G2462" s="2" t="str">
        <f>VLOOKUP(D2462,Шары!A:C,2,0)</f>
        <v xml:space="preserve"> Ледяные Ослепления</v>
      </c>
      <c r="H2462">
        <f>VLOOKUP(D2462,Шары!$A:$C,3,0)</f>
        <v>120</v>
      </c>
      <c r="I2462" t="str">
        <f>VLOOKUP(C2462,Магазин!$A$2:$C$19,2,0)</f>
        <v>Лесной</v>
      </c>
    </row>
    <row r="2463" spans="1:9" hidden="1" x14ac:dyDescent="0.25">
      <c r="A2463">
        <v>2502</v>
      </c>
      <c r="B2463" s="2">
        <v>45269</v>
      </c>
      <c r="C2463" s="3" t="s">
        <v>16</v>
      </c>
      <c r="D2463">
        <v>18</v>
      </c>
      <c r="E2463">
        <v>400</v>
      </c>
      <c r="F2463" t="s">
        <v>7</v>
      </c>
      <c r="G2463" s="2" t="str">
        <f>VLOOKUP(D2463,Шары!A:C,2,0)</f>
        <v xml:space="preserve"> Зимняя Фея</v>
      </c>
      <c r="H2463">
        <f>VLOOKUP(D2463,Шары!$A:$C,3,0)</f>
        <v>120</v>
      </c>
      <c r="I2463" t="str">
        <f>VLOOKUP(C2463,Магазин!$A$2:$C$19,2,0)</f>
        <v>Лесной</v>
      </c>
    </row>
    <row r="2464" spans="1:9" hidden="1" x14ac:dyDescent="0.25">
      <c r="A2464">
        <v>2503</v>
      </c>
      <c r="B2464" s="2">
        <v>45269</v>
      </c>
      <c r="C2464" s="3" t="s">
        <v>16</v>
      </c>
      <c r="D2464">
        <v>19</v>
      </c>
      <c r="E2464">
        <v>400</v>
      </c>
      <c r="F2464" t="s">
        <v>7</v>
      </c>
      <c r="G2464" s="2" t="str">
        <f>VLOOKUP(D2464,Шары!A:C,2,0)</f>
        <v xml:space="preserve"> Снежная Гладь</v>
      </c>
      <c r="H2464">
        <f>VLOOKUP(D2464,Шары!$A:$C,3,0)</f>
        <v>170</v>
      </c>
      <c r="I2464" t="str">
        <f>VLOOKUP(C2464,Магазин!$A$2:$C$19,2,0)</f>
        <v>Лесной</v>
      </c>
    </row>
    <row r="2465" spans="1:9" hidden="1" x14ac:dyDescent="0.25">
      <c r="A2465">
        <v>2504</v>
      </c>
      <c r="B2465" s="2">
        <v>45269</v>
      </c>
      <c r="C2465" s="3" t="s">
        <v>16</v>
      </c>
      <c r="D2465">
        <v>20</v>
      </c>
      <c r="E2465">
        <v>400</v>
      </c>
      <c r="F2465" t="s">
        <v>7</v>
      </c>
      <c r="G2465" s="2" t="str">
        <f>VLOOKUP(D2465,Шары!A:C,2,0)</f>
        <v xml:space="preserve"> Ледяной Огонь</v>
      </c>
      <c r="H2465">
        <f>VLOOKUP(D2465,Шары!$A:$C,3,0)</f>
        <v>120</v>
      </c>
      <c r="I2465" t="str">
        <f>VLOOKUP(C2465,Магазин!$A$2:$C$19,2,0)</f>
        <v>Лесной</v>
      </c>
    </row>
    <row r="2466" spans="1:9" hidden="1" x14ac:dyDescent="0.25">
      <c r="A2466">
        <v>2505</v>
      </c>
      <c r="B2466" s="2">
        <v>45269</v>
      </c>
      <c r="C2466" s="3" t="s">
        <v>16</v>
      </c>
      <c r="D2466">
        <v>21</v>
      </c>
      <c r="E2466">
        <v>400</v>
      </c>
      <c r="F2466" t="s">
        <v>7</v>
      </c>
      <c r="G2466" s="2" t="str">
        <f>VLOOKUP(D2466,Шары!A:C,2,0)</f>
        <v xml:space="preserve"> Хрустальный Дождь</v>
      </c>
      <c r="H2466">
        <f>VLOOKUP(D2466,Шары!$A:$C,3,0)</f>
        <v>110</v>
      </c>
      <c r="I2466" t="str">
        <f>VLOOKUP(C2466,Магазин!$A$2:$C$19,2,0)</f>
        <v>Лесной</v>
      </c>
    </row>
    <row r="2467" spans="1:9" hidden="1" x14ac:dyDescent="0.25">
      <c r="A2467">
        <v>2506</v>
      </c>
      <c r="B2467" s="2">
        <v>45269</v>
      </c>
      <c r="C2467" s="3" t="s">
        <v>16</v>
      </c>
      <c r="D2467">
        <v>22</v>
      </c>
      <c r="E2467">
        <v>400</v>
      </c>
      <c r="F2467" t="s">
        <v>7</v>
      </c>
      <c r="G2467" s="2" t="str">
        <f>VLOOKUP(D2467,Шары!A:C,2,0)</f>
        <v xml:space="preserve"> Снежный Ветерок</v>
      </c>
      <c r="H2467">
        <f>VLOOKUP(D2467,Шары!$A:$C,3,0)</f>
        <v>120</v>
      </c>
      <c r="I2467" t="str">
        <f>VLOOKUP(C2467,Магазин!$A$2:$C$19,2,0)</f>
        <v>Лесной</v>
      </c>
    </row>
    <row r="2468" spans="1:9" hidden="1" x14ac:dyDescent="0.25">
      <c r="A2468">
        <v>2507</v>
      </c>
      <c r="B2468" s="2">
        <v>45269</v>
      </c>
      <c r="C2468" s="3" t="s">
        <v>16</v>
      </c>
      <c r="D2468">
        <v>23</v>
      </c>
      <c r="E2468">
        <v>400</v>
      </c>
      <c r="F2468" t="s">
        <v>7</v>
      </c>
      <c r="G2468" s="2" t="str">
        <f>VLOOKUP(D2468,Шары!A:C,2,0)</f>
        <v xml:space="preserve"> Ледяное Сердце</v>
      </c>
      <c r="H2468">
        <f>VLOOKUP(D2468,Шары!$A:$C,3,0)</f>
        <v>180</v>
      </c>
      <c r="I2468" t="str">
        <f>VLOOKUP(C2468,Магазин!$A$2:$C$19,2,0)</f>
        <v>Лесной</v>
      </c>
    </row>
    <row r="2469" spans="1:9" hidden="1" x14ac:dyDescent="0.25">
      <c r="A2469">
        <v>2508</v>
      </c>
      <c r="B2469" s="2">
        <v>45269</v>
      </c>
      <c r="C2469" s="3" t="s">
        <v>16</v>
      </c>
      <c r="D2469">
        <v>24</v>
      </c>
      <c r="E2469">
        <v>400</v>
      </c>
      <c r="F2469" t="s">
        <v>7</v>
      </c>
      <c r="G2469" s="2" t="str">
        <f>VLOOKUP(D2469,Шары!A:C,2,0)</f>
        <v xml:space="preserve"> Зимняя Роза</v>
      </c>
      <c r="H2469">
        <f>VLOOKUP(D2469,Шары!$A:$C,3,0)</f>
        <v>350</v>
      </c>
      <c r="I2469" t="str">
        <f>VLOOKUP(C2469,Магазин!$A$2:$C$19,2,0)</f>
        <v>Лесной</v>
      </c>
    </row>
    <row r="2470" spans="1:9" hidden="1" x14ac:dyDescent="0.25">
      <c r="A2470">
        <v>2509</v>
      </c>
      <c r="B2470" s="2">
        <v>45269</v>
      </c>
      <c r="C2470" s="3" t="s">
        <v>16</v>
      </c>
      <c r="D2470">
        <v>25</v>
      </c>
      <c r="E2470">
        <v>400</v>
      </c>
      <c r="F2470" t="s">
        <v>7</v>
      </c>
      <c r="G2470" s="2" t="str">
        <f>VLOOKUP(D2470,Шары!A:C,2,0)</f>
        <v xml:space="preserve"> Снежные Огни</v>
      </c>
      <c r="H2470">
        <f>VLOOKUP(D2470,Шары!$A:$C,3,0)</f>
        <v>125</v>
      </c>
      <c r="I2470" t="str">
        <f>VLOOKUP(C2470,Магазин!$A$2:$C$19,2,0)</f>
        <v>Лесной</v>
      </c>
    </row>
    <row r="2471" spans="1:9" hidden="1" x14ac:dyDescent="0.25">
      <c r="A2471">
        <v>2510</v>
      </c>
      <c r="B2471" s="2">
        <v>45269</v>
      </c>
      <c r="C2471" s="3" t="s">
        <v>16</v>
      </c>
      <c r="D2471">
        <v>26</v>
      </c>
      <c r="E2471">
        <v>400</v>
      </c>
      <c r="F2471" t="s">
        <v>7</v>
      </c>
      <c r="G2471" s="2" t="str">
        <f>VLOOKUP(D2471,Шары!A:C,2,0)</f>
        <v xml:space="preserve"> Ледяная Завеса</v>
      </c>
      <c r="H2471">
        <f>VLOOKUP(D2471,Шары!$A:$C,3,0)</f>
        <v>140</v>
      </c>
      <c r="I2471" t="str">
        <f>VLOOKUP(C2471,Магазин!$A$2:$C$19,2,0)</f>
        <v>Лесной</v>
      </c>
    </row>
    <row r="2472" spans="1:9" hidden="1" x14ac:dyDescent="0.25">
      <c r="A2472">
        <v>2511</v>
      </c>
      <c r="B2472" s="2">
        <v>45269</v>
      </c>
      <c r="C2472" s="3" t="s">
        <v>16</v>
      </c>
      <c r="D2472">
        <v>27</v>
      </c>
      <c r="E2472">
        <v>400</v>
      </c>
      <c r="F2472" t="s">
        <v>7</v>
      </c>
      <c r="G2472" s="2" t="str">
        <f>VLOOKUP(D2472,Шары!A:C,2,0)</f>
        <v xml:space="preserve"> Кристаллы Мороза</v>
      </c>
      <c r="H2472">
        <f>VLOOKUP(D2472,Шары!$A:$C,3,0)</f>
        <v>55</v>
      </c>
      <c r="I2472" t="str">
        <f>VLOOKUP(C2472,Магазин!$A$2:$C$19,2,0)</f>
        <v>Лесной</v>
      </c>
    </row>
    <row r="2473" spans="1:9" hidden="1" x14ac:dyDescent="0.25">
      <c r="A2473">
        <v>2512</v>
      </c>
      <c r="B2473" s="2">
        <v>45269</v>
      </c>
      <c r="C2473" s="3" t="s">
        <v>16</v>
      </c>
      <c r="D2473">
        <v>28</v>
      </c>
      <c r="E2473">
        <v>400</v>
      </c>
      <c r="F2473" t="s">
        <v>7</v>
      </c>
      <c r="G2473" s="2" t="str">
        <f>VLOOKUP(D2473,Шары!A:C,2,0)</f>
        <v xml:space="preserve"> Снежный Пух</v>
      </c>
      <c r="H2473">
        <f>VLOOKUP(D2473,Шары!$A:$C,3,0)</f>
        <v>115</v>
      </c>
      <c r="I2473" t="str">
        <f>VLOOKUP(C2473,Магазин!$A$2:$C$19,2,0)</f>
        <v>Лесной</v>
      </c>
    </row>
    <row r="2474" spans="1:9" hidden="1" x14ac:dyDescent="0.25">
      <c r="A2474">
        <v>2513</v>
      </c>
      <c r="B2474" s="2">
        <v>45269</v>
      </c>
      <c r="C2474" s="3" t="s">
        <v>16</v>
      </c>
      <c r="D2474">
        <v>29</v>
      </c>
      <c r="E2474">
        <v>400</v>
      </c>
      <c r="F2474" t="s">
        <v>7</v>
      </c>
      <c r="G2474" s="2" t="str">
        <f>VLOOKUP(D2474,Шары!A:C,2,0)</f>
        <v xml:space="preserve"> Лунный Ледник</v>
      </c>
      <c r="H2474">
        <f>VLOOKUP(D2474,Шары!$A:$C,3,0)</f>
        <v>300</v>
      </c>
      <c r="I2474" t="str">
        <f>VLOOKUP(C2474,Магазин!$A$2:$C$19,2,0)</f>
        <v>Лесной</v>
      </c>
    </row>
    <row r="2475" spans="1:9" hidden="1" x14ac:dyDescent="0.25">
      <c r="A2475">
        <v>2514</v>
      </c>
      <c r="B2475" s="2">
        <v>45269</v>
      </c>
      <c r="C2475" s="3" t="s">
        <v>16</v>
      </c>
      <c r="D2475">
        <v>30</v>
      </c>
      <c r="E2475">
        <v>400</v>
      </c>
      <c r="F2475" t="s">
        <v>7</v>
      </c>
      <c r="G2475" s="2" t="str">
        <f>VLOOKUP(D2475,Шары!A:C,2,0)</f>
        <v xml:space="preserve"> Зимняя Радуга</v>
      </c>
      <c r="H2475">
        <f>VLOOKUP(D2475,Шары!$A:$C,3,0)</f>
        <v>75</v>
      </c>
      <c r="I2475" t="str">
        <f>VLOOKUP(C2475,Магазин!$A$2:$C$19,2,0)</f>
        <v>Лесной</v>
      </c>
    </row>
    <row r="2476" spans="1:9" hidden="1" x14ac:dyDescent="0.25">
      <c r="A2476">
        <v>2515</v>
      </c>
      <c r="B2476" s="2">
        <v>45269</v>
      </c>
      <c r="C2476" s="3" t="s">
        <v>16</v>
      </c>
      <c r="D2476">
        <v>31</v>
      </c>
      <c r="E2476">
        <v>400</v>
      </c>
      <c r="F2476" t="s">
        <v>7</v>
      </c>
      <c r="G2476" s="2" t="str">
        <f>VLOOKUP(D2476,Шары!A:C,2,0)</f>
        <v xml:space="preserve"> Хрустальный Снежок</v>
      </c>
      <c r="H2476">
        <f>VLOOKUP(D2476,Шары!$A:$C,3,0)</f>
        <v>80</v>
      </c>
      <c r="I2476" t="str">
        <f>VLOOKUP(C2476,Магазин!$A$2:$C$19,2,0)</f>
        <v>Лесной</v>
      </c>
    </row>
    <row r="2477" spans="1:9" hidden="1" x14ac:dyDescent="0.25">
      <c r="A2477">
        <v>2516</v>
      </c>
      <c r="B2477" s="2">
        <v>45269</v>
      </c>
      <c r="C2477" s="3" t="s">
        <v>16</v>
      </c>
      <c r="D2477">
        <v>32</v>
      </c>
      <c r="E2477">
        <v>400</v>
      </c>
      <c r="F2477" t="s">
        <v>7</v>
      </c>
      <c r="G2477" s="2" t="str">
        <f>VLOOKUP(D2477,Шары!A:C,2,0)</f>
        <v xml:space="preserve"> Снежная Гроза</v>
      </c>
      <c r="H2477">
        <f>VLOOKUP(D2477,Шары!$A:$C,3,0)</f>
        <v>90</v>
      </c>
      <c r="I2477" t="str">
        <f>VLOOKUP(C2477,Магазин!$A$2:$C$19,2,0)</f>
        <v>Лесной</v>
      </c>
    </row>
    <row r="2478" spans="1:9" hidden="1" x14ac:dyDescent="0.25">
      <c r="A2478">
        <v>2517</v>
      </c>
      <c r="B2478" s="2">
        <v>45269</v>
      </c>
      <c r="C2478" s="3" t="s">
        <v>16</v>
      </c>
      <c r="D2478">
        <v>33</v>
      </c>
      <c r="E2478">
        <v>400</v>
      </c>
      <c r="F2478" t="s">
        <v>7</v>
      </c>
      <c r="G2478" s="2" t="str">
        <f>VLOOKUP(D2478,Шары!A:C,2,0)</f>
        <v xml:space="preserve"> Ледяная Гармония</v>
      </c>
      <c r="H2478">
        <f>VLOOKUP(D2478,Шары!$A:$C,3,0)</f>
        <v>80</v>
      </c>
      <c r="I2478" t="str">
        <f>VLOOKUP(C2478,Магазин!$A$2:$C$19,2,0)</f>
        <v>Лесной</v>
      </c>
    </row>
    <row r="2479" spans="1:9" hidden="1" x14ac:dyDescent="0.25">
      <c r="A2479">
        <v>2518</v>
      </c>
      <c r="B2479" s="2">
        <v>45269</v>
      </c>
      <c r="C2479" s="3" t="s">
        <v>16</v>
      </c>
      <c r="D2479">
        <v>34</v>
      </c>
      <c r="E2479">
        <v>400</v>
      </c>
      <c r="F2479" t="s">
        <v>7</v>
      </c>
      <c r="G2479" s="2" t="str">
        <f>VLOOKUP(D2479,Шары!A:C,2,0)</f>
        <v xml:space="preserve"> Зимняя Загадка</v>
      </c>
      <c r="H2479">
        <f>VLOOKUP(D2479,Шары!$A:$C,3,0)</f>
        <v>130</v>
      </c>
      <c r="I2479" t="str">
        <f>VLOOKUP(C2479,Магазин!$A$2:$C$19,2,0)</f>
        <v>Лесной</v>
      </c>
    </row>
    <row r="2480" spans="1:9" hidden="1" x14ac:dyDescent="0.25">
      <c r="A2480">
        <v>2519</v>
      </c>
      <c r="B2480" s="2">
        <v>45269</v>
      </c>
      <c r="C2480" s="3" t="s">
        <v>16</v>
      </c>
      <c r="D2480">
        <v>35</v>
      </c>
      <c r="E2480">
        <v>400</v>
      </c>
      <c r="F2480" t="s">
        <v>7</v>
      </c>
      <c r="G2480" s="2" t="str">
        <f>VLOOKUP(D2480,Шары!A:C,2,0)</f>
        <v xml:space="preserve"> Снежное Облако</v>
      </c>
      <c r="H2480">
        <f>VLOOKUP(D2480,Шары!$A:$C,3,0)</f>
        <v>200</v>
      </c>
      <c r="I2480" t="str">
        <f>VLOOKUP(C2480,Магазин!$A$2:$C$19,2,0)</f>
        <v>Лесной</v>
      </c>
    </row>
    <row r="2481" spans="1:9" hidden="1" x14ac:dyDescent="0.25">
      <c r="A2481">
        <v>2520</v>
      </c>
      <c r="B2481" s="2">
        <v>45269</v>
      </c>
      <c r="C2481" s="3" t="s">
        <v>16</v>
      </c>
      <c r="D2481">
        <v>36</v>
      </c>
      <c r="E2481">
        <v>400</v>
      </c>
      <c r="F2481" t="s">
        <v>7</v>
      </c>
      <c r="G2481" s="2" t="str">
        <f>VLOOKUP(D2481,Шары!A:C,2,0)</f>
        <v xml:space="preserve"> Холодные Мгновения</v>
      </c>
      <c r="H2481">
        <f>VLOOKUP(D2481,Шары!$A:$C,3,0)</f>
        <v>375</v>
      </c>
      <c r="I2481" t="str">
        <f>VLOOKUP(C2481,Магазин!$A$2:$C$19,2,0)</f>
        <v>Лесной</v>
      </c>
    </row>
    <row r="2482" spans="1:9" hidden="1" x14ac:dyDescent="0.25">
      <c r="A2482">
        <v>2521</v>
      </c>
      <c r="B2482" s="2">
        <v>45269</v>
      </c>
      <c r="C2482" s="3" t="s">
        <v>17</v>
      </c>
      <c r="D2482">
        <v>1</v>
      </c>
      <c r="E2482">
        <v>400</v>
      </c>
      <c r="F2482" t="s">
        <v>7</v>
      </c>
      <c r="G2482" s="2" t="str">
        <f>VLOOKUP(D2482,Шары!A:C,2,0)</f>
        <v xml:space="preserve"> Ледяная Симфония</v>
      </c>
      <c r="H2482">
        <f>VLOOKUP(D2482,Шары!$A:$C,3,0)</f>
        <v>110</v>
      </c>
      <c r="I2482" t="str">
        <f>VLOOKUP(C2482,Магазин!$A$2:$C$19,2,0)</f>
        <v>Лесной</v>
      </c>
    </row>
    <row r="2483" spans="1:9" hidden="1" x14ac:dyDescent="0.25">
      <c r="A2483">
        <v>2522</v>
      </c>
      <c r="B2483" s="2">
        <v>45269</v>
      </c>
      <c r="C2483" s="3" t="s">
        <v>17</v>
      </c>
      <c r="D2483">
        <v>2</v>
      </c>
      <c r="E2483">
        <v>400</v>
      </c>
      <c r="F2483" t="s">
        <v>7</v>
      </c>
      <c r="G2483" s="2" t="str">
        <f>VLOOKUP(D2483,Шары!A:C,2,0)</f>
        <v xml:space="preserve"> Зимняя Сказка</v>
      </c>
      <c r="H2483">
        <f>VLOOKUP(D2483,Шары!$A:$C,3,0)</f>
        <v>250</v>
      </c>
      <c r="I2483" t="str">
        <f>VLOOKUP(C2483,Магазин!$A$2:$C$19,2,0)</f>
        <v>Лесной</v>
      </c>
    </row>
    <row r="2484" spans="1:9" hidden="1" x14ac:dyDescent="0.25">
      <c r="A2484">
        <v>2523</v>
      </c>
      <c r="B2484" s="2">
        <v>45269</v>
      </c>
      <c r="C2484" s="3" t="s">
        <v>17</v>
      </c>
      <c r="D2484">
        <v>3</v>
      </c>
      <c r="E2484">
        <v>400</v>
      </c>
      <c r="F2484" t="s">
        <v>7</v>
      </c>
      <c r="G2484" s="2" t="str">
        <f>VLOOKUP(D2484,Шары!A:C,2,0)</f>
        <v xml:space="preserve"> Хрустальная Нежность</v>
      </c>
      <c r="H2484">
        <f>VLOOKUP(D2484,Шары!$A:$C,3,0)</f>
        <v>300</v>
      </c>
      <c r="I2484" t="str">
        <f>VLOOKUP(C2484,Магазин!$A$2:$C$19,2,0)</f>
        <v>Лесной</v>
      </c>
    </row>
    <row r="2485" spans="1:9" hidden="1" x14ac:dyDescent="0.25">
      <c r="A2485">
        <v>2528</v>
      </c>
      <c r="B2485" s="2">
        <v>45269</v>
      </c>
      <c r="C2485" s="3" t="s">
        <v>17</v>
      </c>
      <c r="D2485">
        <v>8</v>
      </c>
      <c r="E2485">
        <v>400</v>
      </c>
      <c r="F2485" t="s">
        <v>7</v>
      </c>
      <c r="G2485" s="2" t="str">
        <f>VLOOKUP(D2485,Шары!A:C,2,0)</f>
        <v xml:space="preserve"> Ледяной Цветок</v>
      </c>
      <c r="H2485">
        <f>VLOOKUP(D2485,Шары!$A:$C,3,0)</f>
        <v>50</v>
      </c>
      <c r="I2485" t="str">
        <f>VLOOKUP(C2485,Магазин!$A$2:$C$19,2,0)</f>
        <v>Лесной</v>
      </c>
    </row>
    <row r="2486" spans="1:9" hidden="1" x14ac:dyDescent="0.25">
      <c r="A2486">
        <v>2529</v>
      </c>
      <c r="B2486" s="2">
        <v>45269</v>
      </c>
      <c r="C2486" s="3" t="s">
        <v>17</v>
      </c>
      <c r="D2486">
        <v>9</v>
      </c>
      <c r="E2486">
        <v>400</v>
      </c>
      <c r="F2486" t="s">
        <v>7</v>
      </c>
      <c r="G2486" s="2" t="str">
        <f>VLOOKUP(D2486,Шары!A:C,2,0)</f>
        <v xml:space="preserve"> Зимний Пейзаж</v>
      </c>
      <c r="H2486">
        <f>VLOOKUP(D2486,Шары!$A:$C,3,0)</f>
        <v>90</v>
      </c>
      <c r="I2486" t="str">
        <f>VLOOKUP(C2486,Магазин!$A$2:$C$19,2,0)</f>
        <v>Лесной</v>
      </c>
    </row>
    <row r="2487" spans="1:9" hidden="1" x14ac:dyDescent="0.25">
      <c r="A2487">
        <v>2530</v>
      </c>
      <c r="B2487" s="2">
        <v>45269</v>
      </c>
      <c r="C2487" s="3" t="s">
        <v>17</v>
      </c>
      <c r="D2487">
        <v>10</v>
      </c>
      <c r="E2487">
        <v>400</v>
      </c>
      <c r="F2487" t="s">
        <v>7</v>
      </c>
      <c r="G2487" s="2" t="str">
        <f>VLOOKUP(D2487,Шары!A:C,2,0)</f>
        <v xml:space="preserve"> Кристальный Ветер</v>
      </c>
      <c r="H2487">
        <f>VLOOKUP(D2487,Шары!$A:$C,3,0)</f>
        <v>600</v>
      </c>
      <c r="I2487" t="str">
        <f>VLOOKUP(C2487,Магазин!$A$2:$C$19,2,0)</f>
        <v>Лесной</v>
      </c>
    </row>
    <row r="2488" spans="1:9" hidden="1" x14ac:dyDescent="0.25">
      <c r="A2488">
        <v>2531</v>
      </c>
      <c r="B2488" s="2">
        <v>45269</v>
      </c>
      <c r="C2488" s="3" t="s">
        <v>17</v>
      </c>
      <c r="D2488">
        <v>11</v>
      </c>
      <c r="E2488">
        <v>400</v>
      </c>
      <c r="F2488" t="s">
        <v>7</v>
      </c>
      <c r="G2488" s="2" t="str">
        <f>VLOOKUP(D2488,Шары!A:C,2,0)</f>
        <v xml:space="preserve"> Снежная Чарующая</v>
      </c>
      <c r="H2488">
        <f>VLOOKUP(D2488,Шары!$A:$C,3,0)</f>
        <v>100</v>
      </c>
      <c r="I2488" t="str">
        <f>VLOOKUP(C2488,Магазин!$A$2:$C$19,2,0)</f>
        <v>Лесной</v>
      </c>
    </row>
    <row r="2489" spans="1:9" hidden="1" x14ac:dyDescent="0.25">
      <c r="A2489">
        <v>2532</v>
      </c>
      <c r="B2489" s="2">
        <v>45269</v>
      </c>
      <c r="C2489" s="3" t="s">
        <v>17</v>
      </c>
      <c r="D2489">
        <v>12</v>
      </c>
      <c r="E2489">
        <v>400</v>
      </c>
      <c r="F2489" t="s">
        <v>7</v>
      </c>
      <c r="G2489" s="2" t="str">
        <f>VLOOKUP(D2489,Шары!A:C,2,0)</f>
        <v xml:space="preserve"> Холодное Очарование</v>
      </c>
      <c r="H2489">
        <f>VLOOKUP(D2489,Шары!$A:$C,3,0)</f>
        <v>55</v>
      </c>
      <c r="I2489" t="str">
        <f>VLOOKUP(C2489,Магазин!$A$2:$C$19,2,0)</f>
        <v>Лесной</v>
      </c>
    </row>
    <row r="2490" spans="1:9" hidden="1" x14ac:dyDescent="0.25">
      <c r="A2490">
        <v>2533</v>
      </c>
      <c r="B2490" s="2">
        <v>45269</v>
      </c>
      <c r="C2490" s="3" t="s">
        <v>17</v>
      </c>
      <c r="D2490">
        <v>13</v>
      </c>
      <c r="E2490">
        <v>400</v>
      </c>
      <c r="F2490" t="s">
        <v>7</v>
      </c>
      <c r="G2490" s="2" t="str">
        <f>VLOOKUP(D2490,Шары!A:C,2,0)</f>
        <v xml:space="preserve"> Зимний Шёпот</v>
      </c>
      <c r="H2490">
        <f>VLOOKUP(D2490,Шары!$A:$C,3,0)</f>
        <v>85</v>
      </c>
      <c r="I2490" t="str">
        <f>VLOOKUP(C2490,Магазин!$A$2:$C$19,2,0)</f>
        <v>Лесной</v>
      </c>
    </row>
    <row r="2491" spans="1:9" hidden="1" x14ac:dyDescent="0.25">
      <c r="A2491">
        <v>2534</v>
      </c>
      <c r="B2491" s="2">
        <v>45269</v>
      </c>
      <c r="C2491" s="3" t="s">
        <v>17</v>
      </c>
      <c r="D2491">
        <v>14</v>
      </c>
      <c r="E2491">
        <v>400</v>
      </c>
      <c r="F2491" t="s">
        <v>7</v>
      </c>
      <c r="G2491" s="2" t="str">
        <f>VLOOKUP(D2491,Шары!A:C,2,0)</f>
        <v xml:space="preserve"> Ледяная Корона</v>
      </c>
      <c r="H2491">
        <f>VLOOKUP(D2491,Шары!$A:$C,3,0)</f>
        <v>220</v>
      </c>
      <c r="I2491" t="str">
        <f>VLOOKUP(C2491,Магазин!$A$2:$C$19,2,0)</f>
        <v>Лесной</v>
      </c>
    </row>
    <row r="2492" spans="1:9" hidden="1" x14ac:dyDescent="0.25">
      <c r="A2492">
        <v>2535</v>
      </c>
      <c r="B2492" s="2">
        <v>45269</v>
      </c>
      <c r="C2492" s="3" t="s">
        <v>17</v>
      </c>
      <c r="D2492">
        <v>15</v>
      </c>
      <c r="E2492">
        <v>400</v>
      </c>
      <c r="F2492" t="s">
        <v>7</v>
      </c>
      <c r="G2492" s="2" t="str">
        <f>VLOOKUP(D2492,Шары!A:C,2,0)</f>
        <v xml:space="preserve"> Снежные Узоры</v>
      </c>
      <c r="H2492">
        <f>VLOOKUP(D2492,Шары!$A:$C,3,0)</f>
        <v>300</v>
      </c>
      <c r="I2492" t="str">
        <f>VLOOKUP(C2492,Магазин!$A$2:$C$19,2,0)</f>
        <v>Лесной</v>
      </c>
    </row>
    <row r="2493" spans="1:9" hidden="1" x14ac:dyDescent="0.25">
      <c r="A2493">
        <v>2536</v>
      </c>
      <c r="B2493" s="2">
        <v>45269</v>
      </c>
      <c r="C2493" s="3" t="s">
        <v>17</v>
      </c>
      <c r="D2493">
        <v>16</v>
      </c>
      <c r="E2493">
        <v>400</v>
      </c>
      <c r="F2493" t="s">
        <v>7</v>
      </c>
      <c r="G2493" s="2" t="str">
        <f>VLOOKUP(D2493,Шары!A:C,2,0)</f>
        <v xml:space="preserve"> Метельная Ночь</v>
      </c>
      <c r="H2493">
        <f>VLOOKUP(D2493,Шары!$A:$C,3,0)</f>
        <v>20</v>
      </c>
      <c r="I2493" t="str">
        <f>VLOOKUP(C2493,Магазин!$A$2:$C$19,2,0)</f>
        <v>Лесной</v>
      </c>
    </row>
    <row r="2494" spans="1:9" hidden="1" x14ac:dyDescent="0.25">
      <c r="A2494">
        <v>2537</v>
      </c>
      <c r="B2494" s="2">
        <v>45269</v>
      </c>
      <c r="C2494" s="3" t="s">
        <v>17</v>
      </c>
      <c r="D2494">
        <v>17</v>
      </c>
      <c r="E2494">
        <v>400</v>
      </c>
      <c r="F2494" t="s">
        <v>7</v>
      </c>
      <c r="G2494" s="2" t="str">
        <f>VLOOKUP(D2494,Шары!A:C,2,0)</f>
        <v xml:space="preserve"> Ледяные Ослепления</v>
      </c>
      <c r="H2494">
        <f>VLOOKUP(D2494,Шары!$A:$C,3,0)</f>
        <v>120</v>
      </c>
      <c r="I2494" t="str">
        <f>VLOOKUP(C2494,Магазин!$A$2:$C$19,2,0)</f>
        <v>Лесной</v>
      </c>
    </row>
    <row r="2495" spans="1:9" hidden="1" x14ac:dyDescent="0.25">
      <c r="A2495">
        <v>2538</v>
      </c>
      <c r="B2495" s="2">
        <v>45269</v>
      </c>
      <c r="C2495" s="3" t="s">
        <v>17</v>
      </c>
      <c r="D2495">
        <v>18</v>
      </c>
      <c r="E2495">
        <v>400</v>
      </c>
      <c r="F2495" t="s">
        <v>7</v>
      </c>
      <c r="G2495" s="2" t="str">
        <f>VLOOKUP(D2495,Шары!A:C,2,0)</f>
        <v xml:space="preserve"> Зимняя Фея</v>
      </c>
      <c r="H2495">
        <f>VLOOKUP(D2495,Шары!$A:$C,3,0)</f>
        <v>120</v>
      </c>
      <c r="I2495" t="str">
        <f>VLOOKUP(C2495,Магазин!$A$2:$C$19,2,0)</f>
        <v>Лесной</v>
      </c>
    </row>
    <row r="2496" spans="1:9" hidden="1" x14ac:dyDescent="0.25">
      <c r="A2496">
        <v>2539</v>
      </c>
      <c r="B2496" s="2">
        <v>45269</v>
      </c>
      <c r="C2496" s="3" t="s">
        <v>17</v>
      </c>
      <c r="D2496">
        <v>19</v>
      </c>
      <c r="E2496">
        <v>400</v>
      </c>
      <c r="F2496" t="s">
        <v>7</v>
      </c>
      <c r="G2496" s="2" t="str">
        <f>VLOOKUP(D2496,Шары!A:C,2,0)</f>
        <v xml:space="preserve"> Снежная Гладь</v>
      </c>
      <c r="H2496">
        <f>VLOOKUP(D2496,Шары!$A:$C,3,0)</f>
        <v>170</v>
      </c>
      <c r="I2496" t="str">
        <f>VLOOKUP(C2496,Магазин!$A$2:$C$19,2,0)</f>
        <v>Лесной</v>
      </c>
    </row>
    <row r="2497" spans="1:9" hidden="1" x14ac:dyDescent="0.25">
      <c r="A2497">
        <v>2540</v>
      </c>
      <c r="B2497" s="2">
        <v>45269</v>
      </c>
      <c r="C2497" s="3" t="s">
        <v>17</v>
      </c>
      <c r="D2497">
        <v>20</v>
      </c>
      <c r="E2497">
        <v>400</v>
      </c>
      <c r="F2497" t="s">
        <v>7</v>
      </c>
      <c r="G2497" s="2" t="str">
        <f>VLOOKUP(D2497,Шары!A:C,2,0)</f>
        <v xml:space="preserve"> Ледяной Огонь</v>
      </c>
      <c r="H2497">
        <f>VLOOKUP(D2497,Шары!$A:$C,3,0)</f>
        <v>120</v>
      </c>
      <c r="I2497" t="str">
        <f>VLOOKUP(C2497,Магазин!$A$2:$C$19,2,0)</f>
        <v>Лесной</v>
      </c>
    </row>
    <row r="2498" spans="1:9" hidden="1" x14ac:dyDescent="0.25">
      <c r="A2498">
        <v>2541</v>
      </c>
      <c r="B2498" s="2">
        <v>45269</v>
      </c>
      <c r="C2498" s="3" t="s">
        <v>17</v>
      </c>
      <c r="D2498">
        <v>21</v>
      </c>
      <c r="E2498">
        <v>400</v>
      </c>
      <c r="F2498" t="s">
        <v>7</v>
      </c>
      <c r="G2498" s="2" t="str">
        <f>VLOOKUP(D2498,Шары!A:C,2,0)</f>
        <v xml:space="preserve"> Хрустальный Дождь</v>
      </c>
      <c r="H2498">
        <f>VLOOKUP(D2498,Шары!$A:$C,3,0)</f>
        <v>110</v>
      </c>
      <c r="I2498" t="str">
        <f>VLOOKUP(C2498,Магазин!$A$2:$C$19,2,0)</f>
        <v>Лесной</v>
      </c>
    </row>
    <row r="2499" spans="1:9" hidden="1" x14ac:dyDescent="0.25">
      <c r="A2499">
        <v>2542</v>
      </c>
      <c r="B2499" s="2">
        <v>45269</v>
      </c>
      <c r="C2499" s="3" t="s">
        <v>17</v>
      </c>
      <c r="D2499">
        <v>22</v>
      </c>
      <c r="E2499">
        <v>400</v>
      </c>
      <c r="F2499" t="s">
        <v>7</v>
      </c>
      <c r="G2499" s="2" t="str">
        <f>VLOOKUP(D2499,Шары!A:C,2,0)</f>
        <v xml:space="preserve"> Снежный Ветерок</v>
      </c>
      <c r="H2499">
        <f>VLOOKUP(D2499,Шары!$A:$C,3,0)</f>
        <v>120</v>
      </c>
      <c r="I2499" t="str">
        <f>VLOOKUP(C2499,Магазин!$A$2:$C$19,2,0)</f>
        <v>Лесной</v>
      </c>
    </row>
    <row r="2500" spans="1:9" hidden="1" x14ac:dyDescent="0.25">
      <c r="A2500">
        <v>2543</v>
      </c>
      <c r="B2500" s="2">
        <v>45269</v>
      </c>
      <c r="C2500" s="3" t="s">
        <v>17</v>
      </c>
      <c r="D2500">
        <v>23</v>
      </c>
      <c r="E2500">
        <v>400</v>
      </c>
      <c r="F2500" t="s">
        <v>7</v>
      </c>
      <c r="G2500" s="2" t="str">
        <f>VLOOKUP(D2500,Шары!A:C,2,0)</f>
        <v xml:space="preserve"> Ледяное Сердце</v>
      </c>
      <c r="H2500">
        <f>VLOOKUP(D2500,Шары!$A:$C,3,0)</f>
        <v>180</v>
      </c>
      <c r="I2500" t="str">
        <f>VLOOKUP(C2500,Магазин!$A$2:$C$19,2,0)</f>
        <v>Лесной</v>
      </c>
    </row>
    <row r="2501" spans="1:9" hidden="1" x14ac:dyDescent="0.25">
      <c r="A2501">
        <v>2544</v>
      </c>
      <c r="B2501" s="2">
        <v>45269</v>
      </c>
      <c r="C2501" s="3" t="s">
        <v>17</v>
      </c>
      <c r="D2501">
        <v>24</v>
      </c>
      <c r="E2501">
        <v>400</v>
      </c>
      <c r="F2501" t="s">
        <v>7</v>
      </c>
      <c r="G2501" s="2" t="str">
        <f>VLOOKUP(D2501,Шары!A:C,2,0)</f>
        <v xml:space="preserve"> Зимняя Роза</v>
      </c>
      <c r="H2501">
        <f>VLOOKUP(D2501,Шары!$A:$C,3,0)</f>
        <v>350</v>
      </c>
      <c r="I2501" t="str">
        <f>VLOOKUP(C2501,Магазин!$A$2:$C$19,2,0)</f>
        <v>Лесной</v>
      </c>
    </row>
    <row r="2502" spans="1:9" hidden="1" x14ac:dyDescent="0.25">
      <c r="A2502">
        <v>2545</v>
      </c>
      <c r="B2502" s="2">
        <v>45269</v>
      </c>
      <c r="C2502" s="3" t="s">
        <v>17</v>
      </c>
      <c r="D2502">
        <v>25</v>
      </c>
      <c r="E2502">
        <v>400</v>
      </c>
      <c r="F2502" t="s">
        <v>7</v>
      </c>
      <c r="G2502" s="2" t="str">
        <f>VLOOKUP(D2502,Шары!A:C,2,0)</f>
        <v xml:space="preserve"> Снежные Огни</v>
      </c>
      <c r="H2502">
        <f>VLOOKUP(D2502,Шары!$A:$C,3,0)</f>
        <v>125</v>
      </c>
      <c r="I2502" t="str">
        <f>VLOOKUP(C2502,Магазин!$A$2:$C$19,2,0)</f>
        <v>Лесной</v>
      </c>
    </row>
    <row r="2503" spans="1:9" hidden="1" x14ac:dyDescent="0.25">
      <c r="A2503">
        <v>2546</v>
      </c>
      <c r="B2503" s="2">
        <v>45269</v>
      </c>
      <c r="C2503" s="3" t="s">
        <v>17</v>
      </c>
      <c r="D2503">
        <v>26</v>
      </c>
      <c r="E2503">
        <v>400</v>
      </c>
      <c r="F2503" t="s">
        <v>7</v>
      </c>
      <c r="G2503" s="2" t="str">
        <f>VLOOKUP(D2503,Шары!A:C,2,0)</f>
        <v xml:space="preserve"> Ледяная Завеса</v>
      </c>
      <c r="H2503">
        <f>VLOOKUP(D2503,Шары!$A:$C,3,0)</f>
        <v>140</v>
      </c>
      <c r="I2503" t="str">
        <f>VLOOKUP(C2503,Магазин!$A$2:$C$19,2,0)</f>
        <v>Лесной</v>
      </c>
    </row>
    <row r="2504" spans="1:9" hidden="1" x14ac:dyDescent="0.25">
      <c r="A2504">
        <v>2547</v>
      </c>
      <c r="B2504" s="2">
        <v>45269</v>
      </c>
      <c r="C2504" s="3" t="s">
        <v>17</v>
      </c>
      <c r="D2504">
        <v>27</v>
      </c>
      <c r="E2504">
        <v>400</v>
      </c>
      <c r="F2504" t="s">
        <v>7</v>
      </c>
      <c r="G2504" s="2" t="str">
        <f>VLOOKUP(D2504,Шары!A:C,2,0)</f>
        <v xml:space="preserve"> Кристаллы Мороза</v>
      </c>
      <c r="H2504">
        <f>VLOOKUP(D2504,Шары!$A:$C,3,0)</f>
        <v>55</v>
      </c>
      <c r="I2504" t="str">
        <f>VLOOKUP(C2504,Магазин!$A$2:$C$19,2,0)</f>
        <v>Лесной</v>
      </c>
    </row>
    <row r="2505" spans="1:9" hidden="1" x14ac:dyDescent="0.25">
      <c r="A2505">
        <v>2548</v>
      </c>
      <c r="B2505" s="2">
        <v>45269</v>
      </c>
      <c r="C2505" s="3" t="s">
        <v>17</v>
      </c>
      <c r="D2505">
        <v>28</v>
      </c>
      <c r="E2505">
        <v>400</v>
      </c>
      <c r="F2505" t="s">
        <v>7</v>
      </c>
      <c r="G2505" s="2" t="str">
        <f>VLOOKUP(D2505,Шары!A:C,2,0)</f>
        <v xml:space="preserve"> Снежный Пух</v>
      </c>
      <c r="H2505">
        <f>VLOOKUP(D2505,Шары!$A:$C,3,0)</f>
        <v>115</v>
      </c>
      <c r="I2505" t="str">
        <f>VLOOKUP(C2505,Магазин!$A$2:$C$19,2,0)</f>
        <v>Лесной</v>
      </c>
    </row>
    <row r="2506" spans="1:9" hidden="1" x14ac:dyDescent="0.25">
      <c r="A2506">
        <v>2549</v>
      </c>
      <c r="B2506" s="2">
        <v>45269</v>
      </c>
      <c r="C2506" s="3" t="s">
        <v>17</v>
      </c>
      <c r="D2506">
        <v>29</v>
      </c>
      <c r="E2506">
        <v>400</v>
      </c>
      <c r="F2506" t="s">
        <v>7</v>
      </c>
      <c r="G2506" s="2" t="str">
        <f>VLOOKUP(D2506,Шары!A:C,2,0)</f>
        <v xml:space="preserve"> Лунный Ледник</v>
      </c>
      <c r="H2506">
        <f>VLOOKUP(D2506,Шары!$A:$C,3,0)</f>
        <v>300</v>
      </c>
      <c r="I2506" t="str">
        <f>VLOOKUP(C2506,Магазин!$A$2:$C$19,2,0)</f>
        <v>Лесной</v>
      </c>
    </row>
    <row r="2507" spans="1:9" hidden="1" x14ac:dyDescent="0.25">
      <c r="A2507">
        <v>2550</v>
      </c>
      <c r="B2507" s="2">
        <v>45269</v>
      </c>
      <c r="C2507" s="3" t="s">
        <v>17</v>
      </c>
      <c r="D2507">
        <v>30</v>
      </c>
      <c r="E2507">
        <v>400</v>
      </c>
      <c r="F2507" t="s">
        <v>7</v>
      </c>
      <c r="G2507" s="2" t="str">
        <f>VLOOKUP(D2507,Шары!A:C,2,0)</f>
        <v xml:space="preserve"> Зимняя Радуга</v>
      </c>
      <c r="H2507">
        <f>VLOOKUP(D2507,Шары!$A:$C,3,0)</f>
        <v>75</v>
      </c>
      <c r="I2507" t="str">
        <f>VLOOKUP(C2507,Магазин!$A$2:$C$19,2,0)</f>
        <v>Лесной</v>
      </c>
    </row>
    <row r="2508" spans="1:9" hidden="1" x14ac:dyDescent="0.25">
      <c r="A2508">
        <v>2551</v>
      </c>
      <c r="B2508" s="2">
        <v>45269</v>
      </c>
      <c r="C2508" s="3" t="s">
        <v>17</v>
      </c>
      <c r="D2508">
        <v>31</v>
      </c>
      <c r="E2508">
        <v>400</v>
      </c>
      <c r="F2508" t="s">
        <v>7</v>
      </c>
      <c r="G2508" s="2" t="str">
        <f>VLOOKUP(D2508,Шары!A:C,2,0)</f>
        <v xml:space="preserve"> Хрустальный Снежок</v>
      </c>
      <c r="H2508">
        <f>VLOOKUP(D2508,Шары!$A:$C,3,0)</f>
        <v>80</v>
      </c>
      <c r="I2508" t="str">
        <f>VLOOKUP(C2508,Магазин!$A$2:$C$19,2,0)</f>
        <v>Лесной</v>
      </c>
    </row>
    <row r="2509" spans="1:9" hidden="1" x14ac:dyDescent="0.25">
      <c r="A2509">
        <v>2552</v>
      </c>
      <c r="B2509" s="2">
        <v>45269</v>
      </c>
      <c r="C2509" s="3" t="s">
        <v>17</v>
      </c>
      <c r="D2509">
        <v>32</v>
      </c>
      <c r="E2509">
        <v>400</v>
      </c>
      <c r="F2509" t="s">
        <v>7</v>
      </c>
      <c r="G2509" s="2" t="str">
        <f>VLOOKUP(D2509,Шары!A:C,2,0)</f>
        <v xml:space="preserve"> Снежная Гроза</v>
      </c>
      <c r="H2509">
        <f>VLOOKUP(D2509,Шары!$A:$C,3,0)</f>
        <v>90</v>
      </c>
      <c r="I2509" t="str">
        <f>VLOOKUP(C2509,Магазин!$A$2:$C$19,2,0)</f>
        <v>Лесной</v>
      </c>
    </row>
    <row r="2510" spans="1:9" hidden="1" x14ac:dyDescent="0.25">
      <c r="A2510">
        <v>2553</v>
      </c>
      <c r="B2510" s="2">
        <v>45269</v>
      </c>
      <c r="C2510" s="3" t="s">
        <v>17</v>
      </c>
      <c r="D2510">
        <v>33</v>
      </c>
      <c r="E2510">
        <v>400</v>
      </c>
      <c r="F2510" t="s">
        <v>7</v>
      </c>
      <c r="G2510" s="2" t="str">
        <f>VLOOKUP(D2510,Шары!A:C,2,0)</f>
        <v xml:space="preserve"> Ледяная Гармония</v>
      </c>
      <c r="H2510">
        <f>VLOOKUP(D2510,Шары!$A:$C,3,0)</f>
        <v>80</v>
      </c>
      <c r="I2510" t="str">
        <f>VLOOKUP(C2510,Магазин!$A$2:$C$19,2,0)</f>
        <v>Лесной</v>
      </c>
    </row>
    <row r="2511" spans="1:9" hidden="1" x14ac:dyDescent="0.25">
      <c r="A2511">
        <v>2554</v>
      </c>
      <c r="B2511" s="2">
        <v>45269</v>
      </c>
      <c r="C2511" s="3" t="s">
        <v>17</v>
      </c>
      <c r="D2511">
        <v>34</v>
      </c>
      <c r="E2511">
        <v>400</v>
      </c>
      <c r="F2511" t="s">
        <v>7</v>
      </c>
      <c r="G2511" s="2" t="str">
        <f>VLOOKUP(D2511,Шары!A:C,2,0)</f>
        <v xml:space="preserve"> Зимняя Загадка</v>
      </c>
      <c r="H2511">
        <f>VLOOKUP(D2511,Шары!$A:$C,3,0)</f>
        <v>130</v>
      </c>
      <c r="I2511" t="str">
        <f>VLOOKUP(C2511,Магазин!$A$2:$C$19,2,0)</f>
        <v>Лесной</v>
      </c>
    </row>
    <row r="2512" spans="1:9" hidden="1" x14ac:dyDescent="0.25">
      <c r="A2512">
        <v>2555</v>
      </c>
      <c r="B2512" s="2">
        <v>45269</v>
      </c>
      <c r="C2512" s="3" t="s">
        <v>17</v>
      </c>
      <c r="D2512">
        <v>35</v>
      </c>
      <c r="E2512">
        <v>400</v>
      </c>
      <c r="F2512" t="s">
        <v>7</v>
      </c>
      <c r="G2512" s="2" t="str">
        <f>VLOOKUP(D2512,Шары!A:C,2,0)</f>
        <v xml:space="preserve"> Снежное Облако</v>
      </c>
      <c r="H2512">
        <f>VLOOKUP(D2512,Шары!$A:$C,3,0)</f>
        <v>200</v>
      </c>
      <c r="I2512" t="str">
        <f>VLOOKUP(C2512,Магазин!$A$2:$C$19,2,0)</f>
        <v>Лесной</v>
      </c>
    </row>
    <row r="2513" spans="1:9" hidden="1" x14ac:dyDescent="0.25">
      <c r="A2513">
        <v>2556</v>
      </c>
      <c r="B2513" s="2">
        <v>45269</v>
      </c>
      <c r="C2513" s="3" t="s">
        <v>17</v>
      </c>
      <c r="D2513">
        <v>36</v>
      </c>
      <c r="E2513">
        <v>400</v>
      </c>
      <c r="F2513" t="s">
        <v>7</v>
      </c>
      <c r="G2513" s="2" t="str">
        <f>VLOOKUP(D2513,Шары!A:C,2,0)</f>
        <v xml:space="preserve"> Холодные Мгновения</v>
      </c>
      <c r="H2513">
        <f>VLOOKUP(D2513,Шары!$A:$C,3,0)</f>
        <v>375</v>
      </c>
      <c r="I2513" t="str">
        <f>VLOOKUP(C2513,Магазин!$A$2:$C$19,2,0)</f>
        <v>Лесной</v>
      </c>
    </row>
    <row r="2514" spans="1:9" hidden="1" x14ac:dyDescent="0.25">
      <c r="A2514">
        <v>2557</v>
      </c>
      <c r="B2514" s="2">
        <v>45269</v>
      </c>
      <c r="C2514" s="3" t="s">
        <v>18</v>
      </c>
      <c r="D2514">
        <v>1</v>
      </c>
      <c r="E2514">
        <v>400</v>
      </c>
      <c r="F2514" t="s">
        <v>7</v>
      </c>
      <c r="G2514" s="2" t="str">
        <f>VLOOKUP(D2514,Шары!A:C,2,0)</f>
        <v xml:space="preserve"> Ледяная Симфония</v>
      </c>
      <c r="H2514">
        <f>VLOOKUP(D2514,Шары!$A:$C,3,0)</f>
        <v>110</v>
      </c>
      <c r="I2514" t="str">
        <f>VLOOKUP(C2514,Магазин!$A$2:$C$19,2,0)</f>
        <v>Лесной</v>
      </c>
    </row>
    <row r="2515" spans="1:9" hidden="1" x14ac:dyDescent="0.25">
      <c r="A2515">
        <v>2558</v>
      </c>
      <c r="B2515" s="2">
        <v>45269</v>
      </c>
      <c r="C2515" s="3" t="s">
        <v>18</v>
      </c>
      <c r="D2515">
        <v>2</v>
      </c>
      <c r="E2515">
        <v>400</v>
      </c>
      <c r="F2515" t="s">
        <v>7</v>
      </c>
      <c r="G2515" s="2" t="str">
        <f>VLOOKUP(D2515,Шары!A:C,2,0)</f>
        <v xml:space="preserve"> Зимняя Сказка</v>
      </c>
      <c r="H2515">
        <f>VLOOKUP(D2515,Шары!$A:$C,3,0)</f>
        <v>250</v>
      </c>
      <c r="I2515" t="str">
        <f>VLOOKUP(C2515,Магазин!$A$2:$C$19,2,0)</f>
        <v>Лесной</v>
      </c>
    </row>
    <row r="2516" spans="1:9" hidden="1" x14ac:dyDescent="0.25">
      <c r="A2516">
        <v>2559</v>
      </c>
      <c r="B2516" s="2">
        <v>45269</v>
      </c>
      <c r="C2516" s="3" t="s">
        <v>18</v>
      </c>
      <c r="D2516">
        <v>3</v>
      </c>
      <c r="E2516">
        <v>400</v>
      </c>
      <c r="F2516" t="s">
        <v>7</v>
      </c>
      <c r="G2516" s="2" t="str">
        <f>VLOOKUP(D2516,Шары!A:C,2,0)</f>
        <v xml:space="preserve"> Хрустальная Нежность</v>
      </c>
      <c r="H2516">
        <f>VLOOKUP(D2516,Шары!$A:$C,3,0)</f>
        <v>300</v>
      </c>
      <c r="I2516" t="str">
        <f>VLOOKUP(C2516,Магазин!$A$2:$C$19,2,0)</f>
        <v>Лесной</v>
      </c>
    </row>
    <row r="2517" spans="1:9" hidden="1" x14ac:dyDescent="0.25">
      <c r="A2517">
        <v>2564</v>
      </c>
      <c r="B2517" s="2">
        <v>45269</v>
      </c>
      <c r="C2517" s="3" t="s">
        <v>18</v>
      </c>
      <c r="D2517">
        <v>8</v>
      </c>
      <c r="E2517">
        <v>400</v>
      </c>
      <c r="F2517" t="s">
        <v>7</v>
      </c>
      <c r="G2517" s="2" t="str">
        <f>VLOOKUP(D2517,Шары!A:C,2,0)</f>
        <v xml:space="preserve"> Ледяной Цветок</v>
      </c>
      <c r="H2517">
        <f>VLOOKUP(D2517,Шары!$A:$C,3,0)</f>
        <v>50</v>
      </c>
      <c r="I2517" t="str">
        <f>VLOOKUP(C2517,Магазин!$A$2:$C$19,2,0)</f>
        <v>Лесной</v>
      </c>
    </row>
    <row r="2518" spans="1:9" hidden="1" x14ac:dyDescent="0.25">
      <c r="A2518">
        <v>2565</v>
      </c>
      <c r="B2518" s="2">
        <v>45269</v>
      </c>
      <c r="C2518" s="3" t="s">
        <v>18</v>
      </c>
      <c r="D2518">
        <v>9</v>
      </c>
      <c r="E2518">
        <v>400</v>
      </c>
      <c r="F2518" t="s">
        <v>7</v>
      </c>
      <c r="G2518" s="2" t="str">
        <f>VLOOKUP(D2518,Шары!A:C,2,0)</f>
        <v xml:space="preserve"> Зимний Пейзаж</v>
      </c>
      <c r="H2518">
        <f>VLOOKUP(D2518,Шары!$A:$C,3,0)</f>
        <v>90</v>
      </c>
      <c r="I2518" t="str">
        <f>VLOOKUP(C2518,Магазин!$A$2:$C$19,2,0)</f>
        <v>Лесной</v>
      </c>
    </row>
    <row r="2519" spans="1:9" hidden="1" x14ac:dyDescent="0.25">
      <c r="A2519">
        <v>2566</v>
      </c>
      <c r="B2519" s="2">
        <v>45269</v>
      </c>
      <c r="C2519" s="3" t="s">
        <v>18</v>
      </c>
      <c r="D2519">
        <v>10</v>
      </c>
      <c r="E2519">
        <v>400</v>
      </c>
      <c r="F2519" t="s">
        <v>7</v>
      </c>
      <c r="G2519" s="2" t="str">
        <f>VLOOKUP(D2519,Шары!A:C,2,0)</f>
        <v xml:space="preserve"> Кристальный Ветер</v>
      </c>
      <c r="H2519">
        <f>VLOOKUP(D2519,Шары!$A:$C,3,0)</f>
        <v>600</v>
      </c>
      <c r="I2519" t="str">
        <f>VLOOKUP(C2519,Магазин!$A$2:$C$19,2,0)</f>
        <v>Лесной</v>
      </c>
    </row>
    <row r="2520" spans="1:9" hidden="1" x14ac:dyDescent="0.25">
      <c r="A2520">
        <v>2567</v>
      </c>
      <c r="B2520" s="2">
        <v>45269</v>
      </c>
      <c r="C2520" s="3" t="s">
        <v>18</v>
      </c>
      <c r="D2520">
        <v>11</v>
      </c>
      <c r="E2520">
        <v>400</v>
      </c>
      <c r="F2520" t="s">
        <v>7</v>
      </c>
      <c r="G2520" s="2" t="str">
        <f>VLOOKUP(D2520,Шары!A:C,2,0)</f>
        <v xml:space="preserve"> Снежная Чарующая</v>
      </c>
      <c r="H2520">
        <f>VLOOKUP(D2520,Шары!$A:$C,3,0)</f>
        <v>100</v>
      </c>
      <c r="I2520" t="str">
        <f>VLOOKUP(C2520,Магазин!$A$2:$C$19,2,0)</f>
        <v>Лесной</v>
      </c>
    </row>
    <row r="2521" spans="1:9" hidden="1" x14ac:dyDescent="0.25">
      <c r="A2521">
        <v>2568</v>
      </c>
      <c r="B2521" s="2">
        <v>45269</v>
      </c>
      <c r="C2521" s="3" t="s">
        <v>18</v>
      </c>
      <c r="D2521">
        <v>12</v>
      </c>
      <c r="E2521">
        <v>400</v>
      </c>
      <c r="F2521" t="s">
        <v>7</v>
      </c>
      <c r="G2521" s="2" t="str">
        <f>VLOOKUP(D2521,Шары!A:C,2,0)</f>
        <v xml:space="preserve"> Холодное Очарование</v>
      </c>
      <c r="H2521">
        <f>VLOOKUP(D2521,Шары!$A:$C,3,0)</f>
        <v>55</v>
      </c>
      <c r="I2521" t="str">
        <f>VLOOKUP(C2521,Магазин!$A$2:$C$19,2,0)</f>
        <v>Лесной</v>
      </c>
    </row>
    <row r="2522" spans="1:9" hidden="1" x14ac:dyDescent="0.25">
      <c r="A2522">
        <v>2569</v>
      </c>
      <c r="B2522" s="2">
        <v>45269</v>
      </c>
      <c r="C2522" s="3" t="s">
        <v>18</v>
      </c>
      <c r="D2522">
        <v>13</v>
      </c>
      <c r="E2522">
        <v>400</v>
      </c>
      <c r="F2522" t="s">
        <v>7</v>
      </c>
      <c r="G2522" s="2" t="str">
        <f>VLOOKUP(D2522,Шары!A:C,2,0)</f>
        <v xml:space="preserve"> Зимний Шёпот</v>
      </c>
      <c r="H2522">
        <f>VLOOKUP(D2522,Шары!$A:$C,3,0)</f>
        <v>85</v>
      </c>
      <c r="I2522" t="str">
        <f>VLOOKUP(C2522,Магазин!$A$2:$C$19,2,0)</f>
        <v>Лесной</v>
      </c>
    </row>
    <row r="2523" spans="1:9" hidden="1" x14ac:dyDescent="0.25">
      <c r="A2523">
        <v>2570</v>
      </c>
      <c r="B2523" s="2">
        <v>45269</v>
      </c>
      <c r="C2523" s="3" t="s">
        <v>18</v>
      </c>
      <c r="D2523">
        <v>14</v>
      </c>
      <c r="E2523">
        <v>400</v>
      </c>
      <c r="F2523" t="s">
        <v>7</v>
      </c>
      <c r="G2523" s="2" t="str">
        <f>VLOOKUP(D2523,Шары!A:C,2,0)</f>
        <v xml:space="preserve"> Ледяная Корона</v>
      </c>
      <c r="H2523">
        <f>VLOOKUP(D2523,Шары!$A:$C,3,0)</f>
        <v>220</v>
      </c>
      <c r="I2523" t="str">
        <f>VLOOKUP(C2523,Магазин!$A$2:$C$19,2,0)</f>
        <v>Лесной</v>
      </c>
    </row>
    <row r="2524" spans="1:9" hidden="1" x14ac:dyDescent="0.25">
      <c r="A2524">
        <v>2571</v>
      </c>
      <c r="B2524" s="2">
        <v>45269</v>
      </c>
      <c r="C2524" s="3" t="s">
        <v>18</v>
      </c>
      <c r="D2524">
        <v>15</v>
      </c>
      <c r="E2524">
        <v>400</v>
      </c>
      <c r="F2524" t="s">
        <v>7</v>
      </c>
      <c r="G2524" s="2" t="str">
        <f>VLOOKUP(D2524,Шары!A:C,2,0)</f>
        <v xml:space="preserve"> Снежные Узоры</v>
      </c>
      <c r="H2524">
        <f>VLOOKUP(D2524,Шары!$A:$C,3,0)</f>
        <v>300</v>
      </c>
      <c r="I2524" t="str">
        <f>VLOOKUP(C2524,Магазин!$A$2:$C$19,2,0)</f>
        <v>Лесной</v>
      </c>
    </row>
    <row r="2525" spans="1:9" hidden="1" x14ac:dyDescent="0.25">
      <c r="A2525">
        <v>2572</v>
      </c>
      <c r="B2525" s="2">
        <v>45269</v>
      </c>
      <c r="C2525" s="3" t="s">
        <v>18</v>
      </c>
      <c r="D2525">
        <v>16</v>
      </c>
      <c r="E2525">
        <v>400</v>
      </c>
      <c r="F2525" t="s">
        <v>7</v>
      </c>
      <c r="G2525" s="2" t="str">
        <f>VLOOKUP(D2525,Шары!A:C,2,0)</f>
        <v xml:space="preserve"> Метельная Ночь</v>
      </c>
      <c r="H2525">
        <f>VLOOKUP(D2525,Шары!$A:$C,3,0)</f>
        <v>20</v>
      </c>
      <c r="I2525" t="str">
        <f>VLOOKUP(C2525,Магазин!$A$2:$C$19,2,0)</f>
        <v>Лесной</v>
      </c>
    </row>
    <row r="2526" spans="1:9" hidden="1" x14ac:dyDescent="0.25">
      <c r="A2526">
        <v>2573</v>
      </c>
      <c r="B2526" s="2">
        <v>45269</v>
      </c>
      <c r="C2526" s="3" t="s">
        <v>18</v>
      </c>
      <c r="D2526">
        <v>17</v>
      </c>
      <c r="E2526">
        <v>400</v>
      </c>
      <c r="F2526" t="s">
        <v>7</v>
      </c>
      <c r="G2526" s="2" t="str">
        <f>VLOOKUP(D2526,Шары!A:C,2,0)</f>
        <v xml:space="preserve"> Ледяные Ослепления</v>
      </c>
      <c r="H2526">
        <f>VLOOKUP(D2526,Шары!$A:$C,3,0)</f>
        <v>120</v>
      </c>
      <c r="I2526" t="str">
        <f>VLOOKUP(C2526,Магазин!$A$2:$C$19,2,0)</f>
        <v>Лесной</v>
      </c>
    </row>
    <row r="2527" spans="1:9" hidden="1" x14ac:dyDescent="0.25">
      <c r="A2527">
        <v>2574</v>
      </c>
      <c r="B2527" s="2">
        <v>45269</v>
      </c>
      <c r="C2527" s="3" t="s">
        <v>18</v>
      </c>
      <c r="D2527">
        <v>18</v>
      </c>
      <c r="E2527">
        <v>400</v>
      </c>
      <c r="F2527" t="s">
        <v>7</v>
      </c>
      <c r="G2527" s="2" t="str">
        <f>VLOOKUP(D2527,Шары!A:C,2,0)</f>
        <v xml:space="preserve"> Зимняя Фея</v>
      </c>
      <c r="H2527">
        <f>VLOOKUP(D2527,Шары!$A:$C,3,0)</f>
        <v>120</v>
      </c>
      <c r="I2527" t="str">
        <f>VLOOKUP(C2527,Магазин!$A$2:$C$19,2,0)</f>
        <v>Лесной</v>
      </c>
    </row>
    <row r="2528" spans="1:9" hidden="1" x14ac:dyDescent="0.25">
      <c r="A2528">
        <v>2575</v>
      </c>
      <c r="B2528" s="2">
        <v>45269</v>
      </c>
      <c r="C2528" s="3" t="s">
        <v>18</v>
      </c>
      <c r="D2528">
        <v>19</v>
      </c>
      <c r="E2528">
        <v>400</v>
      </c>
      <c r="F2528" t="s">
        <v>7</v>
      </c>
      <c r="G2528" s="2" t="str">
        <f>VLOOKUP(D2528,Шары!A:C,2,0)</f>
        <v xml:space="preserve"> Снежная Гладь</v>
      </c>
      <c r="H2528">
        <f>VLOOKUP(D2528,Шары!$A:$C,3,0)</f>
        <v>170</v>
      </c>
      <c r="I2528" t="str">
        <f>VLOOKUP(C2528,Магазин!$A$2:$C$19,2,0)</f>
        <v>Лесной</v>
      </c>
    </row>
    <row r="2529" spans="1:9" hidden="1" x14ac:dyDescent="0.25">
      <c r="A2529">
        <v>2576</v>
      </c>
      <c r="B2529" s="2">
        <v>45269</v>
      </c>
      <c r="C2529" s="3" t="s">
        <v>18</v>
      </c>
      <c r="D2529">
        <v>20</v>
      </c>
      <c r="E2529">
        <v>400</v>
      </c>
      <c r="F2529" t="s">
        <v>7</v>
      </c>
      <c r="G2529" s="2" t="str">
        <f>VLOOKUP(D2529,Шары!A:C,2,0)</f>
        <v xml:space="preserve"> Ледяной Огонь</v>
      </c>
      <c r="H2529">
        <f>VLOOKUP(D2529,Шары!$A:$C,3,0)</f>
        <v>120</v>
      </c>
      <c r="I2529" t="str">
        <f>VLOOKUP(C2529,Магазин!$A$2:$C$19,2,0)</f>
        <v>Лесной</v>
      </c>
    </row>
    <row r="2530" spans="1:9" hidden="1" x14ac:dyDescent="0.25">
      <c r="A2530">
        <v>2577</v>
      </c>
      <c r="B2530" s="2">
        <v>45269</v>
      </c>
      <c r="C2530" s="3" t="s">
        <v>18</v>
      </c>
      <c r="D2530">
        <v>21</v>
      </c>
      <c r="E2530">
        <v>400</v>
      </c>
      <c r="F2530" t="s">
        <v>7</v>
      </c>
      <c r="G2530" s="2" t="str">
        <f>VLOOKUP(D2530,Шары!A:C,2,0)</f>
        <v xml:space="preserve"> Хрустальный Дождь</v>
      </c>
      <c r="H2530">
        <f>VLOOKUP(D2530,Шары!$A:$C,3,0)</f>
        <v>110</v>
      </c>
      <c r="I2530" t="str">
        <f>VLOOKUP(C2530,Магазин!$A$2:$C$19,2,0)</f>
        <v>Лесной</v>
      </c>
    </row>
    <row r="2531" spans="1:9" hidden="1" x14ac:dyDescent="0.25">
      <c r="A2531">
        <v>2578</v>
      </c>
      <c r="B2531" s="2">
        <v>45269</v>
      </c>
      <c r="C2531" s="3" t="s">
        <v>18</v>
      </c>
      <c r="D2531">
        <v>22</v>
      </c>
      <c r="E2531">
        <v>400</v>
      </c>
      <c r="F2531" t="s">
        <v>7</v>
      </c>
      <c r="G2531" s="2" t="str">
        <f>VLOOKUP(D2531,Шары!A:C,2,0)</f>
        <v xml:space="preserve"> Снежный Ветерок</v>
      </c>
      <c r="H2531">
        <f>VLOOKUP(D2531,Шары!$A:$C,3,0)</f>
        <v>120</v>
      </c>
      <c r="I2531" t="str">
        <f>VLOOKUP(C2531,Магазин!$A$2:$C$19,2,0)</f>
        <v>Лесной</v>
      </c>
    </row>
    <row r="2532" spans="1:9" hidden="1" x14ac:dyDescent="0.25">
      <c r="A2532">
        <v>2579</v>
      </c>
      <c r="B2532" s="2">
        <v>45269</v>
      </c>
      <c r="C2532" s="3" t="s">
        <v>18</v>
      </c>
      <c r="D2532">
        <v>23</v>
      </c>
      <c r="E2532">
        <v>400</v>
      </c>
      <c r="F2532" t="s">
        <v>7</v>
      </c>
      <c r="G2532" s="2" t="str">
        <f>VLOOKUP(D2532,Шары!A:C,2,0)</f>
        <v xml:space="preserve"> Ледяное Сердце</v>
      </c>
      <c r="H2532">
        <f>VLOOKUP(D2532,Шары!$A:$C,3,0)</f>
        <v>180</v>
      </c>
      <c r="I2532" t="str">
        <f>VLOOKUP(C2532,Магазин!$A$2:$C$19,2,0)</f>
        <v>Лесной</v>
      </c>
    </row>
    <row r="2533" spans="1:9" hidden="1" x14ac:dyDescent="0.25">
      <c r="A2533">
        <v>2580</v>
      </c>
      <c r="B2533" s="2">
        <v>45269</v>
      </c>
      <c r="C2533" s="3" t="s">
        <v>18</v>
      </c>
      <c r="D2533">
        <v>24</v>
      </c>
      <c r="E2533">
        <v>400</v>
      </c>
      <c r="F2533" t="s">
        <v>7</v>
      </c>
      <c r="G2533" s="2" t="str">
        <f>VLOOKUP(D2533,Шары!A:C,2,0)</f>
        <v xml:space="preserve"> Зимняя Роза</v>
      </c>
      <c r="H2533">
        <f>VLOOKUP(D2533,Шары!$A:$C,3,0)</f>
        <v>350</v>
      </c>
      <c r="I2533" t="str">
        <f>VLOOKUP(C2533,Магазин!$A$2:$C$19,2,0)</f>
        <v>Лесной</v>
      </c>
    </row>
    <row r="2534" spans="1:9" hidden="1" x14ac:dyDescent="0.25">
      <c r="A2534">
        <v>2581</v>
      </c>
      <c r="B2534" s="2">
        <v>45269</v>
      </c>
      <c r="C2534" s="3" t="s">
        <v>18</v>
      </c>
      <c r="D2534">
        <v>25</v>
      </c>
      <c r="E2534">
        <v>400</v>
      </c>
      <c r="F2534" t="s">
        <v>7</v>
      </c>
      <c r="G2534" s="2" t="str">
        <f>VLOOKUP(D2534,Шары!A:C,2,0)</f>
        <v xml:space="preserve"> Снежные Огни</v>
      </c>
      <c r="H2534">
        <f>VLOOKUP(D2534,Шары!$A:$C,3,0)</f>
        <v>125</v>
      </c>
      <c r="I2534" t="str">
        <f>VLOOKUP(C2534,Магазин!$A$2:$C$19,2,0)</f>
        <v>Лесной</v>
      </c>
    </row>
    <row r="2535" spans="1:9" hidden="1" x14ac:dyDescent="0.25">
      <c r="A2535">
        <v>2582</v>
      </c>
      <c r="B2535" s="2">
        <v>45269</v>
      </c>
      <c r="C2535" s="3" t="s">
        <v>18</v>
      </c>
      <c r="D2535">
        <v>26</v>
      </c>
      <c r="E2535">
        <v>400</v>
      </c>
      <c r="F2535" t="s">
        <v>7</v>
      </c>
      <c r="G2535" s="2" t="str">
        <f>VLOOKUP(D2535,Шары!A:C,2,0)</f>
        <v xml:space="preserve"> Ледяная Завеса</v>
      </c>
      <c r="H2535">
        <f>VLOOKUP(D2535,Шары!$A:$C,3,0)</f>
        <v>140</v>
      </c>
      <c r="I2535" t="str">
        <f>VLOOKUP(C2535,Магазин!$A$2:$C$19,2,0)</f>
        <v>Лесной</v>
      </c>
    </row>
    <row r="2536" spans="1:9" hidden="1" x14ac:dyDescent="0.25">
      <c r="A2536">
        <v>2583</v>
      </c>
      <c r="B2536" s="2">
        <v>45269</v>
      </c>
      <c r="C2536" s="3" t="s">
        <v>18</v>
      </c>
      <c r="D2536">
        <v>27</v>
      </c>
      <c r="E2536">
        <v>400</v>
      </c>
      <c r="F2536" t="s">
        <v>7</v>
      </c>
      <c r="G2536" s="2" t="str">
        <f>VLOOKUP(D2536,Шары!A:C,2,0)</f>
        <v xml:space="preserve"> Кристаллы Мороза</v>
      </c>
      <c r="H2536">
        <f>VLOOKUP(D2536,Шары!$A:$C,3,0)</f>
        <v>55</v>
      </c>
      <c r="I2536" t="str">
        <f>VLOOKUP(C2536,Магазин!$A$2:$C$19,2,0)</f>
        <v>Лесной</v>
      </c>
    </row>
    <row r="2537" spans="1:9" hidden="1" x14ac:dyDescent="0.25">
      <c r="A2537">
        <v>2584</v>
      </c>
      <c r="B2537" s="2">
        <v>45269</v>
      </c>
      <c r="C2537" s="3" t="s">
        <v>18</v>
      </c>
      <c r="D2537">
        <v>28</v>
      </c>
      <c r="E2537">
        <v>400</v>
      </c>
      <c r="F2537" t="s">
        <v>7</v>
      </c>
      <c r="G2537" s="2" t="str">
        <f>VLOOKUP(D2537,Шары!A:C,2,0)</f>
        <v xml:space="preserve"> Снежный Пух</v>
      </c>
      <c r="H2537">
        <f>VLOOKUP(D2537,Шары!$A:$C,3,0)</f>
        <v>115</v>
      </c>
      <c r="I2537" t="str">
        <f>VLOOKUP(C2537,Магазин!$A$2:$C$19,2,0)</f>
        <v>Лесной</v>
      </c>
    </row>
    <row r="2538" spans="1:9" hidden="1" x14ac:dyDescent="0.25">
      <c r="A2538">
        <v>2585</v>
      </c>
      <c r="B2538" s="2">
        <v>45269</v>
      </c>
      <c r="C2538" s="3" t="s">
        <v>18</v>
      </c>
      <c r="D2538">
        <v>29</v>
      </c>
      <c r="E2538">
        <v>400</v>
      </c>
      <c r="F2538" t="s">
        <v>7</v>
      </c>
      <c r="G2538" s="2" t="str">
        <f>VLOOKUP(D2538,Шары!A:C,2,0)</f>
        <v xml:space="preserve"> Лунный Ледник</v>
      </c>
      <c r="H2538">
        <f>VLOOKUP(D2538,Шары!$A:$C,3,0)</f>
        <v>300</v>
      </c>
      <c r="I2538" t="str">
        <f>VLOOKUP(C2538,Магазин!$A$2:$C$19,2,0)</f>
        <v>Лесной</v>
      </c>
    </row>
    <row r="2539" spans="1:9" hidden="1" x14ac:dyDescent="0.25">
      <c r="A2539">
        <v>2586</v>
      </c>
      <c r="B2539" s="2">
        <v>45269</v>
      </c>
      <c r="C2539" s="3" t="s">
        <v>18</v>
      </c>
      <c r="D2539">
        <v>30</v>
      </c>
      <c r="E2539">
        <v>400</v>
      </c>
      <c r="F2539" t="s">
        <v>7</v>
      </c>
      <c r="G2539" s="2" t="str">
        <f>VLOOKUP(D2539,Шары!A:C,2,0)</f>
        <v xml:space="preserve"> Зимняя Радуга</v>
      </c>
      <c r="H2539">
        <f>VLOOKUP(D2539,Шары!$A:$C,3,0)</f>
        <v>75</v>
      </c>
      <c r="I2539" t="str">
        <f>VLOOKUP(C2539,Магазин!$A$2:$C$19,2,0)</f>
        <v>Лесной</v>
      </c>
    </row>
    <row r="2540" spans="1:9" hidden="1" x14ac:dyDescent="0.25">
      <c r="A2540">
        <v>2587</v>
      </c>
      <c r="B2540" s="2">
        <v>45269</v>
      </c>
      <c r="C2540" s="3" t="s">
        <v>18</v>
      </c>
      <c r="D2540">
        <v>31</v>
      </c>
      <c r="E2540">
        <v>400</v>
      </c>
      <c r="F2540" t="s">
        <v>7</v>
      </c>
      <c r="G2540" s="2" t="str">
        <f>VLOOKUP(D2540,Шары!A:C,2,0)</f>
        <v xml:space="preserve"> Хрустальный Снежок</v>
      </c>
      <c r="H2540">
        <f>VLOOKUP(D2540,Шары!$A:$C,3,0)</f>
        <v>80</v>
      </c>
      <c r="I2540" t="str">
        <f>VLOOKUP(C2540,Магазин!$A$2:$C$19,2,0)</f>
        <v>Лесной</v>
      </c>
    </row>
    <row r="2541" spans="1:9" hidden="1" x14ac:dyDescent="0.25">
      <c r="A2541">
        <v>2588</v>
      </c>
      <c r="B2541" s="2">
        <v>45269</v>
      </c>
      <c r="C2541" s="3" t="s">
        <v>18</v>
      </c>
      <c r="D2541">
        <v>32</v>
      </c>
      <c r="E2541">
        <v>400</v>
      </c>
      <c r="F2541" t="s">
        <v>7</v>
      </c>
      <c r="G2541" s="2" t="str">
        <f>VLOOKUP(D2541,Шары!A:C,2,0)</f>
        <v xml:space="preserve"> Снежная Гроза</v>
      </c>
      <c r="H2541">
        <f>VLOOKUP(D2541,Шары!$A:$C,3,0)</f>
        <v>90</v>
      </c>
      <c r="I2541" t="str">
        <f>VLOOKUP(C2541,Магазин!$A$2:$C$19,2,0)</f>
        <v>Лесной</v>
      </c>
    </row>
    <row r="2542" spans="1:9" hidden="1" x14ac:dyDescent="0.25">
      <c r="A2542">
        <v>2589</v>
      </c>
      <c r="B2542" s="2">
        <v>45269</v>
      </c>
      <c r="C2542" s="3" t="s">
        <v>18</v>
      </c>
      <c r="D2542">
        <v>33</v>
      </c>
      <c r="E2542">
        <v>400</v>
      </c>
      <c r="F2542" t="s">
        <v>7</v>
      </c>
      <c r="G2542" s="2" t="str">
        <f>VLOOKUP(D2542,Шары!A:C,2,0)</f>
        <v xml:space="preserve"> Ледяная Гармония</v>
      </c>
      <c r="H2542">
        <f>VLOOKUP(D2542,Шары!$A:$C,3,0)</f>
        <v>80</v>
      </c>
      <c r="I2542" t="str">
        <f>VLOOKUP(C2542,Магазин!$A$2:$C$19,2,0)</f>
        <v>Лесной</v>
      </c>
    </row>
    <row r="2543" spans="1:9" hidden="1" x14ac:dyDescent="0.25">
      <c r="A2543">
        <v>2590</v>
      </c>
      <c r="B2543" s="2">
        <v>45269</v>
      </c>
      <c r="C2543" s="3" t="s">
        <v>18</v>
      </c>
      <c r="D2543">
        <v>34</v>
      </c>
      <c r="E2543">
        <v>400</v>
      </c>
      <c r="F2543" t="s">
        <v>7</v>
      </c>
      <c r="G2543" s="2" t="str">
        <f>VLOOKUP(D2543,Шары!A:C,2,0)</f>
        <v xml:space="preserve"> Зимняя Загадка</v>
      </c>
      <c r="H2543">
        <f>VLOOKUP(D2543,Шары!$A:$C,3,0)</f>
        <v>130</v>
      </c>
      <c r="I2543" t="str">
        <f>VLOOKUP(C2543,Магазин!$A$2:$C$19,2,0)</f>
        <v>Лесной</v>
      </c>
    </row>
    <row r="2544" spans="1:9" hidden="1" x14ac:dyDescent="0.25">
      <c r="A2544">
        <v>2591</v>
      </c>
      <c r="B2544" s="2">
        <v>45269</v>
      </c>
      <c r="C2544" s="3" t="s">
        <v>18</v>
      </c>
      <c r="D2544">
        <v>35</v>
      </c>
      <c r="E2544">
        <v>400</v>
      </c>
      <c r="F2544" t="s">
        <v>7</v>
      </c>
      <c r="G2544" s="2" t="str">
        <f>VLOOKUP(D2544,Шары!A:C,2,0)</f>
        <v xml:space="preserve"> Снежное Облако</v>
      </c>
      <c r="H2544">
        <f>VLOOKUP(D2544,Шары!$A:$C,3,0)</f>
        <v>200</v>
      </c>
      <c r="I2544" t="str">
        <f>VLOOKUP(C2544,Магазин!$A$2:$C$19,2,0)</f>
        <v>Лесной</v>
      </c>
    </row>
    <row r="2545" spans="1:9" hidden="1" x14ac:dyDescent="0.25">
      <c r="A2545">
        <v>2592</v>
      </c>
      <c r="B2545" s="2">
        <v>45269</v>
      </c>
      <c r="C2545" s="3" t="s">
        <v>18</v>
      </c>
      <c r="D2545">
        <v>36</v>
      </c>
      <c r="E2545">
        <v>400</v>
      </c>
      <c r="F2545" t="s">
        <v>7</v>
      </c>
      <c r="G2545" s="2" t="str">
        <f>VLOOKUP(D2545,Шары!A:C,2,0)</f>
        <v xml:space="preserve"> Холодные Мгновения</v>
      </c>
      <c r="H2545">
        <f>VLOOKUP(D2545,Шары!$A:$C,3,0)</f>
        <v>375</v>
      </c>
      <c r="I2545" t="str">
        <f>VLOOKUP(C2545,Магазин!$A$2:$C$19,2,0)</f>
        <v>Лесной</v>
      </c>
    </row>
    <row r="2546" spans="1:9" hidden="1" x14ac:dyDescent="0.25">
      <c r="A2546">
        <v>2593</v>
      </c>
      <c r="B2546" s="2">
        <v>45269</v>
      </c>
      <c r="C2546" s="3" t="s">
        <v>19</v>
      </c>
      <c r="D2546">
        <v>1</v>
      </c>
      <c r="E2546">
        <v>400</v>
      </c>
      <c r="F2546" t="s">
        <v>7</v>
      </c>
      <c r="G2546" s="2" t="str">
        <f>VLOOKUP(D2546,Шары!A:C,2,0)</f>
        <v xml:space="preserve"> Ледяная Симфония</v>
      </c>
      <c r="H2546">
        <f>VLOOKUP(D2546,Шары!$A:$C,3,0)</f>
        <v>110</v>
      </c>
      <c r="I2546" t="str">
        <f>VLOOKUP(C2546,Магазин!$A$2:$C$19,2,0)</f>
        <v>Лесной</v>
      </c>
    </row>
    <row r="2547" spans="1:9" hidden="1" x14ac:dyDescent="0.25">
      <c r="A2547">
        <v>2594</v>
      </c>
      <c r="B2547" s="2">
        <v>45269</v>
      </c>
      <c r="C2547" s="3" t="s">
        <v>19</v>
      </c>
      <c r="D2547">
        <v>2</v>
      </c>
      <c r="E2547">
        <v>400</v>
      </c>
      <c r="F2547" t="s">
        <v>7</v>
      </c>
      <c r="G2547" s="2" t="str">
        <f>VLOOKUP(D2547,Шары!A:C,2,0)</f>
        <v xml:space="preserve"> Зимняя Сказка</v>
      </c>
      <c r="H2547">
        <f>VLOOKUP(D2547,Шары!$A:$C,3,0)</f>
        <v>250</v>
      </c>
      <c r="I2547" t="str">
        <f>VLOOKUP(C2547,Магазин!$A$2:$C$19,2,0)</f>
        <v>Лесной</v>
      </c>
    </row>
    <row r="2548" spans="1:9" hidden="1" x14ac:dyDescent="0.25">
      <c r="A2548">
        <v>2595</v>
      </c>
      <c r="B2548" s="2">
        <v>45269</v>
      </c>
      <c r="C2548" s="3" t="s">
        <v>19</v>
      </c>
      <c r="D2548">
        <v>3</v>
      </c>
      <c r="E2548">
        <v>400</v>
      </c>
      <c r="F2548" t="s">
        <v>7</v>
      </c>
      <c r="G2548" s="2" t="str">
        <f>VLOOKUP(D2548,Шары!A:C,2,0)</f>
        <v xml:space="preserve"> Хрустальная Нежность</v>
      </c>
      <c r="H2548">
        <f>VLOOKUP(D2548,Шары!$A:$C,3,0)</f>
        <v>300</v>
      </c>
      <c r="I2548" t="str">
        <f>VLOOKUP(C2548,Магазин!$A$2:$C$19,2,0)</f>
        <v>Лесной</v>
      </c>
    </row>
    <row r="2549" spans="1:9" hidden="1" x14ac:dyDescent="0.25">
      <c r="A2549">
        <v>2600</v>
      </c>
      <c r="B2549" s="2">
        <v>45269</v>
      </c>
      <c r="C2549" s="3" t="s">
        <v>19</v>
      </c>
      <c r="D2549">
        <v>8</v>
      </c>
      <c r="E2549">
        <v>400</v>
      </c>
      <c r="F2549" t="s">
        <v>7</v>
      </c>
      <c r="G2549" s="2" t="str">
        <f>VLOOKUP(D2549,Шары!A:C,2,0)</f>
        <v xml:space="preserve"> Ледяной Цветок</v>
      </c>
      <c r="H2549">
        <f>VLOOKUP(D2549,Шары!$A:$C,3,0)</f>
        <v>50</v>
      </c>
      <c r="I2549" t="str">
        <f>VLOOKUP(C2549,Магазин!$A$2:$C$19,2,0)</f>
        <v>Лесной</v>
      </c>
    </row>
    <row r="2550" spans="1:9" hidden="1" x14ac:dyDescent="0.25">
      <c r="A2550">
        <v>2601</v>
      </c>
      <c r="B2550" s="2">
        <v>45269</v>
      </c>
      <c r="C2550" s="3" t="s">
        <v>19</v>
      </c>
      <c r="D2550">
        <v>9</v>
      </c>
      <c r="E2550">
        <v>400</v>
      </c>
      <c r="F2550" t="s">
        <v>7</v>
      </c>
      <c r="G2550" s="2" t="str">
        <f>VLOOKUP(D2550,Шары!A:C,2,0)</f>
        <v xml:space="preserve"> Зимний Пейзаж</v>
      </c>
      <c r="H2550">
        <f>VLOOKUP(D2550,Шары!$A:$C,3,0)</f>
        <v>90</v>
      </c>
      <c r="I2550" t="str">
        <f>VLOOKUP(C2550,Магазин!$A$2:$C$19,2,0)</f>
        <v>Лесной</v>
      </c>
    </row>
    <row r="2551" spans="1:9" hidden="1" x14ac:dyDescent="0.25">
      <c r="A2551">
        <v>2602</v>
      </c>
      <c r="B2551" s="2">
        <v>45269</v>
      </c>
      <c r="C2551" s="3" t="s">
        <v>19</v>
      </c>
      <c r="D2551">
        <v>10</v>
      </c>
      <c r="E2551">
        <v>400</v>
      </c>
      <c r="F2551" t="s">
        <v>7</v>
      </c>
      <c r="G2551" s="2" t="str">
        <f>VLOOKUP(D2551,Шары!A:C,2,0)</f>
        <v xml:space="preserve"> Кристальный Ветер</v>
      </c>
      <c r="H2551">
        <f>VLOOKUP(D2551,Шары!$A:$C,3,0)</f>
        <v>600</v>
      </c>
      <c r="I2551" t="str">
        <f>VLOOKUP(C2551,Магазин!$A$2:$C$19,2,0)</f>
        <v>Лесной</v>
      </c>
    </row>
    <row r="2552" spans="1:9" hidden="1" x14ac:dyDescent="0.25">
      <c r="A2552">
        <v>2603</v>
      </c>
      <c r="B2552" s="2">
        <v>45269</v>
      </c>
      <c r="C2552" s="3" t="s">
        <v>19</v>
      </c>
      <c r="D2552">
        <v>11</v>
      </c>
      <c r="E2552">
        <v>400</v>
      </c>
      <c r="F2552" t="s">
        <v>7</v>
      </c>
      <c r="G2552" s="2" t="str">
        <f>VLOOKUP(D2552,Шары!A:C,2,0)</f>
        <v xml:space="preserve"> Снежная Чарующая</v>
      </c>
      <c r="H2552">
        <f>VLOOKUP(D2552,Шары!$A:$C,3,0)</f>
        <v>100</v>
      </c>
      <c r="I2552" t="str">
        <f>VLOOKUP(C2552,Магазин!$A$2:$C$19,2,0)</f>
        <v>Лесной</v>
      </c>
    </row>
    <row r="2553" spans="1:9" hidden="1" x14ac:dyDescent="0.25">
      <c r="A2553">
        <v>2604</v>
      </c>
      <c r="B2553" s="2">
        <v>45269</v>
      </c>
      <c r="C2553" s="3" t="s">
        <v>19</v>
      </c>
      <c r="D2553">
        <v>12</v>
      </c>
      <c r="E2553">
        <v>400</v>
      </c>
      <c r="F2553" t="s">
        <v>7</v>
      </c>
      <c r="G2553" s="2" t="str">
        <f>VLOOKUP(D2553,Шары!A:C,2,0)</f>
        <v xml:space="preserve"> Холодное Очарование</v>
      </c>
      <c r="H2553">
        <f>VLOOKUP(D2553,Шары!$A:$C,3,0)</f>
        <v>55</v>
      </c>
      <c r="I2553" t="str">
        <f>VLOOKUP(C2553,Магазин!$A$2:$C$19,2,0)</f>
        <v>Лесной</v>
      </c>
    </row>
    <row r="2554" spans="1:9" hidden="1" x14ac:dyDescent="0.25">
      <c r="A2554">
        <v>2605</v>
      </c>
      <c r="B2554" s="2">
        <v>45269</v>
      </c>
      <c r="C2554" s="3" t="s">
        <v>19</v>
      </c>
      <c r="D2554">
        <v>13</v>
      </c>
      <c r="E2554">
        <v>400</v>
      </c>
      <c r="F2554" t="s">
        <v>7</v>
      </c>
      <c r="G2554" s="2" t="str">
        <f>VLOOKUP(D2554,Шары!A:C,2,0)</f>
        <v xml:space="preserve"> Зимний Шёпот</v>
      </c>
      <c r="H2554">
        <f>VLOOKUP(D2554,Шары!$A:$C,3,0)</f>
        <v>85</v>
      </c>
      <c r="I2554" t="str">
        <f>VLOOKUP(C2554,Магазин!$A$2:$C$19,2,0)</f>
        <v>Лесной</v>
      </c>
    </row>
    <row r="2555" spans="1:9" hidden="1" x14ac:dyDescent="0.25">
      <c r="A2555">
        <v>2606</v>
      </c>
      <c r="B2555" s="2">
        <v>45269</v>
      </c>
      <c r="C2555" s="3" t="s">
        <v>19</v>
      </c>
      <c r="D2555">
        <v>14</v>
      </c>
      <c r="E2555">
        <v>400</v>
      </c>
      <c r="F2555" t="s">
        <v>7</v>
      </c>
      <c r="G2555" s="2" t="str">
        <f>VLOOKUP(D2555,Шары!A:C,2,0)</f>
        <v xml:space="preserve"> Ледяная Корона</v>
      </c>
      <c r="H2555">
        <f>VLOOKUP(D2555,Шары!$A:$C,3,0)</f>
        <v>220</v>
      </c>
      <c r="I2555" t="str">
        <f>VLOOKUP(C2555,Магазин!$A$2:$C$19,2,0)</f>
        <v>Лесной</v>
      </c>
    </row>
    <row r="2556" spans="1:9" hidden="1" x14ac:dyDescent="0.25">
      <c r="A2556">
        <v>2607</v>
      </c>
      <c r="B2556" s="2">
        <v>45269</v>
      </c>
      <c r="C2556" s="3" t="s">
        <v>19</v>
      </c>
      <c r="D2556">
        <v>15</v>
      </c>
      <c r="E2556">
        <v>400</v>
      </c>
      <c r="F2556" t="s">
        <v>7</v>
      </c>
      <c r="G2556" s="2" t="str">
        <f>VLOOKUP(D2556,Шары!A:C,2,0)</f>
        <v xml:space="preserve"> Снежные Узоры</v>
      </c>
      <c r="H2556">
        <f>VLOOKUP(D2556,Шары!$A:$C,3,0)</f>
        <v>300</v>
      </c>
      <c r="I2556" t="str">
        <f>VLOOKUP(C2556,Магазин!$A$2:$C$19,2,0)</f>
        <v>Лесной</v>
      </c>
    </row>
    <row r="2557" spans="1:9" hidden="1" x14ac:dyDescent="0.25">
      <c r="A2557">
        <v>2608</v>
      </c>
      <c r="B2557" s="2">
        <v>45269</v>
      </c>
      <c r="C2557" s="3" t="s">
        <v>19</v>
      </c>
      <c r="D2557">
        <v>16</v>
      </c>
      <c r="E2557">
        <v>400</v>
      </c>
      <c r="F2557" t="s">
        <v>7</v>
      </c>
      <c r="G2557" s="2" t="str">
        <f>VLOOKUP(D2557,Шары!A:C,2,0)</f>
        <v xml:space="preserve"> Метельная Ночь</v>
      </c>
      <c r="H2557">
        <f>VLOOKUP(D2557,Шары!$A:$C,3,0)</f>
        <v>20</v>
      </c>
      <c r="I2557" t="str">
        <f>VLOOKUP(C2557,Магазин!$A$2:$C$19,2,0)</f>
        <v>Лесной</v>
      </c>
    </row>
    <row r="2558" spans="1:9" hidden="1" x14ac:dyDescent="0.25">
      <c r="A2558">
        <v>2609</v>
      </c>
      <c r="B2558" s="2">
        <v>45269</v>
      </c>
      <c r="C2558" s="3" t="s">
        <v>19</v>
      </c>
      <c r="D2558">
        <v>17</v>
      </c>
      <c r="E2558">
        <v>400</v>
      </c>
      <c r="F2558" t="s">
        <v>7</v>
      </c>
      <c r="G2558" s="2" t="str">
        <f>VLOOKUP(D2558,Шары!A:C,2,0)</f>
        <v xml:space="preserve"> Ледяные Ослепления</v>
      </c>
      <c r="H2558">
        <f>VLOOKUP(D2558,Шары!$A:$C,3,0)</f>
        <v>120</v>
      </c>
      <c r="I2558" t="str">
        <f>VLOOKUP(C2558,Магазин!$A$2:$C$19,2,0)</f>
        <v>Лесной</v>
      </c>
    </row>
    <row r="2559" spans="1:9" hidden="1" x14ac:dyDescent="0.25">
      <c r="A2559">
        <v>2610</v>
      </c>
      <c r="B2559" s="2">
        <v>45269</v>
      </c>
      <c r="C2559" s="3" t="s">
        <v>19</v>
      </c>
      <c r="D2559">
        <v>18</v>
      </c>
      <c r="E2559">
        <v>400</v>
      </c>
      <c r="F2559" t="s">
        <v>7</v>
      </c>
      <c r="G2559" s="2" t="str">
        <f>VLOOKUP(D2559,Шары!A:C,2,0)</f>
        <v xml:space="preserve"> Зимняя Фея</v>
      </c>
      <c r="H2559">
        <f>VLOOKUP(D2559,Шары!$A:$C,3,0)</f>
        <v>120</v>
      </c>
      <c r="I2559" t="str">
        <f>VLOOKUP(C2559,Магазин!$A$2:$C$19,2,0)</f>
        <v>Лесной</v>
      </c>
    </row>
    <row r="2560" spans="1:9" hidden="1" x14ac:dyDescent="0.25">
      <c r="A2560">
        <v>2611</v>
      </c>
      <c r="B2560" s="2">
        <v>45269</v>
      </c>
      <c r="C2560" s="3" t="s">
        <v>19</v>
      </c>
      <c r="D2560">
        <v>19</v>
      </c>
      <c r="E2560">
        <v>400</v>
      </c>
      <c r="F2560" t="s">
        <v>7</v>
      </c>
      <c r="G2560" s="2" t="str">
        <f>VLOOKUP(D2560,Шары!A:C,2,0)</f>
        <v xml:space="preserve"> Снежная Гладь</v>
      </c>
      <c r="H2560">
        <f>VLOOKUP(D2560,Шары!$A:$C,3,0)</f>
        <v>170</v>
      </c>
      <c r="I2560" t="str">
        <f>VLOOKUP(C2560,Магазин!$A$2:$C$19,2,0)</f>
        <v>Лесной</v>
      </c>
    </row>
    <row r="2561" spans="1:9" hidden="1" x14ac:dyDescent="0.25">
      <c r="A2561">
        <v>2612</v>
      </c>
      <c r="B2561" s="2">
        <v>45269</v>
      </c>
      <c r="C2561" s="3" t="s">
        <v>19</v>
      </c>
      <c r="D2561">
        <v>20</v>
      </c>
      <c r="E2561">
        <v>400</v>
      </c>
      <c r="F2561" t="s">
        <v>7</v>
      </c>
      <c r="G2561" s="2" t="str">
        <f>VLOOKUP(D2561,Шары!A:C,2,0)</f>
        <v xml:space="preserve"> Ледяной Огонь</v>
      </c>
      <c r="H2561">
        <f>VLOOKUP(D2561,Шары!$A:$C,3,0)</f>
        <v>120</v>
      </c>
      <c r="I2561" t="str">
        <f>VLOOKUP(C2561,Магазин!$A$2:$C$19,2,0)</f>
        <v>Лесной</v>
      </c>
    </row>
    <row r="2562" spans="1:9" hidden="1" x14ac:dyDescent="0.25">
      <c r="A2562">
        <v>2613</v>
      </c>
      <c r="B2562" s="2">
        <v>45269</v>
      </c>
      <c r="C2562" s="3" t="s">
        <v>19</v>
      </c>
      <c r="D2562">
        <v>21</v>
      </c>
      <c r="E2562">
        <v>400</v>
      </c>
      <c r="F2562" t="s">
        <v>7</v>
      </c>
      <c r="G2562" s="2" t="str">
        <f>VLOOKUP(D2562,Шары!A:C,2,0)</f>
        <v xml:space="preserve"> Хрустальный Дождь</v>
      </c>
      <c r="H2562">
        <f>VLOOKUP(D2562,Шары!$A:$C,3,0)</f>
        <v>110</v>
      </c>
      <c r="I2562" t="str">
        <f>VLOOKUP(C2562,Магазин!$A$2:$C$19,2,0)</f>
        <v>Лесной</v>
      </c>
    </row>
    <row r="2563" spans="1:9" hidden="1" x14ac:dyDescent="0.25">
      <c r="A2563">
        <v>2614</v>
      </c>
      <c r="B2563" s="2">
        <v>45269</v>
      </c>
      <c r="C2563" s="3" t="s">
        <v>19</v>
      </c>
      <c r="D2563">
        <v>22</v>
      </c>
      <c r="E2563">
        <v>400</v>
      </c>
      <c r="F2563" t="s">
        <v>7</v>
      </c>
      <c r="G2563" s="2" t="str">
        <f>VLOOKUP(D2563,Шары!A:C,2,0)</f>
        <v xml:space="preserve"> Снежный Ветерок</v>
      </c>
      <c r="H2563">
        <f>VLOOKUP(D2563,Шары!$A:$C,3,0)</f>
        <v>120</v>
      </c>
      <c r="I2563" t="str">
        <f>VLOOKUP(C2563,Магазин!$A$2:$C$19,2,0)</f>
        <v>Лесной</v>
      </c>
    </row>
    <row r="2564" spans="1:9" hidden="1" x14ac:dyDescent="0.25">
      <c r="A2564">
        <v>2615</v>
      </c>
      <c r="B2564" s="2">
        <v>45269</v>
      </c>
      <c r="C2564" s="3" t="s">
        <v>19</v>
      </c>
      <c r="D2564">
        <v>23</v>
      </c>
      <c r="E2564">
        <v>400</v>
      </c>
      <c r="F2564" t="s">
        <v>7</v>
      </c>
      <c r="G2564" s="2" t="str">
        <f>VLOOKUP(D2564,Шары!A:C,2,0)</f>
        <v xml:space="preserve"> Ледяное Сердце</v>
      </c>
      <c r="H2564">
        <f>VLOOKUP(D2564,Шары!$A:$C,3,0)</f>
        <v>180</v>
      </c>
      <c r="I2564" t="str">
        <f>VLOOKUP(C2564,Магазин!$A$2:$C$19,2,0)</f>
        <v>Лесной</v>
      </c>
    </row>
    <row r="2565" spans="1:9" hidden="1" x14ac:dyDescent="0.25">
      <c r="A2565">
        <v>2616</v>
      </c>
      <c r="B2565" s="2">
        <v>45269</v>
      </c>
      <c r="C2565" s="3" t="s">
        <v>19</v>
      </c>
      <c r="D2565">
        <v>24</v>
      </c>
      <c r="E2565">
        <v>400</v>
      </c>
      <c r="F2565" t="s">
        <v>7</v>
      </c>
      <c r="G2565" s="2" t="str">
        <f>VLOOKUP(D2565,Шары!A:C,2,0)</f>
        <v xml:space="preserve"> Зимняя Роза</v>
      </c>
      <c r="H2565">
        <f>VLOOKUP(D2565,Шары!$A:$C,3,0)</f>
        <v>350</v>
      </c>
      <c r="I2565" t="str">
        <f>VLOOKUP(C2565,Магазин!$A$2:$C$19,2,0)</f>
        <v>Лесной</v>
      </c>
    </row>
    <row r="2566" spans="1:9" hidden="1" x14ac:dyDescent="0.25">
      <c r="A2566">
        <v>2617</v>
      </c>
      <c r="B2566" s="2">
        <v>45269</v>
      </c>
      <c r="C2566" s="3" t="s">
        <v>19</v>
      </c>
      <c r="D2566">
        <v>25</v>
      </c>
      <c r="E2566">
        <v>400</v>
      </c>
      <c r="F2566" t="s">
        <v>7</v>
      </c>
      <c r="G2566" s="2" t="str">
        <f>VLOOKUP(D2566,Шары!A:C,2,0)</f>
        <v xml:space="preserve"> Снежные Огни</v>
      </c>
      <c r="H2566">
        <f>VLOOKUP(D2566,Шары!$A:$C,3,0)</f>
        <v>125</v>
      </c>
      <c r="I2566" t="str">
        <f>VLOOKUP(C2566,Магазин!$A$2:$C$19,2,0)</f>
        <v>Лесной</v>
      </c>
    </row>
    <row r="2567" spans="1:9" hidden="1" x14ac:dyDescent="0.25">
      <c r="A2567">
        <v>2618</v>
      </c>
      <c r="B2567" s="2">
        <v>45269</v>
      </c>
      <c r="C2567" s="3" t="s">
        <v>19</v>
      </c>
      <c r="D2567">
        <v>26</v>
      </c>
      <c r="E2567">
        <v>400</v>
      </c>
      <c r="F2567" t="s">
        <v>7</v>
      </c>
      <c r="G2567" s="2" t="str">
        <f>VLOOKUP(D2567,Шары!A:C,2,0)</f>
        <v xml:space="preserve"> Ледяная Завеса</v>
      </c>
      <c r="H2567">
        <f>VLOOKUP(D2567,Шары!$A:$C,3,0)</f>
        <v>140</v>
      </c>
      <c r="I2567" t="str">
        <f>VLOOKUP(C2567,Магазин!$A$2:$C$19,2,0)</f>
        <v>Лесной</v>
      </c>
    </row>
    <row r="2568" spans="1:9" hidden="1" x14ac:dyDescent="0.25">
      <c r="A2568">
        <v>2619</v>
      </c>
      <c r="B2568" s="2">
        <v>45269</v>
      </c>
      <c r="C2568" s="3" t="s">
        <v>19</v>
      </c>
      <c r="D2568">
        <v>27</v>
      </c>
      <c r="E2568">
        <v>400</v>
      </c>
      <c r="F2568" t="s">
        <v>7</v>
      </c>
      <c r="G2568" s="2" t="str">
        <f>VLOOKUP(D2568,Шары!A:C,2,0)</f>
        <v xml:space="preserve"> Кристаллы Мороза</v>
      </c>
      <c r="H2568">
        <f>VLOOKUP(D2568,Шары!$A:$C,3,0)</f>
        <v>55</v>
      </c>
      <c r="I2568" t="str">
        <f>VLOOKUP(C2568,Магазин!$A$2:$C$19,2,0)</f>
        <v>Лесной</v>
      </c>
    </row>
    <row r="2569" spans="1:9" hidden="1" x14ac:dyDescent="0.25">
      <c r="A2569">
        <v>2620</v>
      </c>
      <c r="B2569" s="2">
        <v>45269</v>
      </c>
      <c r="C2569" s="3" t="s">
        <v>19</v>
      </c>
      <c r="D2569">
        <v>28</v>
      </c>
      <c r="E2569">
        <v>400</v>
      </c>
      <c r="F2569" t="s">
        <v>7</v>
      </c>
      <c r="G2569" s="2" t="str">
        <f>VLOOKUP(D2569,Шары!A:C,2,0)</f>
        <v xml:space="preserve"> Снежный Пух</v>
      </c>
      <c r="H2569">
        <f>VLOOKUP(D2569,Шары!$A:$C,3,0)</f>
        <v>115</v>
      </c>
      <c r="I2569" t="str">
        <f>VLOOKUP(C2569,Магазин!$A$2:$C$19,2,0)</f>
        <v>Лесной</v>
      </c>
    </row>
    <row r="2570" spans="1:9" hidden="1" x14ac:dyDescent="0.25">
      <c r="A2570">
        <v>2621</v>
      </c>
      <c r="B2570" s="2">
        <v>45269</v>
      </c>
      <c r="C2570" s="3" t="s">
        <v>19</v>
      </c>
      <c r="D2570">
        <v>29</v>
      </c>
      <c r="E2570">
        <v>400</v>
      </c>
      <c r="F2570" t="s">
        <v>7</v>
      </c>
      <c r="G2570" s="2" t="str">
        <f>VLOOKUP(D2570,Шары!A:C,2,0)</f>
        <v xml:space="preserve"> Лунный Ледник</v>
      </c>
      <c r="H2570">
        <f>VLOOKUP(D2570,Шары!$A:$C,3,0)</f>
        <v>300</v>
      </c>
      <c r="I2570" t="str">
        <f>VLOOKUP(C2570,Магазин!$A$2:$C$19,2,0)</f>
        <v>Лесной</v>
      </c>
    </row>
    <row r="2571" spans="1:9" hidden="1" x14ac:dyDescent="0.25">
      <c r="A2571">
        <v>2622</v>
      </c>
      <c r="B2571" s="2">
        <v>45269</v>
      </c>
      <c r="C2571" s="3" t="s">
        <v>19</v>
      </c>
      <c r="D2571">
        <v>30</v>
      </c>
      <c r="E2571">
        <v>400</v>
      </c>
      <c r="F2571" t="s">
        <v>7</v>
      </c>
      <c r="G2571" s="2" t="str">
        <f>VLOOKUP(D2571,Шары!A:C,2,0)</f>
        <v xml:space="preserve"> Зимняя Радуга</v>
      </c>
      <c r="H2571">
        <f>VLOOKUP(D2571,Шары!$A:$C,3,0)</f>
        <v>75</v>
      </c>
      <c r="I2571" t="str">
        <f>VLOOKUP(C2571,Магазин!$A$2:$C$19,2,0)</f>
        <v>Лесной</v>
      </c>
    </row>
    <row r="2572" spans="1:9" hidden="1" x14ac:dyDescent="0.25">
      <c r="A2572">
        <v>2623</v>
      </c>
      <c r="B2572" s="2">
        <v>45269</v>
      </c>
      <c r="C2572" s="3" t="s">
        <v>19</v>
      </c>
      <c r="D2572">
        <v>31</v>
      </c>
      <c r="E2572">
        <v>400</v>
      </c>
      <c r="F2572" t="s">
        <v>7</v>
      </c>
      <c r="G2572" s="2" t="str">
        <f>VLOOKUP(D2572,Шары!A:C,2,0)</f>
        <v xml:space="preserve"> Хрустальный Снежок</v>
      </c>
      <c r="H2572">
        <f>VLOOKUP(D2572,Шары!$A:$C,3,0)</f>
        <v>80</v>
      </c>
      <c r="I2572" t="str">
        <f>VLOOKUP(C2572,Магазин!$A$2:$C$19,2,0)</f>
        <v>Лесной</v>
      </c>
    </row>
    <row r="2573" spans="1:9" hidden="1" x14ac:dyDescent="0.25">
      <c r="A2573">
        <v>2624</v>
      </c>
      <c r="B2573" s="2">
        <v>45269</v>
      </c>
      <c r="C2573" s="3" t="s">
        <v>19</v>
      </c>
      <c r="D2573">
        <v>32</v>
      </c>
      <c r="E2573">
        <v>400</v>
      </c>
      <c r="F2573" t="s">
        <v>7</v>
      </c>
      <c r="G2573" s="2" t="str">
        <f>VLOOKUP(D2573,Шары!A:C,2,0)</f>
        <v xml:space="preserve"> Снежная Гроза</v>
      </c>
      <c r="H2573">
        <f>VLOOKUP(D2573,Шары!$A:$C,3,0)</f>
        <v>90</v>
      </c>
      <c r="I2573" t="str">
        <f>VLOOKUP(C2573,Магазин!$A$2:$C$19,2,0)</f>
        <v>Лесной</v>
      </c>
    </row>
    <row r="2574" spans="1:9" hidden="1" x14ac:dyDescent="0.25">
      <c r="A2574">
        <v>2625</v>
      </c>
      <c r="B2574" s="2">
        <v>45269</v>
      </c>
      <c r="C2574" s="3" t="s">
        <v>19</v>
      </c>
      <c r="D2574">
        <v>33</v>
      </c>
      <c r="E2574">
        <v>400</v>
      </c>
      <c r="F2574" t="s">
        <v>7</v>
      </c>
      <c r="G2574" s="2" t="str">
        <f>VLOOKUP(D2574,Шары!A:C,2,0)</f>
        <v xml:space="preserve"> Ледяная Гармония</v>
      </c>
      <c r="H2574">
        <f>VLOOKUP(D2574,Шары!$A:$C,3,0)</f>
        <v>80</v>
      </c>
      <c r="I2574" t="str">
        <f>VLOOKUP(C2574,Магазин!$A$2:$C$19,2,0)</f>
        <v>Лесной</v>
      </c>
    </row>
    <row r="2575" spans="1:9" hidden="1" x14ac:dyDescent="0.25">
      <c r="A2575">
        <v>2626</v>
      </c>
      <c r="B2575" s="2">
        <v>45269</v>
      </c>
      <c r="C2575" s="3" t="s">
        <v>19</v>
      </c>
      <c r="D2575">
        <v>34</v>
      </c>
      <c r="E2575">
        <v>400</v>
      </c>
      <c r="F2575" t="s">
        <v>7</v>
      </c>
      <c r="G2575" s="2" t="str">
        <f>VLOOKUP(D2575,Шары!A:C,2,0)</f>
        <v xml:space="preserve"> Зимняя Загадка</v>
      </c>
      <c r="H2575">
        <f>VLOOKUP(D2575,Шары!$A:$C,3,0)</f>
        <v>130</v>
      </c>
      <c r="I2575" t="str">
        <f>VLOOKUP(C2575,Магазин!$A$2:$C$19,2,0)</f>
        <v>Лесной</v>
      </c>
    </row>
    <row r="2576" spans="1:9" hidden="1" x14ac:dyDescent="0.25">
      <c r="A2576">
        <v>2627</v>
      </c>
      <c r="B2576" s="2">
        <v>45269</v>
      </c>
      <c r="C2576" s="3" t="s">
        <v>19</v>
      </c>
      <c r="D2576">
        <v>35</v>
      </c>
      <c r="E2576">
        <v>400</v>
      </c>
      <c r="F2576" t="s">
        <v>7</v>
      </c>
      <c r="G2576" s="2" t="str">
        <f>VLOOKUP(D2576,Шары!A:C,2,0)</f>
        <v xml:space="preserve"> Снежное Облако</v>
      </c>
      <c r="H2576">
        <f>VLOOKUP(D2576,Шары!$A:$C,3,0)</f>
        <v>200</v>
      </c>
      <c r="I2576" t="str">
        <f>VLOOKUP(C2576,Магазин!$A$2:$C$19,2,0)</f>
        <v>Лесной</v>
      </c>
    </row>
    <row r="2577" spans="1:9" hidden="1" x14ac:dyDescent="0.25">
      <c r="A2577">
        <v>2628</v>
      </c>
      <c r="B2577" s="2">
        <v>45269</v>
      </c>
      <c r="C2577" s="3" t="s">
        <v>19</v>
      </c>
      <c r="D2577">
        <v>36</v>
      </c>
      <c r="E2577">
        <v>400</v>
      </c>
      <c r="F2577" t="s">
        <v>7</v>
      </c>
      <c r="G2577" s="2" t="str">
        <f>VLOOKUP(D2577,Шары!A:C,2,0)</f>
        <v xml:space="preserve"> Холодные Мгновения</v>
      </c>
      <c r="H2577">
        <f>VLOOKUP(D2577,Шары!$A:$C,3,0)</f>
        <v>375</v>
      </c>
      <c r="I2577" t="str">
        <f>VLOOKUP(C2577,Магазин!$A$2:$C$19,2,0)</f>
        <v>Лесной</v>
      </c>
    </row>
    <row r="2578" spans="1:9" hidden="1" x14ac:dyDescent="0.25">
      <c r="A2578">
        <v>2629</v>
      </c>
      <c r="B2578" s="2">
        <v>45269</v>
      </c>
      <c r="C2578" s="3" t="s">
        <v>20</v>
      </c>
      <c r="D2578">
        <v>1</v>
      </c>
      <c r="E2578">
        <v>200</v>
      </c>
      <c r="F2578" t="s">
        <v>7</v>
      </c>
      <c r="G2578" s="2" t="str">
        <f>VLOOKUP(D2578,Шары!A:C,2,0)</f>
        <v xml:space="preserve"> Ледяная Симфония</v>
      </c>
      <c r="H2578">
        <f>VLOOKUP(D2578,Шары!$A:$C,3,0)</f>
        <v>110</v>
      </c>
      <c r="I2578" t="str">
        <f>VLOOKUP(C2578,Магазин!$A$2:$C$19,2,0)</f>
        <v>Хрустальный</v>
      </c>
    </row>
    <row r="2579" spans="1:9" hidden="1" x14ac:dyDescent="0.25">
      <c r="A2579">
        <v>2630</v>
      </c>
      <c r="B2579" s="2">
        <v>45269</v>
      </c>
      <c r="C2579" s="3" t="s">
        <v>20</v>
      </c>
      <c r="D2579">
        <v>2</v>
      </c>
      <c r="E2579">
        <v>200</v>
      </c>
      <c r="F2579" t="s">
        <v>7</v>
      </c>
      <c r="G2579" s="2" t="str">
        <f>VLOOKUP(D2579,Шары!A:C,2,0)</f>
        <v xml:space="preserve"> Зимняя Сказка</v>
      </c>
      <c r="H2579">
        <f>VLOOKUP(D2579,Шары!$A:$C,3,0)</f>
        <v>250</v>
      </c>
      <c r="I2579" t="str">
        <f>VLOOKUP(C2579,Магазин!$A$2:$C$19,2,0)</f>
        <v>Хрустальный</v>
      </c>
    </row>
    <row r="2580" spans="1:9" hidden="1" x14ac:dyDescent="0.25">
      <c r="A2580">
        <v>2631</v>
      </c>
      <c r="B2580" s="2">
        <v>45269</v>
      </c>
      <c r="C2580" s="3" t="s">
        <v>20</v>
      </c>
      <c r="D2580">
        <v>3</v>
      </c>
      <c r="E2580">
        <v>200</v>
      </c>
      <c r="F2580" t="s">
        <v>7</v>
      </c>
      <c r="G2580" s="2" t="str">
        <f>VLOOKUP(D2580,Шары!A:C,2,0)</f>
        <v xml:space="preserve"> Хрустальная Нежность</v>
      </c>
      <c r="H2580">
        <f>VLOOKUP(D2580,Шары!$A:$C,3,0)</f>
        <v>300</v>
      </c>
      <c r="I2580" t="str">
        <f>VLOOKUP(C2580,Магазин!$A$2:$C$19,2,0)</f>
        <v>Хрустальный</v>
      </c>
    </row>
    <row r="2581" spans="1:9" hidden="1" x14ac:dyDescent="0.25">
      <c r="A2581">
        <v>2636</v>
      </c>
      <c r="B2581" s="2">
        <v>45269</v>
      </c>
      <c r="C2581" s="3" t="s">
        <v>20</v>
      </c>
      <c r="D2581">
        <v>8</v>
      </c>
      <c r="E2581">
        <v>200</v>
      </c>
      <c r="F2581" t="s">
        <v>7</v>
      </c>
      <c r="G2581" s="2" t="str">
        <f>VLOOKUP(D2581,Шары!A:C,2,0)</f>
        <v xml:space="preserve"> Ледяной Цветок</v>
      </c>
      <c r="H2581">
        <f>VLOOKUP(D2581,Шары!$A:$C,3,0)</f>
        <v>50</v>
      </c>
      <c r="I2581" t="str">
        <f>VLOOKUP(C2581,Магазин!$A$2:$C$19,2,0)</f>
        <v>Хрустальный</v>
      </c>
    </row>
    <row r="2582" spans="1:9" hidden="1" x14ac:dyDescent="0.25">
      <c r="A2582">
        <v>2637</v>
      </c>
      <c r="B2582" s="2">
        <v>45269</v>
      </c>
      <c r="C2582" s="3" t="s">
        <v>20</v>
      </c>
      <c r="D2582">
        <v>9</v>
      </c>
      <c r="E2582">
        <v>200</v>
      </c>
      <c r="F2582" t="s">
        <v>7</v>
      </c>
      <c r="G2582" s="2" t="str">
        <f>VLOOKUP(D2582,Шары!A:C,2,0)</f>
        <v xml:space="preserve"> Зимний Пейзаж</v>
      </c>
      <c r="H2582">
        <f>VLOOKUP(D2582,Шары!$A:$C,3,0)</f>
        <v>90</v>
      </c>
      <c r="I2582" t="str">
        <f>VLOOKUP(C2582,Магазин!$A$2:$C$19,2,0)</f>
        <v>Хрустальный</v>
      </c>
    </row>
    <row r="2583" spans="1:9" hidden="1" x14ac:dyDescent="0.25">
      <c r="A2583">
        <v>2638</v>
      </c>
      <c r="B2583" s="2">
        <v>45269</v>
      </c>
      <c r="C2583" s="3" t="s">
        <v>20</v>
      </c>
      <c r="D2583">
        <v>10</v>
      </c>
      <c r="E2583">
        <v>200</v>
      </c>
      <c r="F2583" t="s">
        <v>7</v>
      </c>
      <c r="G2583" s="2" t="str">
        <f>VLOOKUP(D2583,Шары!A:C,2,0)</f>
        <v xml:space="preserve"> Кристальный Ветер</v>
      </c>
      <c r="H2583">
        <f>VLOOKUP(D2583,Шары!$A:$C,3,0)</f>
        <v>600</v>
      </c>
      <c r="I2583" t="str">
        <f>VLOOKUP(C2583,Магазин!$A$2:$C$19,2,0)</f>
        <v>Хрустальный</v>
      </c>
    </row>
    <row r="2584" spans="1:9" hidden="1" x14ac:dyDescent="0.25">
      <c r="A2584">
        <v>2639</v>
      </c>
      <c r="B2584" s="2">
        <v>45269</v>
      </c>
      <c r="C2584" s="3" t="s">
        <v>20</v>
      </c>
      <c r="D2584">
        <v>11</v>
      </c>
      <c r="E2584">
        <v>200</v>
      </c>
      <c r="F2584" t="s">
        <v>7</v>
      </c>
      <c r="G2584" s="2" t="str">
        <f>VLOOKUP(D2584,Шары!A:C,2,0)</f>
        <v xml:space="preserve"> Снежная Чарующая</v>
      </c>
      <c r="H2584">
        <f>VLOOKUP(D2584,Шары!$A:$C,3,0)</f>
        <v>100</v>
      </c>
      <c r="I2584" t="str">
        <f>VLOOKUP(C2584,Магазин!$A$2:$C$19,2,0)</f>
        <v>Хрустальный</v>
      </c>
    </row>
    <row r="2585" spans="1:9" hidden="1" x14ac:dyDescent="0.25">
      <c r="A2585">
        <v>2640</v>
      </c>
      <c r="B2585" s="2">
        <v>45269</v>
      </c>
      <c r="C2585" s="3" t="s">
        <v>20</v>
      </c>
      <c r="D2585">
        <v>12</v>
      </c>
      <c r="E2585">
        <v>200</v>
      </c>
      <c r="F2585" t="s">
        <v>7</v>
      </c>
      <c r="G2585" s="2" t="str">
        <f>VLOOKUP(D2585,Шары!A:C,2,0)</f>
        <v xml:space="preserve"> Холодное Очарование</v>
      </c>
      <c r="H2585">
        <f>VLOOKUP(D2585,Шары!$A:$C,3,0)</f>
        <v>55</v>
      </c>
      <c r="I2585" t="str">
        <f>VLOOKUP(C2585,Магазин!$A$2:$C$19,2,0)</f>
        <v>Хрустальный</v>
      </c>
    </row>
    <row r="2586" spans="1:9" hidden="1" x14ac:dyDescent="0.25">
      <c r="A2586">
        <v>2641</v>
      </c>
      <c r="B2586" s="2">
        <v>45269</v>
      </c>
      <c r="C2586" s="3" t="s">
        <v>20</v>
      </c>
      <c r="D2586">
        <v>13</v>
      </c>
      <c r="E2586">
        <v>200</v>
      </c>
      <c r="F2586" t="s">
        <v>7</v>
      </c>
      <c r="G2586" s="2" t="str">
        <f>VLOOKUP(D2586,Шары!A:C,2,0)</f>
        <v xml:space="preserve"> Зимний Шёпот</v>
      </c>
      <c r="H2586">
        <f>VLOOKUP(D2586,Шары!$A:$C,3,0)</f>
        <v>85</v>
      </c>
      <c r="I2586" t="str">
        <f>VLOOKUP(C2586,Магазин!$A$2:$C$19,2,0)</f>
        <v>Хрустальный</v>
      </c>
    </row>
    <row r="2587" spans="1:9" hidden="1" x14ac:dyDescent="0.25">
      <c r="A2587">
        <v>2642</v>
      </c>
      <c r="B2587" s="2">
        <v>45269</v>
      </c>
      <c r="C2587" s="3" t="s">
        <v>20</v>
      </c>
      <c r="D2587">
        <v>14</v>
      </c>
      <c r="E2587">
        <v>200</v>
      </c>
      <c r="F2587" t="s">
        <v>7</v>
      </c>
      <c r="G2587" s="2" t="str">
        <f>VLOOKUP(D2587,Шары!A:C,2,0)</f>
        <v xml:space="preserve"> Ледяная Корона</v>
      </c>
      <c r="H2587">
        <f>VLOOKUP(D2587,Шары!$A:$C,3,0)</f>
        <v>220</v>
      </c>
      <c r="I2587" t="str">
        <f>VLOOKUP(C2587,Магазин!$A$2:$C$19,2,0)</f>
        <v>Хрустальный</v>
      </c>
    </row>
    <row r="2588" spans="1:9" hidden="1" x14ac:dyDescent="0.25">
      <c r="A2588">
        <v>2643</v>
      </c>
      <c r="B2588" s="2">
        <v>45269</v>
      </c>
      <c r="C2588" s="3" t="s">
        <v>20</v>
      </c>
      <c r="D2588">
        <v>15</v>
      </c>
      <c r="E2588">
        <v>200</v>
      </c>
      <c r="F2588" t="s">
        <v>7</v>
      </c>
      <c r="G2588" s="2" t="str">
        <f>VLOOKUP(D2588,Шары!A:C,2,0)</f>
        <v xml:space="preserve"> Снежные Узоры</v>
      </c>
      <c r="H2588">
        <f>VLOOKUP(D2588,Шары!$A:$C,3,0)</f>
        <v>300</v>
      </c>
      <c r="I2588" t="str">
        <f>VLOOKUP(C2588,Магазин!$A$2:$C$19,2,0)</f>
        <v>Хрустальный</v>
      </c>
    </row>
    <row r="2589" spans="1:9" hidden="1" x14ac:dyDescent="0.25">
      <c r="A2589">
        <v>2644</v>
      </c>
      <c r="B2589" s="2">
        <v>45269</v>
      </c>
      <c r="C2589" s="3" t="s">
        <v>20</v>
      </c>
      <c r="D2589">
        <v>16</v>
      </c>
      <c r="E2589">
        <v>200</v>
      </c>
      <c r="F2589" t="s">
        <v>7</v>
      </c>
      <c r="G2589" s="2" t="str">
        <f>VLOOKUP(D2589,Шары!A:C,2,0)</f>
        <v xml:space="preserve"> Метельная Ночь</v>
      </c>
      <c r="H2589">
        <f>VLOOKUP(D2589,Шары!$A:$C,3,0)</f>
        <v>20</v>
      </c>
      <c r="I2589" t="str">
        <f>VLOOKUP(C2589,Магазин!$A$2:$C$19,2,0)</f>
        <v>Хрустальный</v>
      </c>
    </row>
    <row r="2590" spans="1:9" hidden="1" x14ac:dyDescent="0.25">
      <c r="A2590">
        <v>2645</v>
      </c>
      <c r="B2590" s="2">
        <v>45269</v>
      </c>
      <c r="C2590" s="3" t="s">
        <v>20</v>
      </c>
      <c r="D2590">
        <v>17</v>
      </c>
      <c r="E2590">
        <v>200</v>
      </c>
      <c r="F2590" t="s">
        <v>7</v>
      </c>
      <c r="G2590" s="2" t="str">
        <f>VLOOKUP(D2590,Шары!A:C,2,0)</f>
        <v xml:space="preserve"> Ледяные Ослепления</v>
      </c>
      <c r="H2590">
        <f>VLOOKUP(D2590,Шары!$A:$C,3,0)</f>
        <v>120</v>
      </c>
      <c r="I2590" t="str">
        <f>VLOOKUP(C2590,Магазин!$A$2:$C$19,2,0)</f>
        <v>Хрустальный</v>
      </c>
    </row>
    <row r="2591" spans="1:9" hidden="1" x14ac:dyDescent="0.25">
      <c r="A2591">
        <v>2646</v>
      </c>
      <c r="B2591" s="2">
        <v>45269</v>
      </c>
      <c r="C2591" s="3" t="s">
        <v>20</v>
      </c>
      <c r="D2591">
        <v>18</v>
      </c>
      <c r="E2591">
        <v>200</v>
      </c>
      <c r="F2591" t="s">
        <v>7</v>
      </c>
      <c r="G2591" s="2" t="str">
        <f>VLOOKUP(D2591,Шары!A:C,2,0)</f>
        <v xml:space="preserve"> Зимняя Фея</v>
      </c>
      <c r="H2591">
        <f>VLOOKUP(D2591,Шары!$A:$C,3,0)</f>
        <v>120</v>
      </c>
      <c r="I2591" t="str">
        <f>VLOOKUP(C2591,Магазин!$A$2:$C$19,2,0)</f>
        <v>Хрустальный</v>
      </c>
    </row>
    <row r="2592" spans="1:9" hidden="1" x14ac:dyDescent="0.25">
      <c r="A2592">
        <v>2647</v>
      </c>
      <c r="B2592" s="2">
        <v>45269</v>
      </c>
      <c r="C2592" s="3" t="s">
        <v>20</v>
      </c>
      <c r="D2592">
        <v>19</v>
      </c>
      <c r="E2592">
        <v>200</v>
      </c>
      <c r="F2592" t="s">
        <v>7</v>
      </c>
      <c r="G2592" s="2" t="str">
        <f>VLOOKUP(D2592,Шары!A:C,2,0)</f>
        <v xml:space="preserve"> Снежная Гладь</v>
      </c>
      <c r="H2592">
        <f>VLOOKUP(D2592,Шары!$A:$C,3,0)</f>
        <v>170</v>
      </c>
      <c r="I2592" t="str">
        <f>VLOOKUP(C2592,Магазин!$A$2:$C$19,2,0)</f>
        <v>Хрустальный</v>
      </c>
    </row>
    <row r="2593" spans="1:9" hidden="1" x14ac:dyDescent="0.25">
      <c r="A2593">
        <v>2648</v>
      </c>
      <c r="B2593" s="2">
        <v>45269</v>
      </c>
      <c r="C2593" s="3" t="s">
        <v>20</v>
      </c>
      <c r="D2593">
        <v>20</v>
      </c>
      <c r="E2593">
        <v>200</v>
      </c>
      <c r="F2593" t="s">
        <v>7</v>
      </c>
      <c r="G2593" s="2" t="str">
        <f>VLOOKUP(D2593,Шары!A:C,2,0)</f>
        <v xml:space="preserve"> Ледяной Огонь</v>
      </c>
      <c r="H2593">
        <f>VLOOKUP(D2593,Шары!$A:$C,3,0)</f>
        <v>120</v>
      </c>
      <c r="I2593" t="str">
        <f>VLOOKUP(C2593,Магазин!$A$2:$C$19,2,0)</f>
        <v>Хрустальный</v>
      </c>
    </row>
    <row r="2594" spans="1:9" hidden="1" x14ac:dyDescent="0.25">
      <c r="A2594">
        <v>2649</v>
      </c>
      <c r="B2594" s="2">
        <v>45269</v>
      </c>
      <c r="C2594" s="3" t="s">
        <v>20</v>
      </c>
      <c r="D2594">
        <v>21</v>
      </c>
      <c r="E2594">
        <v>200</v>
      </c>
      <c r="F2594" t="s">
        <v>7</v>
      </c>
      <c r="G2594" s="2" t="str">
        <f>VLOOKUP(D2594,Шары!A:C,2,0)</f>
        <v xml:space="preserve"> Хрустальный Дождь</v>
      </c>
      <c r="H2594">
        <f>VLOOKUP(D2594,Шары!$A:$C,3,0)</f>
        <v>110</v>
      </c>
      <c r="I2594" t="str">
        <f>VLOOKUP(C2594,Магазин!$A$2:$C$19,2,0)</f>
        <v>Хрустальный</v>
      </c>
    </row>
    <row r="2595" spans="1:9" hidden="1" x14ac:dyDescent="0.25">
      <c r="A2595">
        <v>2650</v>
      </c>
      <c r="B2595" s="2">
        <v>45269</v>
      </c>
      <c r="C2595" s="3" t="s">
        <v>20</v>
      </c>
      <c r="D2595">
        <v>22</v>
      </c>
      <c r="E2595">
        <v>200</v>
      </c>
      <c r="F2595" t="s">
        <v>7</v>
      </c>
      <c r="G2595" s="2" t="str">
        <f>VLOOKUP(D2595,Шары!A:C,2,0)</f>
        <v xml:space="preserve"> Снежный Ветерок</v>
      </c>
      <c r="H2595">
        <f>VLOOKUP(D2595,Шары!$A:$C,3,0)</f>
        <v>120</v>
      </c>
      <c r="I2595" t="str">
        <f>VLOOKUP(C2595,Магазин!$A$2:$C$19,2,0)</f>
        <v>Хрустальный</v>
      </c>
    </row>
    <row r="2596" spans="1:9" hidden="1" x14ac:dyDescent="0.25">
      <c r="A2596">
        <v>2651</v>
      </c>
      <c r="B2596" s="2">
        <v>45269</v>
      </c>
      <c r="C2596" s="3" t="s">
        <v>20</v>
      </c>
      <c r="D2596">
        <v>23</v>
      </c>
      <c r="E2596">
        <v>200</v>
      </c>
      <c r="F2596" t="s">
        <v>7</v>
      </c>
      <c r="G2596" s="2" t="str">
        <f>VLOOKUP(D2596,Шары!A:C,2,0)</f>
        <v xml:space="preserve"> Ледяное Сердце</v>
      </c>
      <c r="H2596">
        <f>VLOOKUP(D2596,Шары!$A:$C,3,0)</f>
        <v>180</v>
      </c>
      <c r="I2596" t="str">
        <f>VLOOKUP(C2596,Магазин!$A$2:$C$19,2,0)</f>
        <v>Хрустальный</v>
      </c>
    </row>
    <row r="2597" spans="1:9" hidden="1" x14ac:dyDescent="0.25">
      <c r="A2597">
        <v>2652</v>
      </c>
      <c r="B2597" s="2">
        <v>45269</v>
      </c>
      <c r="C2597" s="3" t="s">
        <v>20</v>
      </c>
      <c r="D2597">
        <v>24</v>
      </c>
      <c r="E2597">
        <v>200</v>
      </c>
      <c r="F2597" t="s">
        <v>7</v>
      </c>
      <c r="G2597" s="2" t="str">
        <f>VLOOKUP(D2597,Шары!A:C,2,0)</f>
        <v xml:space="preserve"> Зимняя Роза</v>
      </c>
      <c r="H2597">
        <f>VLOOKUP(D2597,Шары!$A:$C,3,0)</f>
        <v>350</v>
      </c>
      <c r="I2597" t="str">
        <f>VLOOKUP(C2597,Магазин!$A$2:$C$19,2,0)</f>
        <v>Хрустальный</v>
      </c>
    </row>
    <row r="2598" spans="1:9" hidden="1" x14ac:dyDescent="0.25">
      <c r="A2598">
        <v>2653</v>
      </c>
      <c r="B2598" s="2">
        <v>45269</v>
      </c>
      <c r="C2598" s="3" t="s">
        <v>20</v>
      </c>
      <c r="D2598">
        <v>25</v>
      </c>
      <c r="E2598">
        <v>200</v>
      </c>
      <c r="F2598" t="s">
        <v>7</v>
      </c>
      <c r="G2598" s="2" t="str">
        <f>VLOOKUP(D2598,Шары!A:C,2,0)</f>
        <v xml:space="preserve"> Снежные Огни</v>
      </c>
      <c r="H2598">
        <f>VLOOKUP(D2598,Шары!$A:$C,3,0)</f>
        <v>125</v>
      </c>
      <c r="I2598" t="str">
        <f>VLOOKUP(C2598,Магазин!$A$2:$C$19,2,0)</f>
        <v>Хрустальный</v>
      </c>
    </row>
    <row r="2599" spans="1:9" hidden="1" x14ac:dyDescent="0.25">
      <c r="A2599">
        <v>2654</v>
      </c>
      <c r="B2599" s="2">
        <v>45269</v>
      </c>
      <c r="C2599" s="3" t="s">
        <v>20</v>
      </c>
      <c r="D2599">
        <v>26</v>
      </c>
      <c r="E2599">
        <v>200</v>
      </c>
      <c r="F2599" t="s">
        <v>7</v>
      </c>
      <c r="G2599" s="2" t="str">
        <f>VLOOKUP(D2599,Шары!A:C,2,0)</f>
        <v xml:space="preserve"> Ледяная Завеса</v>
      </c>
      <c r="H2599">
        <f>VLOOKUP(D2599,Шары!$A:$C,3,0)</f>
        <v>140</v>
      </c>
      <c r="I2599" t="str">
        <f>VLOOKUP(C2599,Магазин!$A$2:$C$19,2,0)</f>
        <v>Хрустальный</v>
      </c>
    </row>
    <row r="2600" spans="1:9" hidden="1" x14ac:dyDescent="0.25">
      <c r="A2600">
        <v>2655</v>
      </c>
      <c r="B2600" s="2">
        <v>45269</v>
      </c>
      <c r="C2600" s="3" t="s">
        <v>20</v>
      </c>
      <c r="D2600">
        <v>27</v>
      </c>
      <c r="E2600">
        <v>200</v>
      </c>
      <c r="F2600" t="s">
        <v>7</v>
      </c>
      <c r="G2600" s="2" t="str">
        <f>VLOOKUP(D2600,Шары!A:C,2,0)</f>
        <v xml:space="preserve"> Кристаллы Мороза</v>
      </c>
      <c r="H2600">
        <f>VLOOKUP(D2600,Шары!$A:$C,3,0)</f>
        <v>55</v>
      </c>
      <c r="I2600" t="str">
        <f>VLOOKUP(C2600,Магазин!$A$2:$C$19,2,0)</f>
        <v>Хрустальный</v>
      </c>
    </row>
    <row r="2601" spans="1:9" hidden="1" x14ac:dyDescent="0.25">
      <c r="A2601">
        <v>2656</v>
      </c>
      <c r="B2601" s="2">
        <v>45269</v>
      </c>
      <c r="C2601" s="3" t="s">
        <v>20</v>
      </c>
      <c r="D2601">
        <v>28</v>
      </c>
      <c r="E2601">
        <v>200</v>
      </c>
      <c r="F2601" t="s">
        <v>7</v>
      </c>
      <c r="G2601" s="2" t="str">
        <f>VLOOKUP(D2601,Шары!A:C,2,0)</f>
        <v xml:space="preserve"> Снежный Пух</v>
      </c>
      <c r="H2601">
        <f>VLOOKUP(D2601,Шары!$A:$C,3,0)</f>
        <v>115</v>
      </c>
      <c r="I2601" t="str">
        <f>VLOOKUP(C2601,Магазин!$A$2:$C$19,2,0)</f>
        <v>Хрустальный</v>
      </c>
    </row>
    <row r="2602" spans="1:9" hidden="1" x14ac:dyDescent="0.25">
      <c r="A2602">
        <v>2657</v>
      </c>
      <c r="B2602" s="2">
        <v>45269</v>
      </c>
      <c r="C2602" s="3" t="s">
        <v>20</v>
      </c>
      <c r="D2602">
        <v>29</v>
      </c>
      <c r="E2602">
        <v>200</v>
      </c>
      <c r="F2602" t="s">
        <v>7</v>
      </c>
      <c r="G2602" s="2" t="str">
        <f>VLOOKUP(D2602,Шары!A:C,2,0)</f>
        <v xml:space="preserve"> Лунный Ледник</v>
      </c>
      <c r="H2602">
        <f>VLOOKUP(D2602,Шары!$A:$C,3,0)</f>
        <v>300</v>
      </c>
      <c r="I2602" t="str">
        <f>VLOOKUP(C2602,Магазин!$A$2:$C$19,2,0)</f>
        <v>Хрустальный</v>
      </c>
    </row>
    <row r="2603" spans="1:9" hidden="1" x14ac:dyDescent="0.25">
      <c r="A2603">
        <v>2658</v>
      </c>
      <c r="B2603" s="2">
        <v>45269</v>
      </c>
      <c r="C2603" s="3" t="s">
        <v>20</v>
      </c>
      <c r="D2603">
        <v>30</v>
      </c>
      <c r="E2603">
        <v>200</v>
      </c>
      <c r="F2603" t="s">
        <v>7</v>
      </c>
      <c r="G2603" s="2" t="str">
        <f>VLOOKUP(D2603,Шары!A:C,2,0)</f>
        <v xml:space="preserve"> Зимняя Радуга</v>
      </c>
      <c r="H2603">
        <f>VLOOKUP(D2603,Шары!$A:$C,3,0)</f>
        <v>75</v>
      </c>
      <c r="I2603" t="str">
        <f>VLOOKUP(C2603,Магазин!$A$2:$C$19,2,0)</f>
        <v>Хрустальный</v>
      </c>
    </row>
    <row r="2604" spans="1:9" hidden="1" x14ac:dyDescent="0.25">
      <c r="A2604">
        <v>2659</v>
      </c>
      <c r="B2604" s="2">
        <v>45269</v>
      </c>
      <c r="C2604" s="3" t="s">
        <v>20</v>
      </c>
      <c r="D2604">
        <v>31</v>
      </c>
      <c r="E2604">
        <v>200</v>
      </c>
      <c r="F2604" t="s">
        <v>7</v>
      </c>
      <c r="G2604" s="2" t="str">
        <f>VLOOKUP(D2604,Шары!A:C,2,0)</f>
        <v xml:space="preserve"> Хрустальный Снежок</v>
      </c>
      <c r="H2604">
        <f>VLOOKUP(D2604,Шары!$A:$C,3,0)</f>
        <v>80</v>
      </c>
      <c r="I2604" t="str">
        <f>VLOOKUP(C2604,Магазин!$A$2:$C$19,2,0)</f>
        <v>Хрустальный</v>
      </c>
    </row>
    <row r="2605" spans="1:9" hidden="1" x14ac:dyDescent="0.25">
      <c r="A2605">
        <v>2660</v>
      </c>
      <c r="B2605" s="2">
        <v>45269</v>
      </c>
      <c r="C2605" s="3" t="s">
        <v>20</v>
      </c>
      <c r="D2605">
        <v>32</v>
      </c>
      <c r="E2605">
        <v>200</v>
      </c>
      <c r="F2605" t="s">
        <v>7</v>
      </c>
      <c r="G2605" s="2" t="str">
        <f>VLOOKUP(D2605,Шары!A:C,2,0)</f>
        <v xml:space="preserve"> Снежная Гроза</v>
      </c>
      <c r="H2605">
        <f>VLOOKUP(D2605,Шары!$A:$C,3,0)</f>
        <v>90</v>
      </c>
      <c r="I2605" t="str">
        <f>VLOOKUP(C2605,Магазин!$A$2:$C$19,2,0)</f>
        <v>Хрустальный</v>
      </c>
    </row>
    <row r="2606" spans="1:9" hidden="1" x14ac:dyDescent="0.25">
      <c r="A2606">
        <v>2661</v>
      </c>
      <c r="B2606" s="2">
        <v>45269</v>
      </c>
      <c r="C2606" s="3" t="s">
        <v>20</v>
      </c>
      <c r="D2606">
        <v>33</v>
      </c>
      <c r="E2606">
        <v>200</v>
      </c>
      <c r="F2606" t="s">
        <v>7</v>
      </c>
      <c r="G2606" s="2" t="str">
        <f>VLOOKUP(D2606,Шары!A:C,2,0)</f>
        <v xml:space="preserve"> Ледяная Гармония</v>
      </c>
      <c r="H2606">
        <f>VLOOKUP(D2606,Шары!$A:$C,3,0)</f>
        <v>80</v>
      </c>
      <c r="I2606" t="str">
        <f>VLOOKUP(C2606,Магазин!$A$2:$C$19,2,0)</f>
        <v>Хрустальный</v>
      </c>
    </row>
    <row r="2607" spans="1:9" hidden="1" x14ac:dyDescent="0.25">
      <c r="A2607">
        <v>2662</v>
      </c>
      <c r="B2607" s="2">
        <v>45269</v>
      </c>
      <c r="C2607" s="3" t="s">
        <v>20</v>
      </c>
      <c r="D2607">
        <v>34</v>
      </c>
      <c r="E2607">
        <v>200</v>
      </c>
      <c r="F2607" t="s">
        <v>7</v>
      </c>
      <c r="G2607" s="2" t="str">
        <f>VLOOKUP(D2607,Шары!A:C,2,0)</f>
        <v xml:space="preserve"> Зимняя Загадка</v>
      </c>
      <c r="H2607">
        <f>VLOOKUP(D2607,Шары!$A:$C,3,0)</f>
        <v>130</v>
      </c>
      <c r="I2607" t="str">
        <f>VLOOKUP(C2607,Магазин!$A$2:$C$19,2,0)</f>
        <v>Хрустальный</v>
      </c>
    </row>
    <row r="2608" spans="1:9" hidden="1" x14ac:dyDescent="0.25">
      <c r="A2608">
        <v>2663</v>
      </c>
      <c r="B2608" s="2">
        <v>45269</v>
      </c>
      <c r="C2608" s="3" t="s">
        <v>20</v>
      </c>
      <c r="D2608">
        <v>35</v>
      </c>
      <c r="E2608">
        <v>200</v>
      </c>
      <c r="F2608" t="s">
        <v>7</v>
      </c>
      <c r="G2608" s="2" t="str">
        <f>VLOOKUP(D2608,Шары!A:C,2,0)</f>
        <v xml:space="preserve"> Снежное Облако</v>
      </c>
      <c r="H2608">
        <f>VLOOKUP(D2608,Шары!$A:$C,3,0)</f>
        <v>200</v>
      </c>
      <c r="I2608" t="str">
        <f>VLOOKUP(C2608,Магазин!$A$2:$C$19,2,0)</f>
        <v>Хрустальный</v>
      </c>
    </row>
    <row r="2609" spans="1:9" hidden="1" x14ac:dyDescent="0.25">
      <c r="A2609">
        <v>2664</v>
      </c>
      <c r="B2609" s="2">
        <v>45269</v>
      </c>
      <c r="C2609" s="3" t="s">
        <v>20</v>
      </c>
      <c r="D2609">
        <v>36</v>
      </c>
      <c r="E2609">
        <v>200</v>
      </c>
      <c r="F2609" t="s">
        <v>7</v>
      </c>
      <c r="G2609" s="2" t="str">
        <f>VLOOKUP(D2609,Шары!A:C,2,0)</f>
        <v xml:space="preserve"> Холодные Мгновения</v>
      </c>
      <c r="H2609">
        <f>VLOOKUP(D2609,Шары!$A:$C,3,0)</f>
        <v>375</v>
      </c>
      <c r="I2609" t="str">
        <f>VLOOKUP(C2609,Магазин!$A$2:$C$19,2,0)</f>
        <v>Хрустальный</v>
      </c>
    </row>
    <row r="2610" spans="1:9" hidden="1" x14ac:dyDescent="0.25">
      <c r="A2610">
        <v>2665</v>
      </c>
      <c r="B2610" s="2">
        <v>45269</v>
      </c>
      <c r="C2610" s="3" t="s">
        <v>21</v>
      </c>
      <c r="D2610">
        <v>1</v>
      </c>
      <c r="E2610">
        <v>200</v>
      </c>
      <c r="F2610" t="s">
        <v>7</v>
      </c>
      <c r="G2610" s="2" t="str">
        <f>VLOOKUP(D2610,Шары!A:C,2,0)</f>
        <v xml:space="preserve"> Ледяная Симфония</v>
      </c>
      <c r="H2610">
        <f>VLOOKUP(D2610,Шары!$A:$C,3,0)</f>
        <v>110</v>
      </c>
      <c r="I2610" t="str">
        <f>VLOOKUP(C2610,Магазин!$A$2:$C$19,2,0)</f>
        <v>Хрустальный</v>
      </c>
    </row>
    <row r="2611" spans="1:9" hidden="1" x14ac:dyDescent="0.25">
      <c r="A2611">
        <v>2666</v>
      </c>
      <c r="B2611" s="2">
        <v>45269</v>
      </c>
      <c r="C2611" s="3" t="s">
        <v>21</v>
      </c>
      <c r="D2611">
        <v>2</v>
      </c>
      <c r="E2611">
        <v>200</v>
      </c>
      <c r="F2611" t="s">
        <v>7</v>
      </c>
      <c r="G2611" s="2" t="str">
        <f>VLOOKUP(D2611,Шары!A:C,2,0)</f>
        <v xml:space="preserve"> Зимняя Сказка</v>
      </c>
      <c r="H2611">
        <f>VLOOKUP(D2611,Шары!$A:$C,3,0)</f>
        <v>250</v>
      </c>
      <c r="I2611" t="str">
        <f>VLOOKUP(C2611,Магазин!$A$2:$C$19,2,0)</f>
        <v>Хрустальный</v>
      </c>
    </row>
    <row r="2612" spans="1:9" hidden="1" x14ac:dyDescent="0.25">
      <c r="A2612">
        <v>2667</v>
      </c>
      <c r="B2612" s="2">
        <v>45269</v>
      </c>
      <c r="C2612" s="3" t="s">
        <v>21</v>
      </c>
      <c r="D2612">
        <v>3</v>
      </c>
      <c r="E2612">
        <v>200</v>
      </c>
      <c r="F2612" t="s">
        <v>7</v>
      </c>
      <c r="G2612" s="2" t="str">
        <f>VLOOKUP(D2612,Шары!A:C,2,0)</f>
        <v xml:space="preserve"> Хрустальная Нежность</v>
      </c>
      <c r="H2612">
        <f>VLOOKUP(D2612,Шары!$A:$C,3,0)</f>
        <v>300</v>
      </c>
      <c r="I2612" t="str">
        <f>VLOOKUP(C2612,Магазин!$A$2:$C$19,2,0)</f>
        <v>Хрустальный</v>
      </c>
    </row>
    <row r="2613" spans="1:9" hidden="1" x14ac:dyDescent="0.25">
      <c r="A2613">
        <v>2672</v>
      </c>
      <c r="B2613" s="2">
        <v>45269</v>
      </c>
      <c r="C2613" s="3" t="s">
        <v>21</v>
      </c>
      <c r="D2613">
        <v>8</v>
      </c>
      <c r="E2613">
        <v>200</v>
      </c>
      <c r="F2613" t="s">
        <v>7</v>
      </c>
      <c r="G2613" s="2" t="str">
        <f>VLOOKUP(D2613,Шары!A:C,2,0)</f>
        <v xml:space="preserve"> Ледяной Цветок</v>
      </c>
      <c r="H2613">
        <f>VLOOKUP(D2613,Шары!$A:$C,3,0)</f>
        <v>50</v>
      </c>
      <c r="I2613" t="str">
        <f>VLOOKUP(C2613,Магазин!$A$2:$C$19,2,0)</f>
        <v>Хрустальный</v>
      </c>
    </row>
    <row r="2614" spans="1:9" hidden="1" x14ac:dyDescent="0.25">
      <c r="A2614">
        <v>2673</v>
      </c>
      <c r="B2614" s="2">
        <v>45269</v>
      </c>
      <c r="C2614" s="3" t="s">
        <v>21</v>
      </c>
      <c r="D2614">
        <v>9</v>
      </c>
      <c r="E2614">
        <v>200</v>
      </c>
      <c r="F2614" t="s">
        <v>7</v>
      </c>
      <c r="G2614" s="2" t="str">
        <f>VLOOKUP(D2614,Шары!A:C,2,0)</f>
        <v xml:space="preserve"> Зимний Пейзаж</v>
      </c>
      <c r="H2614">
        <f>VLOOKUP(D2614,Шары!$A:$C,3,0)</f>
        <v>90</v>
      </c>
      <c r="I2614" t="str">
        <f>VLOOKUP(C2614,Магазин!$A$2:$C$19,2,0)</f>
        <v>Хрустальный</v>
      </c>
    </row>
    <row r="2615" spans="1:9" hidden="1" x14ac:dyDescent="0.25">
      <c r="A2615">
        <v>2674</v>
      </c>
      <c r="B2615" s="2">
        <v>45269</v>
      </c>
      <c r="C2615" s="3" t="s">
        <v>21</v>
      </c>
      <c r="D2615">
        <v>10</v>
      </c>
      <c r="E2615">
        <v>200</v>
      </c>
      <c r="F2615" t="s">
        <v>7</v>
      </c>
      <c r="G2615" s="2" t="str">
        <f>VLOOKUP(D2615,Шары!A:C,2,0)</f>
        <v xml:space="preserve"> Кристальный Ветер</v>
      </c>
      <c r="H2615">
        <f>VLOOKUP(D2615,Шары!$A:$C,3,0)</f>
        <v>600</v>
      </c>
      <c r="I2615" t="str">
        <f>VLOOKUP(C2615,Магазин!$A$2:$C$19,2,0)</f>
        <v>Хрустальный</v>
      </c>
    </row>
    <row r="2616" spans="1:9" hidden="1" x14ac:dyDescent="0.25">
      <c r="A2616">
        <v>2675</v>
      </c>
      <c r="B2616" s="2">
        <v>45269</v>
      </c>
      <c r="C2616" s="3" t="s">
        <v>21</v>
      </c>
      <c r="D2616">
        <v>11</v>
      </c>
      <c r="E2616">
        <v>200</v>
      </c>
      <c r="F2616" t="s">
        <v>7</v>
      </c>
      <c r="G2616" s="2" t="str">
        <f>VLOOKUP(D2616,Шары!A:C,2,0)</f>
        <v xml:space="preserve"> Снежная Чарующая</v>
      </c>
      <c r="H2616">
        <f>VLOOKUP(D2616,Шары!$A:$C,3,0)</f>
        <v>100</v>
      </c>
      <c r="I2616" t="str">
        <f>VLOOKUP(C2616,Магазин!$A$2:$C$19,2,0)</f>
        <v>Хрустальный</v>
      </c>
    </row>
    <row r="2617" spans="1:9" hidden="1" x14ac:dyDescent="0.25">
      <c r="A2617">
        <v>2676</v>
      </c>
      <c r="B2617" s="2">
        <v>45269</v>
      </c>
      <c r="C2617" s="3" t="s">
        <v>21</v>
      </c>
      <c r="D2617">
        <v>12</v>
      </c>
      <c r="E2617">
        <v>200</v>
      </c>
      <c r="F2617" t="s">
        <v>7</v>
      </c>
      <c r="G2617" s="2" t="str">
        <f>VLOOKUP(D2617,Шары!A:C,2,0)</f>
        <v xml:space="preserve"> Холодное Очарование</v>
      </c>
      <c r="H2617">
        <f>VLOOKUP(D2617,Шары!$A:$C,3,0)</f>
        <v>55</v>
      </c>
      <c r="I2617" t="str">
        <f>VLOOKUP(C2617,Магазин!$A$2:$C$19,2,0)</f>
        <v>Хрустальный</v>
      </c>
    </row>
    <row r="2618" spans="1:9" hidden="1" x14ac:dyDescent="0.25">
      <c r="A2618">
        <v>2677</v>
      </c>
      <c r="B2618" s="2">
        <v>45269</v>
      </c>
      <c r="C2618" s="3" t="s">
        <v>21</v>
      </c>
      <c r="D2618">
        <v>13</v>
      </c>
      <c r="E2618">
        <v>200</v>
      </c>
      <c r="F2618" t="s">
        <v>7</v>
      </c>
      <c r="G2618" s="2" t="str">
        <f>VLOOKUP(D2618,Шары!A:C,2,0)</f>
        <v xml:space="preserve"> Зимний Шёпот</v>
      </c>
      <c r="H2618">
        <f>VLOOKUP(D2618,Шары!$A:$C,3,0)</f>
        <v>85</v>
      </c>
      <c r="I2618" t="str">
        <f>VLOOKUP(C2618,Магазин!$A$2:$C$19,2,0)</f>
        <v>Хрустальный</v>
      </c>
    </row>
    <row r="2619" spans="1:9" hidden="1" x14ac:dyDescent="0.25">
      <c r="A2619">
        <v>2678</v>
      </c>
      <c r="B2619" s="2">
        <v>45269</v>
      </c>
      <c r="C2619" s="3" t="s">
        <v>21</v>
      </c>
      <c r="D2619">
        <v>14</v>
      </c>
      <c r="E2619">
        <v>200</v>
      </c>
      <c r="F2619" t="s">
        <v>7</v>
      </c>
      <c r="G2619" s="2" t="str">
        <f>VLOOKUP(D2619,Шары!A:C,2,0)</f>
        <v xml:space="preserve"> Ледяная Корона</v>
      </c>
      <c r="H2619">
        <f>VLOOKUP(D2619,Шары!$A:$C,3,0)</f>
        <v>220</v>
      </c>
      <c r="I2619" t="str">
        <f>VLOOKUP(C2619,Магазин!$A$2:$C$19,2,0)</f>
        <v>Хрустальный</v>
      </c>
    </row>
    <row r="2620" spans="1:9" hidden="1" x14ac:dyDescent="0.25">
      <c r="A2620">
        <v>2679</v>
      </c>
      <c r="B2620" s="2">
        <v>45269</v>
      </c>
      <c r="C2620" s="3" t="s">
        <v>21</v>
      </c>
      <c r="D2620">
        <v>15</v>
      </c>
      <c r="E2620">
        <v>200</v>
      </c>
      <c r="F2620" t="s">
        <v>7</v>
      </c>
      <c r="G2620" s="2" t="str">
        <f>VLOOKUP(D2620,Шары!A:C,2,0)</f>
        <v xml:space="preserve"> Снежные Узоры</v>
      </c>
      <c r="H2620">
        <f>VLOOKUP(D2620,Шары!$A:$C,3,0)</f>
        <v>300</v>
      </c>
      <c r="I2620" t="str">
        <f>VLOOKUP(C2620,Магазин!$A$2:$C$19,2,0)</f>
        <v>Хрустальный</v>
      </c>
    </row>
    <row r="2621" spans="1:9" hidden="1" x14ac:dyDescent="0.25">
      <c r="A2621">
        <v>2680</v>
      </c>
      <c r="B2621" s="2">
        <v>45269</v>
      </c>
      <c r="C2621" s="3" t="s">
        <v>21</v>
      </c>
      <c r="D2621">
        <v>16</v>
      </c>
      <c r="E2621">
        <v>200</v>
      </c>
      <c r="F2621" t="s">
        <v>7</v>
      </c>
      <c r="G2621" s="2" t="str">
        <f>VLOOKUP(D2621,Шары!A:C,2,0)</f>
        <v xml:space="preserve"> Метельная Ночь</v>
      </c>
      <c r="H2621">
        <f>VLOOKUP(D2621,Шары!$A:$C,3,0)</f>
        <v>20</v>
      </c>
      <c r="I2621" t="str">
        <f>VLOOKUP(C2621,Магазин!$A$2:$C$19,2,0)</f>
        <v>Хрустальный</v>
      </c>
    </row>
    <row r="2622" spans="1:9" hidden="1" x14ac:dyDescent="0.25">
      <c r="A2622">
        <v>2681</v>
      </c>
      <c r="B2622" s="2">
        <v>45269</v>
      </c>
      <c r="C2622" s="3" t="s">
        <v>21</v>
      </c>
      <c r="D2622">
        <v>17</v>
      </c>
      <c r="E2622">
        <v>200</v>
      </c>
      <c r="F2622" t="s">
        <v>7</v>
      </c>
      <c r="G2622" s="2" t="str">
        <f>VLOOKUP(D2622,Шары!A:C,2,0)</f>
        <v xml:space="preserve"> Ледяные Ослепления</v>
      </c>
      <c r="H2622">
        <f>VLOOKUP(D2622,Шары!$A:$C,3,0)</f>
        <v>120</v>
      </c>
      <c r="I2622" t="str">
        <f>VLOOKUP(C2622,Магазин!$A$2:$C$19,2,0)</f>
        <v>Хрустальный</v>
      </c>
    </row>
    <row r="2623" spans="1:9" hidden="1" x14ac:dyDescent="0.25">
      <c r="A2623">
        <v>2682</v>
      </c>
      <c r="B2623" s="2">
        <v>45269</v>
      </c>
      <c r="C2623" s="3" t="s">
        <v>21</v>
      </c>
      <c r="D2623">
        <v>18</v>
      </c>
      <c r="E2623">
        <v>200</v>
      </c>
      <c r="F2623" t="s">
        <v>7</v>
      </c>
      <c r="G2623" s="2" t="str">
        <f>VLOOKUP(D2623,Шары!A:C,2,0)</f>
        <v xml:space="preserve"> Зимняя Фея</v>
      </c>
      <c r="H2623">
        <f>VLOOKUP(D2623,Шары!$A:$C,3,0)</f>
        <v>120</v>
      </c>
      <c r="I2623" t="str">
        <f>VLOOKUP(C2623,Магазин!$A$2:$C$19,2,0)</f>
        <v>Хрустальный</v>
      </c>
    </row>
    <row r="2624" spans="1:9" hidden="1" x14ac:dyDescent="0.25">
      <c r="A2624">
        <v>2683</v>
      </c>
      <c r="B2624" s="2">
        <v>45269</v>
      </c>
      <c r="C2624" s="3" t="s">
        <v>21</v>
      </c>
      <c r="D2624">
        <v>19</v>
      </c>
      <c r="E2624">
        <v>200</v>
      </c>
      <c r="F2624" t="s">
        <v>7</v>
      </c>
      <c r="G2624" s="2" t="str">
        <f>VLOOKUP(D2624,Шары!A:C,2,0)</f>
        <v xml:space="preserve"> Снежная Гладь</v>
      </c>
      <c r="H2624">
        <f>VLOOKUP(D2624,Шары!$A:$C,3,0)</f>
        <v>170</v>
      </c>
      <c r="I2624" t="str">
        <f>VLOOKUP(C2624,Магазин!$A$2:$C$19,2,0)</f>
        <v>Хрустальный</v>
      </c>
    </row>
    <row r="2625" spans="1:9" hidden="1" x14ac:dyDescent="0.25">
      <c r="A2625">
        <v>2684</v>
      </c>
      <c r="B2625" s="2">
        <v>45269</v>
      </c>
      <c r="C2625" s="3" t="s">
        <v>21</v>
      </c>
      <c r="D2625">
        <v>20</v>
      </c>
      <c r="E2625">
        <v>200</v>
      </c>
      <c r="F2625" t="s">
        <v>7</v>
      </c>
      <c r="G2625" s="2" t="str">
        <f>VLOOKUP(D2625,Шары!A:C,2,0)</f>
        <v xml:space="preserve"> Ледяной Огонь</v>
      </c>
      <c r="H2625">
        <f>VLOOKUP(D2625,Шары!$A:$C,3,0)</f>
        <v>120</v>
      </c>
      <c r="I2625" t="str">
        <f>VLOOKUP(C2625,Магазин!$A$2:$C$19,2,0)</f>
        <v>Хрустальный</v>
      </c>
    </row>
    <row r="2626" spans="1:9" hidden="1" x14ac:dyDescent="0.25">
      <c r="A2626">
        <v>2685</v>
      </c>
      <c r="B2626" s="2">
        <v>45269</v>
      </c>
      <c r="C2626" s="3" t="s">
        <v>21</v>
      </c>
      <c r="D2626">
        <v>21</v>
      </c>
      <c r="E2626">
        <v>200</v>
      </c>
      <c r="F2626" t="s">
        <v>7</v>
      </c>
      <c r="G2626" s="2" t="str">
        <f>VLOOKUP(D2626,Шары!A:C,2,0)</f>
        <v xml:space="preserve"> Хрустальный Дождь</v>
      </c>
      <c r="H2626">
        <f>VLOOKUP(D2626,Шары!$A:$C,3,0)</f>
        <v>110</v>
      </c>
      <c r="I2626" t="str">
        <f>VLOOKUP(C2626,Магазин!$A$2:$C$19,2,0)</f>
        <v>Хрустальный</v>
      </c>
    </row>
    <row r="2627" spans="1:9" hidden="1" x14ac:dyDescent="0.25">
      <c r="A2627">
        <v>2686</v>
      </c>
      <c r="B2627" s="2">
        <v>45269</v>
      </c>
      <c r="C2627" s="3" t="s">
        <v>21</v>
      </c>
      <c r="D2627">
        <v>22</v>
      </c>
      <c r="E2627">
        <v>200</v>
      </c>
      <c r="F2627" t="s">
        <v>7</v>
      </c>
      <c r="G2627" s="2" t="str">
        <f>VLOOKUP(D2627,Шары!A:C,2,0)</f>
        <v xml:space="preserve"> Снежный Ветерок</v>
      </c>
      <c r="H2627">
        <f>VLOOKUP(D2627,Шары!$A:$C,3,0)</f>
        <v>120</v>
      </c>
      <c r="I2627" t="str">
        <f>VLOOKUP(C2627,Магазин!$A$2:$C$19,2,0)</f>
        <v>Хрустальный</v>
      </c>
    </row>
    <row r="2628" spans="1:9" hidden="1" x14ac:dyDescent="0.25">
      <c r="A2628">
        <v>2687</v>
      </c>
      <c r="B2628" s="2">
        <v>45269</v>
      </c>
      <c r="C2628" s="3" t="s">
        <v>21</v>
      </c>
      <c r="D2628">
        <v>23</v>
      </c>
      <c r="E2628">
        <v>200</v>
      </c>
      <c r="F2628" t="s">
        <v>7</v>
      </c>
      <c r="G2628" s="2" t="str">
        <f>VLOOKUP(D2628,Шары!A:C,2,0)</f>
        <v xml:space="preserve"> Ледяное Сердце</v>
      </c>
      <c r="H2628">
        <f>VLOOKUP(D2628,Шары!$A:$C,3,0)</f>
        <v>180</v>
      </c>
      <c r="I2628" t="str">
        <f>VLOOKUP(C2628,Магазин!$A$2:$C$19,2,0)</f>
        <v>Хрустальный</v>
      </c>
    </row>
    <row r="2629" spans="1:9" hidden="1" x14ac:dyDescent="0.25">
      <c r="A2629">
        <v>2688</v>
      </c>
      <c r="B2629" s="2">
        <v>45269</v>
      </c>
      <c r="C2629" s="3" t="s">
        <v>21</v>
      </c>
      <c r="D2629">
        <v>24</v>
      </c>
      <c r="E2629">
        <v>200</v>
      </c>
      <c r="F2629" t="s">
        <v>7</v>
      </c>
      <c r="G2629" s="2" t="str">
        <f>VLOOKUP(D2629,Шары!A:C,2,0)</f>
        <v xml:space="preserve"> Зимняя Роза</v>
      </c>
      <c r="H2629">
        <f>VLOOKUP(D2629,Шары!$A:$C,3,0)</f>
        <v>350</v>
      </c>
      <c r="I2629" t="str">
        <f>VLOOKUP(C2629,Магазин!$A$2:$C$19,2,0)</f>
        <v>Хрустальный</v>
      </c>
    </row>
    <row r="2630" spans="1:9" hidden="1" x14ac:dyDescent="0.25">
      <c r="A2630">
        <v>2689</v>
      </c>
      <c r="B2630" s="2">
        <v>45269</v>
      </c>
      <c r="C2630" s="3" t="s">
        <v>21</v>
      </c>
      <c r="D2630">
        <v>25</v>
      </c>
      <c r="E2630">
        <v>200</v>
      </c>
      <c r="F2630" t="s">
        <v>7</v>
      </c>
      <c r="G2630" s="2" t="str">
        <f>VLOOKUP(D2630,Шары!A:C,2,0)</f>
        <v xml:space="preserve"> Снежные Огни</v>
      </c>
      <c r="H2630">
        <f>VLOOKUP(D2630,Шары!$A:$C,3,0)</f>
        <v>125</v>
      </c>
      <c r="I2630" t="str">
        <f>VLOOKUP(C2630,Магазин!$A$2:$C$19,2,0)</f>
        <v>Хрустальный</v>
      </c>
    </row>
    <row r="2631" spans="1:9" hidden="1" x14ac:dyDescent="0.25">
      <c r="A2631">
        <v>2690</v>
      </c>
      <c r="B2631" s="2">
        <v>45269</v>
      </c>
      <c r="C2631" s="3" t="s">
        <v>21</v>
      </c>
      <c r="D2631">
        <v>26</v>
      </c>
      <c r="E2631">
        <v>200</v>
      </c>
      <c r="F2631" t="s">
        <v>7</v>
      </c>
      <c r="G2631" s="2" t="str">
        <f>VLOOKUP(D2631,Шары!A:C,2,0)</f>
        <v xml:space="preserve"> Ледяная Завеса</v>
      </c>
      <c r="H2631">
        <f>VLOOKUP(D2631,Шары!$A:$C,3,0)</f>
        <v>140</v>
      </c>
      <c r="I2631" t="str">
        <f>VLOOKUP(C2631,Магазин!$A$2:$C$19,2,0)</f>
        <v>Хрустальный</v>
      </c>
    </row>
    <row r="2632" spans="1:9" hidden="1" x14ac:dyDescent="0.25">
      <c r="A2632">
        <v>2691</v>
      </c>
      <c r="B2632" s="2">
        <v>45269</v>
      </c>
      <c r="C2632" s="3" t="s">
        <v>21</v>
      </c>
      <c r="D2632">
        <v>27</v>
      </c>
      <c r="E2632">
        <v>200</v>
      </c>
      <c r="F2632" t="s">
        <v>7</v>
      </c>
      <c r="G2632" s="2" t="str">
        <f>VLOOKUP(D2632,Шары!A:C,2,0)</f>
        <v xml:space="preserve"> Кристаллы Мороза</v>
      </c>
      <c r="H2632">
        <f>VLOOKUP(D2632,Шары!$A:$C,3,0)</f>
        <v>55</v>
      </c>
      <c r="I2632" t="str">
        <f>VLOOKUP(C2632,Магазин!$A$2:$C$19,2,0)</f>
        <v>Хрустальный</v>
      </c>
    </row>
    <row r="2633" spans="1:9" hidden="1" x14ac:dyDescent="0.25">
      <c r="A2633">
        <v>2692</v>
      </c>
      <c r="B2633" s="2">
        <v>45269</v>
      </c>
      <c r="C2633" s="3" t="s">
        <v>21</v>
      </c>
      <c r="D2633">
        <v>28</v>
      </c>
      <c r="E2633">
        <v>200</v>
      </c>
      <c r="F2633" t="s">
        <v>7</v>
      </c>
      <c r="G2633" s="2" t="str">
        <f>VLOOKUP(D2633,Шары!A:C,2,0)</f>
        <v xml:space="preserve"> Снежный Пух</v>
      </c>
      <c r="H2633">
        <f>VLOOKUP(D2633,Шары!$A:$C,3,0)</f>
        <v>115</v>
      </c>
      <c r="I2633" t="str">
        <f>VLOOKUP(C2633,Магазин!$A$2:$C$19,2,0)</f>
        <v>Хрустальный</v>
      </c>
    </row>
    <row r="2634" spans="1:9" hidden="1" x14ac:dyDescent="0.25">
      <c r="A2634">
        <v>2693</v>
      </c>
      <c r="B2634" s="2">
        <v>45269</v>
      </c>
      <c r="C2634" s="3" t="s">
        <v>21</v>
      </c>
      <c r="D2634">
        <v>29</v>
      </c>
      <c r="E2634">
        <v>200</v>
      </c>
      <c r="F2634" t="s">
        <v>7</v>
      </c>
      <c r="G2634" s="2" t="str">
        <f>VLOOKUP(D2634,Шары!A:C,2,0)</f>
        <v xml:space="preserve"> Лунный Ледник</v>
      </c>
      <c r="H2634">
        <f>VLOOKUP(D2634,Шары!$A:$C,3,0)</f>
        <v>300</v>
      </c>
      <c r="I2634" t="str">
        <f>VLOOKUP(C2634,Магазин!$A$2:$C$19,2,0)</f>
        <v>Хрустальный</v>
      </c>
    </row>
    <row r="2635" spans="1:9" hidden="1" x14ac:dyDescent="0.25">
      <c r="A2635">
        <v>2694</v>
      </c>
      <c r="B2635" s="2">
        <v>45269</v>
      </c>
      <c r="C2635" s="3" t="s">
        <v>21</v>
      </c>
      <c r="D2635">
        <v>30</v>
      </c>
      <c r="E2635">
        <v>200</v>
      </c>
      <c r="F2635" t="s">
        <v>7</v>
      </c>
      <c r="G2635" s="2" t="str">
        <f>VLOOKUP(D2635,Шары!A:C,2,0)</f>
        <v xml:space="preserve"> Зимняя Радуга</v>
      </c>
      <c r="H2635">
        <f>VLOOKUP(D2635,Шары!$A:$C,3,0)</f>
        <v>75</v>
      </c>
      <c r="I2635" t="str">
        <f>VLOOKUP(C2635,Магазин!$A$2:$C$19,2,0)</f>
        <v>Хрустальный</v>
      </c>
    </row>
    <row r="2636" spans="1:9" hidden="1" x14ac:dyDescent="0.25">
      <c r="A2636">
        <v>2695</v>
      </c>
      <c r="B2636" s="2">
        <v>45269</v>
      </c>
      <c r="C2636" s="3" t="s">
        <v>21</v>
      </c>
      <c r="D2636">
        <v>31</v>
      </c>
      <c r="E2636">
        <v>200</v>
      </c>
      <c r="F2636" t="s">
        <v>7</v>
      </c>
      <c r="G2636" s="2" t="str">
        <f>VLOOKUP(D2636,Шары!A:C,2,0)</f>
        <v xml:space="preserve"> Хрустальный Снежок</v>
      </c>
      <c r="H2636">
        <f>VLOOKUP(D2636,Шары!$A:$C,3,0)</f>
        <v>80</v>
      </c>
      <c r="I2636" t="str">
        <f>VLOOKUP(C2636,Магазин!$A$2:$C$19,2,0)</f>
        <v>Хрустальный</v>
      </c>
    </row>
    <row r="2637" spans="1:9" hidden="1" x14ac:dyDescent="0.25">
      <c r="A2637">
        <v>2696</v>
      </c>
      <c r="B2637" s="2">
        <v>45269</v>
      </c>
      <c r="C2637" s="3" t="s">
        <v>21</v>
      </c>
      <c r="D2637">
        <v>32</v>
      </c>
      <c r="E2637">
        <v>200</v>
      </c>
      <c r="F2637" t="s">
        <v>7</v>
      </c>
      <c r="G2637" s="2" t="str">
        <f>VLOOKUP(D2637,Шары!A:C,2,0)</f>
        <v xml:space="preserve"> Снежная Гроза</v>
      </c>
      <c r="H2637">
        <f>VLOOKUP(D2637,Шары!$A:$C,3,0)</f>
        <v>90</v>
      </c>
      <c r="I2637" t="str">
        <f>VLOOKUP(C2637,Магазин!$A$2:$C$19,2,0)</f>
        <v>Хрустальный</v>
      </c>
    </row>
    <row r="2638" spans="1:9" hidden="1" x14ac:dyDescent="0.25">
      <c r="A2638">
        <v>2697</v>
      </c>
      <c r="B2638" s="2">
        <v>45269</v>
      </c>
      <c r="C2638" s="3" t="s">
        <v>21</v>
      </c>
      <c r="D2638">
        <v>33</v>
      </c>
      <c r="E2638">
        <v>200</v>
      </c>
      <c r="F2638" t="s">
        <v>7</v>
      </c>
      <c r="G2638" s="2" t="str">
        <f>VLOOKUP(D2638,Шары!A:C,2,0)</f>
        <v xml:space="preserve"> Ледяная Гармония</v>
      </c>
      <c r="H2638">
        <f>VLOOKUP(D2638,Шары!$A:$C,3,0)</f>
        <v>80</v>
      </c>
      <c r="I2638" t="str">
        <f>VLOOKUP(C2638,Магазин!$A$2:$C$19,2,0)</f>
        <v>Хрустальный</v>
      </c>
    </row>
    <row r="2639" spans="1:9" hidden="1" x14ac:dyDescent="0.25">
      <c r="A2639">
        <v>2698</v>
      </c>
      <c r="B2639" s="2">
        <v>45269</v>
      </c>
      <c r="C2639" s="3" t="s">
        <v>21</v>
      </c>
      <c r="D2639">
        <v>34</v>
      </c>
      <c r="E2639">
        <v>200</v>
      </c>
      <c r="F2639" t="s">
        <v>7</v>
      </c>
      <c r="G2639" s="2" t="str">
        <f>VLOOKUP(D2639,Шары!A:C,2,0)</f>
        <v xml:space="preserve"> Зимняя Загадка</v>
      </c>
      <c r="H2639">
        <f>VLOOKUP(D2639,Шары!$A:$C,3,0)</f>
        <v>130</v>
      </c>
      <c r="I2639" t="str">
        <f>VLOOKUP(C2639,Магазин!$A$2:$C$19,2,0)</f>
        <v>Хрустальный</v>
      </c>
    </row>
    <row r="2640" spans="1:9" hidden="1" x14ac:dyDescent="0.25">
      <c r="A2640">
        <v>2699</v>
      </c>
      <c r="B2640" s="2">
        <v>45269</v>
      </c>
      <c r="C2640" s="3" t="s">
        <v>21</v>
      </c>
      <c r="D2640">
        <v>35</v>
      </c>
      <c r="E2640">
        <v>200</v>
      </c>
      <c r="F2640" t="s">
        <v>7</v>
      </c>
      <c r="G2640" s="2" t="str">
        <f>VLOOKUP(D2640,Шары!A:C,2,0)</f>
        <v xml:space="preserve"> Снежное Облако</v>
      </c>
      <c r="H2640">
        <f>VLOOKUP(D2640,Шары!$A:$C,3,0)</f>
        <v>200</v>
      </c>
      <c r="I2640" t="str">
        <f>VLOOKUP(C2640,Магазин!$A$2:$C$19,2,0)</f>
        <v>Хрустальный</v>
      </c>
    </row>
    <row r="2641" spans="1:9" hidden="1" x14ac:dyDescent="0.25">
      <c r="A2641">
        <v>2700</v>
      </c>
      <c r="B2641" s="2">
        <v>45269</v>
      </c>
      <c r="C2641" s="3" t="s">
        <v>21</v>
      </c>
      <c r="D2641">
        <v>36</v>
      </c>
      <c r="E2641">
        <v>200</v>
      </c>
      <c r="F2641" t="s">
        <v>7</v>
      </c>
      <c r="G2641" s="2" t="str">
        <f>VLOOKUP(D2641,Шары!A:C,2,0)</f>
        <v xml:space="preserve"> Холодные Мгновения</v>
      </c>
      <c r="H2641">
        <f>VLOOKUP(D2641,Шары!$A:$C,3,0)</f>
        <v>375</v>
      </c>
      <c r="I2641" t="str">
        <f>VLOOKUP(C2641,Магазин!$A$2:$C$19,2,0)</f>
        <v>Хрустальный</v>
      </c>
    </row>
    <row r="2642" spans="1:9" hidden="1" x14ac:dyDescent="0.25">
      <c r="A2642">
        <v>2701</v>
      </c>
      <c r="B2642" s="2">
        <v>45269</v>
      </c>
      <c r="C2642" s="3" t="s">
        <v>22</v>
      </c>
      <c r="D2642">
        <v>1</v>
      </c>
      <c r="E2642">
        <v>200</v>
      </c>
      <c r="F2642" t="s">
        <v>7</v>
      </c>
      <c r="G2642" s="2" t="str">
        <f>VLOOKUP(D2642,Шары!A:C,2,0)</f>
        <v xml:space="preserve"> Ледяная Симфония</v>
      </c>
      <c r="H2642">
        <f>VLOOKUP(D2642,Шары!$A:$C,3,0)</f>
        <v>110</v>
      </c>
      <c r="I2642" t="str">
        <f>VLOOKUP(C2642,Магазин!$A$2:$C$19,2,0)</f>
        <v>Хрустальный</v>
      </c>
    </row>
    <row r="2643" spans="1:9" hidden="1" x14ac:dyDescent="0.25">
      <c r="A2643">
        <v>2702</v>
      </c>
      <c r="B2643" s="2">
        <v>45269</v>
      </c>
      <c r="C2643" s="3" t="s">
        <v>22</v>
      </c>
      <c r="D2643">
        <v>2</v>
      </c>
      <c r="E2643">
        <v>200</v>
      </c>
      <c r="F2643" t="s">
        <v>7</v>
      </c>
      <c r="G2643" s="2" t="str">
        <f>VLOOKUP(D2643,Шары!A:C,2,0)</f>
        <v xml:space="preserve"> Зимняя Сказка</v>
      </c>
      <c r="H2643">
        <f>VLOOKUP(D2643,Шары!$A:$C,3,0)</f>
        <v>250</v>
      </c>
      <c r="I2643" t="str">
        <f>VLOOKUP(C2643,Магазин!$A$2:$C$19,2,0)</f>
        <v>Хрустальный</v>
      </c>
    </row>
    <row r="2644" spans="1:9" hidden="1" x14ac:dyDescent="0.25">
      <c r="A2644">
        <v>2703</v>
      </c>
      <c r="B2644" s="2">
        <v>45269</v>
      </c>
      <c r="C2644" s="3" t="s">
        <v>22</v>
      </c>
      <c r="D2644">
        <v>3</v>
      </c>
      <c r="E2644">
        <v>200</v>
      </c>
      <c r="F2644" t="s">
        <v>7</v>
      </c>
      <c r="G2644" s="2" t="str">
        <f>VLOOKUP(D2644,Шары!A:C,2,0)</f>
        <v xml:space="preserve"> Хрустальная Нежность</v>
      </c>
      <c r="H2644">
        <f>VLOOKUP(D2644,Шары!$A:$C,3,0)</f>
        <v>300</v>
      </c>
      <c r="I2644" t="str">
        <f>VLOOKUP(C2644,Магазин!$A$2:$C$19,2,0)</f>
        <v>Хрустальный</v>
      </c>
    </row>
    <row r="2645" spans="1:9" hidden="1" x14ac:dyDescent="0.25">
      <c r="A2645">
        <v>2708</v>
      </c>
      <c r="B2645" s="2">
        <v>45269</v>
      </c>
      <c r="C2645" s="3" t="s">
        <v>22</v>
      </c>
      <c r="D2645">
        <v>8</v>
      </c>
      <c r="E2645">
        <v>200</v>
      </c>
      <c r="F2645" t="s">
        <v>7</v>
      </c>
      <c r="G2645" s="2" t="str">
        <f>VLOOKUP(D2645,Шары!A:C,2,0)</f>
        <v xml:space="preserve"> Ледяной Цветок</v>
      </c>
      <c r="H2645">
        <f>VLOOKUP(D2645,Шары!$A:$C,3,0)</f>
        <v>50</v>
      </c>
      <c r="I2645" t="str">
        <f>VLOOKUP(C2645,Магазин!$A$2:$C$19,2,0)</f>
        <v>Хрустальный</v>
      </c>
    </row>
    <row r="2646" spans="1:9" hidden="1" x14ac:dyDescent="0.25">
      <c r="A2646">
        <v>2709</v>
      </c>
      <c r="B2646" s="2">
        <v>45269</v>
      </c>
      <c r="C2646" s="3" t="s">
        <v>22</v>
      </c>
      <c r="D2646">
        <v>9</v>
      </c>
      <c r="E2646">
        <v>200</v>
      </c>
      <c r="F2646" t="s">
        <v>7</v>
      </c>
      <c r="G2646" s="2" t="str">
        <f>VLOOKUP(D2646,Шары!A:C,2,0)</f>
        <v xml:space="preserve"> Зимний Пейзаж</v>
      </c>
      <c r="H2646">
        <f>VLOOKUP(D2646,Шары!$A:$C,3,0)</f>
        <v>90</v>
      </c>
      <c r="I2646" t="str">
        <f>VLOOKUP(C2646,Магазин!$A$2:$C$19,2,0)</f>
        <v>Хрустальный</v>
      </c>
    </row>
    <row r="2647" spans="1:9" hidden="1" x14ac:dyDescent="0.25">
      <c r="A2647">
        <v>2710</v>
      </c>
      <c r="B2647" s="2">
        <v>45269</v>
      </c>
      <c r="C2647" s="3" t="s">
        <v>22</v>
      </c>
      <c r="D2647">
        <v>10</v>
      </c>
      <c r="E2647">
        <v>200</v>
      </c>
      <c r="F2647" t="s">
        <v>7</v>
      </c>
      <c r="G2647" s="2" t="str">
        <f>VLOOKUP(D2647,Шары!A:C,2,0)</f>
        <v xml:space="preserve"> Кристальный Ветер</v>
      </c>
      <c r="H2647">
        <f>VLOOKUP(D2647,Шары!$A:$C,3,0)</f>
        <v>600</v>
      </c>
      <c r="I2647" t="str">
        <f>VLOOKUP(C2647,Магазин!$A$2:$C$19,2,0)</f>
        <v>Хрустальный</v>
      </c>
    </row>
    <row r="2648" spans="1:9" hidden="1" x14ac:dyDescent="0.25">
      <c r="A2648">
        <v>2711</v>
      </c>
      <c r="B2648" s="2">
        <v>45269</v>
      </c>
      <c r="C2648" s="3" t="s">
        <v>22</v>
      </c>
      <c r="D2648">
        <v>11</v>
      </c>
      <c r="E2648">
        <v>200</v>
      </c>
      <c r="F2648" t="s">
        <v>7</v>
      </c>
      <c r="G2648" s="2" t="str">
        <f>VLOOKUP(D2648,Шары!A:C,2,0)</f>
        <v xml:space="preserve"> Снежная Чарующая</v>
      </c>
      <c r="H2648">
        <f>VLOOKUP(D2648,Шары!$A:$C,3,0)</f>
        <v>100</v>
      </c>
      <c r="I2648" t="str">
        <f>VLOOKUP(C2648,Магазин!$A$2:$C$19,2,0)</f>
        <v>Хрустальный</v>
      </c>
    </row>
    <row r="2649" spans="1:9" hidden="1" x14ac:dyDescent="0.25">
      <c r="A2649">
        <v>2712</v>
      </c>
      <c r="B2649" s="2">
        <v>45269</v>
      </c>
      <c r="C2649" s="3" t="s">
        <v>22</v>
      </c>
      <c r="D2649">
        <v>12</v>
      </c>
      <c r="E2649">
        <v>200</v>
      </c>
      <c r="F2649" t="s">
        <v>7</v>
      </c>
      <c r="G2649" s="2" t="str">
        <f>VLOOKUP(D2649,Шары!A:C,2,0)</f>
        <v xml:space="preserve"> Холодное Очарование</v>
      </c>
      <c r="H2649">
        <f>VLOOKUP(D2649,Шары!$A:$C,3,0)</f>
        <v>55</v>
      </c>
      <c r="I2649" t="str">
        <f>VLOOKUP(C2649,Магазин!$A$2:$C$19,2,0)</f>
        <v>Хрустальный</v>
      </c>
    </row>
    <row r="2650" spans="1:9" hidden="1" x14ac:dyDescent="0.25">
      <c r="A2650">
        <v>2713</v>
      </c>
      <c r="B2650" s="2">
        <v>45269</v>
      </c>
      <c r="C2650" s="3" t="s">
        <v>22</v>
      </c>
      <c r="D2650">
        <v>13</v>
      </c>
      <c r="E2650">
        <v>200</v>
      </c>
      <c r="F2650" t="s">
        <v>7</v>
      </c>
      <c r="G2650" s="2" t="str">
        <f>VLOOKUP(D2650,Шары!A:C,2,0)</f>
        <v xml:space="preserve"> Зимний Шёпот</v>
      </c>
      <c r="H2650">
        <f>VLOOKUP(D2650,Шары!$A:$C,3,0)</f>
        <v>85</v>
      </c>
      <c r="I2650" t="str">
        <f>VLOOKUP(C2650,Магазин!$A$2:$C$19,2,0)</f>
        <v>Хрустальный</v>
      </c>
    </row>
    <row r="2651" spans="1:9" hidden="1" x14ac:dyDescent="0.25">
      <c r="A2651">
        <v>2714</v>
      </c>
      <c r="B2651" s="2">
        <v>45269</v>
      </c>
      <c r="C2651" s="3" t="s">
        <v>22</v>
      </c>
      <c r="D2651">
        <v>14</v>
      </c>
      <c r="E2651">
        <v>200</v>
      </c>
      <c r="F2651" t="s">
        <v>7</v>
      </c>
      <c r="G2651" s="2" t="str">
        <f>VLOOKUP(D2651,Шары!A:C,2,0)</f>
        <v xml:space="preserve"> Ледяная Корона</v>
      </c>
      <c r="H2651">
        <f>VLOOKUP(D2651,Шары!$A:$C,3,0)</f>
        <v>220</v>
      </c>
      <c r="I2651" t="str">
        <f>VLOOKUP(C2651,Магазин!$A$2:$C$19,2,0)</f>
        <v>Хрустальный</v>
      </c>
    </row>
    <row r="2652" spans="1:9" hidden="1" x14ac:dyDescent="0.25">
      <c r="A2652">
        <v>2715</v>
      </c>
      <c r="B2652" s="2">
        <v>45269</v>
      </c>
      <c r="C2652" s="3" t="s">
        <v>22</v>
      </c>
      <c r="D2652">
        <v>15</v>
      </c>
      <c r="E2652">
        <v>200</v>
      </c>
      <c r="F2652" t="s">
        <v>7</v>
      </c>
      <c r="G2652" s="2" t="str">
        <f>VLOOKUP(D2652,Шары!A:C,2,0)</f>
        <v xml:space="preserve"> Снежные Узоры</v>
      </c>
      <c r="H2652">
        <f>VLOOKUP(D2652,Шары!$A:$C,3,0)</f>
        <v>300</v>
      </c>
      <c r="I2652" t="str">
        <f>VLOOKUP(C2652,Магазин!$A$2:$C$19,2,0)</f>
        <v>Хрустальный</v>
      </c>
    </row>
    <row r="2653" spans="1:9" hidden="1" x14ac:dyDescent="0.25">
      <c r="A2653">
        <v>2716</v>
      </c>
      <c r="B2653" s="2">
        <v>45269</v>
      </c>
      <c r="C2653" s="3" t="s">
        <v>22</v>
      </c>
      <c r="D2653">
        <v>16</v>
      </c>
      <c r="E2653">
        <v>200</v>
      </c>
      <c r="F2653" t="s">
        <v>7</v>
      </c>
      <c r="G2653" s="2" t="str">
        <f>VLOOKUP(D2653,Шары!A:C,2,0)</f>
        <v xml:space="preserve"> Метельная Ночь</v>
      </c>
      <c r="H2653">
        <f>VLOOKUP(D2653,Шары!$A:$C,3,0)</f>
        <v>20</v>
      </c>
      <c r="I2653" t="str">
        <f>VLOOKUP(C2653,Магазин!$A$2:$C$19,2,0)</f>
        <v>Хрустальный</v>
      </c>
    </row>
    <row r="2654" spans="1:9" hidden="1" x14ac:dyDescent="0.25">
      <c r="A2654">
        <v>2717</v>
      </c>
      <c r="B2654" s="2">
        <v>45269</v>
      </c>
      <c r="C2654" s="3" t="s">
        <v>22</v>
      </c>
      <c r="D2654">
        <v>17</v>
      </c>
      <c r="E2654">
        <v>200</v>
      </c>
      <c r="F2654" t="s">
        <v>7</v>
      </c>
      <c r="G2654" s="2" t="str">
        <f>VLOOKUP(D2654,Шары!A:C,2,0)</f>
        <v xml:space="preserve"> Ледяные Ослепления</v>
      </c>
      <c r="H2654">
        <f>VLOOKUP(D2654,Шары!$A:$C,3,0)</f>
        <v>120</v>
      </c>
      <c r="I2654" t="str">
        <f>VLOOKUP(C2654,Магазин!$A$2:$C$19,2,0)</f>
        <v>Хрустальный</v>
      </c>
    </row>
    <row r="2655" spans="1:9" hidden="1" x14ac:dyDescent="0.25">
      <c r="A2655">
        <v>2718</v>
      </c>
      <c r="B2655" s="2">
        <v>45269</v>
      </c>
      <c r="C2655" s="3" t="s">
        <v>22</v>
      </c>
      <c r="D2655">
        <v>18</v>
      </c>
      <c r="E2655">
        <v>200</v>
      </c>
      <c r="F2655" t="s">
        <v>7</v>
      </c>
      <c r="G2655" s="2" t="str">
        <f>VLOOKUP(D2655,Шары!A:C,2,0)</f>
        <v xml:space="preserve"> Зимняя Фея</v>
      </c>
      <c r="H2655">
        <f>VLOOKUP(D2655,Шары!$A:$C,3,0)</f>
        <v>120</v>
      </c>
      <c r="I2655" t="str">
        <f>VLOOKUP(C2655,Магазин!$A$2:$C$19,2,0)</f>
        <v>Хрустальный</v>
      </c>
    </row>
    <row r="2656" spans="1:9" hidden="1" x14ac:dyDescent="0.25">
      <c r="A2656">
        <v>2719</v>
      </c>
      <c r="B2656" s="2">
        <v>45269</v>
      </c>
      <c r="C2656" s="3" t="s">
        <v>22</v>
      </c>
      <c r="D2656">
        <v>19</v>
      </c>
      <c r="E2656">
        <v>200</v>
      </c>
      <c r="F2656" t="s">
        <v>7</v>
      </c>
      <c r="G2656" s="2" t="str">
        <f>VLOOKUP(D2656,Шары!A:C,2,0)</f>
        <v xml:space="preserve"> Снежная Гладь</v>
      </c>
      <c r="H2656">
        <f>VLOOKUP(D2656,Шары!$A:$C,3,0)</f>
        <v>170</v>
      </c>
      <c r="I2656" t="str">
        <f>VLOOKUP(C2656,Магазин!$A$2:$C$19,2,0)</f>
        <v>Хрустальный</v>
      </c>
    </row>
    <row r="2657" spans="1:9" hidden="1" x14ac:dyDescent="0.25">
      <c r="A2657">
        <v>2720</v>
      </c>
      <c r="B2657" s="2">
        <v>45269</v>
      </c>
      <c r="C2657" s="3" t="s">
        <v>22</v>
      </c>
      <c r="D2657">
        <v>20</v>
      </c>
      <c r="E2657">
        <v>200</v>
      </c>
      <c r="F2657" t="s">
        <v>7</v>
      </c>
      <c r="G2657" s="2" t="str">
        <f>VLOOKUP(D2657,Шары!A:C,2,0)</f>
        <v xml:space="preserve"> Ледяной Огонь</v>
      </c>
      <c r="H2657">
        <f>VLOOKUP(D2657,Шары!$A:$C,3,0)</f>
        <v>120</v>
      </c>
      <c r="I2657" t="str">
        <f>VLOOKUP(C2657,Магазин!$A$2:$C$19,2,0)</f>
        <v>Хрустальный</v>
      </c>
    </row>
    <row r="2658" spans="1:9" hidden="1" x14ac:dyDescent="0.25">
      <c r="A2658">
        <v>2721</v>
      </c>
      <c r="B2658" s="2">
        <v>45269</v>
      </c>
      <c r="C2658" s="3" t="s">
        <v>22</v>
      </c>
      <c r="D2658">
        <v>21</v>
      </c>
      <c r="E2658">
        <v>200</v>
      </c>
      <c r="F2658" t="s">
        <v>7</v>
      </c>
      <c r="G2658" s="2" t="str">
        <f>VLOOKUP(D2658,Шары!A:C,2,0)</f>
        <v xml:space="preserve"> Хрустальный Дождь</v>
      </c>
      <c r="H2658">
        <f>VLOOKUP(D2658,Шары!$A:$C,3,0)</f>
        <v>110</v>
      </c>
      <c r="I2658" t="str">
        <f>VLOOKUP(C2658,Магазин!$A$2:$C$19,2,0)</f>
        <v>Хрустальный</v>
      </c>
    </row>
    <row r="2659" spans="1:9" hidden="1" x14ac:dyDescent="0.25">
      <c r="A2659">
        <v>2722</v>
      </c>
      <c r="B2659" s="2">
        <v>45269</v>
      </c>
      <c r="C2659" s="3" t="s">
        <v>22</v>
      </c>
      <c r="D2659">
        <v>22</v>
      </c>
      <c r="E2659">
        <v>200</v>
      </c>
      <c r="F2659" t="s">
        <v>7</v>
      </c>
      <c r="G2659" s="2" t="str">
        <f>VLOOKUP(D2659,Шары!A:C,2,0)</f>
        <v xml:space="preserve"> Снежный Ветерок</v>
      </c>
      <c r="H2659">
        <f>VLOOKUP(D2659,Шары!$A:$C,3,0)</f>
        <v>120</v>
      </c>
      <c r="I2659" t="str">
        <f>VLOOKUP(C2659,Магазин!$A$2:$C$19,2,0)</f>
        <v>Хрустальный</v>
      </c>
    </row>
    <row r="2660" spans="1:9" hidden="1" x14ac:dyDescent="0.25">
      <c r="A2660">
        <v>2723</v>
      </c>
      <c r="B2660" s="2">
        <v>45269</v>
      </c>
      <c r="C2660" s="3" t="s">
        <v>22</v>
      </c>
      <c r="D2660">
        <v>23</v>
      </c>
      <c r="E2660">
        <v>200</v>
      </c>
      <c r="F2660" t="s">
        <v>7</v>
      </c>
      <c r="G2660" s="2" t="str">
        <f>VLOOKUP(D2660,Шары!A:C,2,0)</f>
        <v xml:space="preserve"> Ледяное Сердце</v>
      </c>
      <c r="H2660">
        <f>VLOOKUP(D2660,Шары!$A:$C,3,0)</f>
        <v>180</v>
      </c>
      <c r="I2660" t="str">
        <f>VLOOKUP(C2660,Магазин!$A$2:$C$19,2,0)</f>
        <v>Хрустальный</v>
      </c>
    </row>
    <row r="2661" spans="1:9" hidden="1" x14ac:dyDescent="0.25">
      <c r="A2661">
        <v>2724</v>
      </c>
      <c r="B2661" s="2">
        <v>45269</v>
      </c>
      <c r="C2661" s="3" t="s">
        <v>22</v>
      </c>
      <c r="D2661">
        <v>24</v>
      </c>
      <c r="E2661">
        <v>200</v>
      </c>
      <c r="F2661" t="s">
        <v>7</v>
      </c>
      <c r="G2661" s="2" t="str">
        <f>VLOOKUP(D2661,Шары!A:C,2,0)</f>
        <v xml:space="preserve"> Зимняя Роза</v>
      </c>
      <c r="H2661">
        <f>VLOOKUP(D2661,Шары!$A:$C,3,0)</f>
        <v>350</v>
      </c>
      <c r="I2661" t="str">
        <f>VLOOKUP(C2661,Магазин!$A$2:$C$19,2,0)</f>
        <v>Хрустальный</v>
      </c>
    </row>
    <row r="2662" spans="1:9" hidden="1" x14ac:dyDescent="0.25">
      <c r="A2662">
        <v>2725</v>
      </c>
      <c r="B2662" s="2">
        <v>45269</v>
      </c>
      <c r="C2662" s="3" t="s">
        <v>22</v>
      </c>
      <c r="D2662">
        <v>25</v>
      </c>
      <c r="E2662">
        <v>200</v>
      </c>
      <c r="F2662" t="s">
        <v>7</v>
      </c>
      <c r="G2662" s="2" t="str">
        <f>VLOOKUP(D2662,Шары!A:C,2,0)</f>
        <v xml:space="preserve"> Снежные Огни</v>
      </c>
      <c r="H2662">
        <f>VLOOKUP(D2662,Шары!$A:$C,3,0)</f>
        <v>125</v>
      </c>
      <c r="I2662" t="str">
        <f>VLOOKUP(C2662,Магазин!$A$2:$C$19,2,0)</f>
        <v>Хрустальный</v>
      </c>
    </row>
    <row r="2663" spans="1:9" hidden="1" x14ac:dyDescent="0.25">
      <c r="A2663">
        <v>2726</v>
      </c>
      <c r="B2663" s="2">
        <v>45269</v>
      </c>
      <c r="C2663" s="3" t="s">
        <v>22</v>
      </c>
      <c r="D2663">
        <v>26</v>
      </c>
      <c r="E2663">
        <v>200</v>
      </c>
      <c r="F2663" t="s">
        <v>7</v>
      </c>
      <c r="G2663" s="2" t="str">
        <f>VLOOKUP(D2663,Шары!A:C,2,0)</f>
        <v xml:space="preserve"> Ледяная Завеса</v>
      </c>
      <c r="H2663">
        <f>VLOOKUP(D2663,Шары!$A:$C,3,0)</f>
        <v>140</v>
      </c>
      <c r="I2663" t="str">
        <f>VLOOKUP(C2663,Магазин!$A$2:$C$19,2,0)</f>
        <v>Хрустальный</v>
      </c>
    </row>
    <row r="2664" spans="1:9" hidden="1" x14ac:dyDescent="0.25">
      <c r="A2664">
        <v>2727</v>
      </c>
      <c r="B2664" s="2">
        <v>45269</v>
      </c>
      <c r="C2664" s="3" t="s">
        <v>22</v>
      </c>
      <c r="D2664">
        <v>27</v>
      </c>
      <c r="E2664">
        <v>200</v>
      </c>
      <c r="F2664" t="s">
        <v>7</v>
      </c>
      <c r="G2664" s="2" t="str">
        <f>VLOOKUP(D2664,Шары!A:C,2,0)</f>
        <v xml:space="preserve"> Кристаллы Мороза</v>
      </c>
      <c r="H2664">
        <f>VLOOKUP(D2664,Шары!$A:$C,3,0)</f>
        <v>55</v>
      </c>
      <c r="I2664" t="str">
        <f>VLOOKUP(C2664,Магазин!$A$2:$C$19,2,0)</f>
        <v>Хрустальный</v>
      </c>
    </row>
    <row r="2665" spans="1:9" hidden="1" x14ac:dyDescent="0.25">
      <c r="A2665">
        <v>2728</v>
      </c>
      <c r="B2665" s="2">
        <v>45269</v>
      </c>
      <c r="C2665" s="3" t="s">
        <v>22</v>
      </c>
      <c r="D2665">
        <v>28</v>
      </c>
      <c r="E2665">
        <v>200</v>
      </c>
      <c r="F2665" t="s">
        <v>7</v>
      </c>
      <c r="G2665" s="2" t="str">
        <f>VLOOKUP(D2665,Шары!A:C,2,0)</f>
        <v xml:space="preserve"> Снежный Пух</v>
      </c>
      <c r="H2665">
        <f>VLOOKUP(D2665,Шары!$A:$C,3,0)</f>
        <v>115</v>
      </c>
      <c r="I2665" t="str">
        <f>VLOOKUP(C2665,Магазин!$A$2:$C$19,2,0)</f>
        <v>Хрустальный</v>
      </c>
    </row>
    <row r="2666" spans="1:9" hidden="1" x14ac:dyDescent="0.25">
      <c r="A2666">
        <v>2729</v>
      </c>
      <c r="B2666" s="2">
        <v>45269</v>
      </c>
      <c r="C2666" s="3" t="s">
        <v>22</v>
      </c>
      <c r="D2666">
        <v>29</v>
      </c>
      <c r="E2666">
        <v>200</v>
      </c>
      <c r="F2666" t="s">
        <v>7</v>
      </c>
      <c r="G2666" s="2" t="str">
        <f>VLOOKUP(D2666,Шары!A:C,2,0)</f>
        <v xml:space="preserve"> Лунный Ледник</v>
      </c>
      <c r="H2666">
        <f>VLOOKUP(D2666,Шары!$A:$C,3,0)</f>
        <v>300</v>
      </c>
      <c r="I2666" t="str">
        <f>VLOOKUP(C2666,Магазин!$A$2:$C$19,2,0)</f>
        <v>Хрустальный</v>
      </c>
    </row>
    <row r="2667" spans="1:9" hidden="1" x14ac:dyDescent="0.25">
      <c r="A2667">
        <v>2730</v>
      </c>
      <c r="B2667" s="2">
        <v>45269</v>
      </c>
      <c r="C2667" s="3" t="s">
        <v>22</v>
      </c>
      <c r="D2667">
        <v>30</v>
      </c>
      <c r="E2667">
        <v>200</v>
      </c>
      <c r="F2667" t="s">
        <v>7</v>
      </c>
      <c r="G2667" s="2" t="str">
        <f>VLOOKUP(D2667,Шары!A:C,2,0)</f>
        <v xml:space="preserve"> Зимняя Радуга</v>
      </c>
      <c r="H2667">
        <f>VLOOKUP(D2667,Шары!$A:$C,3,0)</f>
        <v>75</v>
      </c>
      <c r="I2667" t="str">
        <f>VLOOKUP(C2667,Магазин!$A$2:$C$19,2,0)</f>
        <v>Хрустальный</v>
      </c>
    </row>
    <row r="2668" spans="1:9" hidden="1" x14ac:dyDescent="0.25">
      <c r="A2668">
        <v>2731</v>
      </c>
      <c r="B2668" s="2">
        <v>45269</v>
      </c>
      <c r="C2668" s="3" t="s">
        <v>22</v>
      </c>
      <c r="D2668">
        <v>31</v>
      </c>
      <c r="E2668">
        <v>200</v>
      </c>
      <c r="F2668" t="s">
        <v>7</v>
      </c>
      <c r="G2668" s="2" t="str">
        <f>VLOOKUP(D2668,Шары!A:C,2,0)</f>
        <v xml:space="preserve"> Хрустальный Снежок</v>
      </c>
      <c r="H2668">
        <f>VLOOKUP(D2668,Шары!$A:$C,3,0)</f>
        <v>80</v>
      </c>
      <c r="I2668" t="str">
        <f>VLOOKUP(C2668,Магазин!$A$2:$C$19,2,0)</f>
        <v>Хрустальный</v>
      </c>
    </row>
    <row r="2669" spans="1:9" hidden="1" x14ac:dyDescent="0.25">
      <c r="A2669">
        <v>2732</v>
      </c>
      <c r="B2669" s="2">
        <v>45269</v>
      </c>
      <c r="C2669" s="3" t="s">
        <v>22</v>
      </c>
      <c r="D2669">
        <v>32</v>
      </c>
      <c r="E2669">
        <v>200</v>
      </c>
      <c r="F2669" t="s">
        <v>7</v>
      </c>
      <c r="G2669" s="2" t="str">
        <f>VLOOKUP(D2669,Шары!A:C,2,0)</f>
        <v xml:space="preserve"> Снежная Гроза</v>
      </c>
      <c r="H2669">
        <f>VLOOKUP(D2669,Шары!$A:$C,3,0)</f>
        <v>90</v>
      </c>
      <c r="I2669" t="str">
        <f>VLOOKUP(C2669,Магазин!$A$2:$C$19,2,0)</f>
        <v>Хрустальный</v>
      </c>
    </row>
    <row r="2670" spans="1:9" hidden="1" x14ac:dyDescent="0.25">
      <c r="A2670">
        <v>2733</v>
      </c>
      <c r="B2670" s="2">
        <v>45269</v>
      </c>
      <c r="C2670" s="3" t="s">
        <v>22</v>
      </c>
      <c r="D2670">
        <v>33</v>
      </c>
      <c r="E2670">
        <v>200</v>
      </c>
      <c r="F2670" t="s">
        <v>7</v>
      </c>
      <c r="G2670" s="2" t="str">
        <f>VLOOKUP(D2670,Шары!A:C,2,0)</f>
        <v xml:space="preserve"> Ледяная Гармония</v>
      </c>
      <c r="H2670">
        <f>VLOOKUP(D2670,Шары!$A:$C,3,0)</f>
        <v>80</v>
      </c>
      <c r="I2670" t="str">
        <f>VLOOKUP(C2670,Магазин!$A$2:$C$19,2,0)</f>
        <v>Хрустальный</v>
      </c>
    </row>
    <row r="2671" spans="1:9" hidden="1" x14ac:dyDescent="0.25">
      <c r="A2671">
        <v>2734</v>
      </c>
      <c r="B2671" s="2">
        <v>45269</v>
      </c>
      <c r="C2671" s="3" t="s">
        <v>22</v>
      </c>
      <c r="D2671">
        <v>34</v>
      </c>
      <c r="E2671">
        <v>200</v>
      </c>
      <c r="F2671" t="s">
        <v>7</v>
      </c>
      <c r="G2671" s="2" t="str">
        <f>VLOOKUP(D2671,Шары!A:C,2,0)</f>
        <v xml:space="preserve"> Зимняя Загадка</v>
      </c>
      <c r="H2671">
        <f>VLOOKUP(D2671,Шары!$A:$C,3,0)</f>
        <v>130</v>
      </c>
      <c r="I2671" t="str">
        <f>VLOOKUP(C2671,Магазин!$A$2:$C$19,2,0)</f>
        <v>Хрустальный</v>
      </c>
    </row>
    <row r="2672" spans="1:9" hidden="1" x14ac:dyDescent="0.25">
      <c r="A2672">
        <v>2735</v>
      </c>
      <c r="B2672" s="2">
        <v>45269</v>
      </c>
      <c r="C2672" s="3" t="s">
        <v>22</v>
      </c>
      <c r="D2672">
        <v>35</v>
      </c>
      <c r="E2672">
        <v>200</v>
      </c>
      <c r="F2672" t="s">
        <v>7</v>
      </c>
      <c r="G2672" s="2" t="str">
        <f>VLOOKUP(D2672,Шары!A:C,2,0)</f>
        <v xml:space="preserve"> Снежное Облако</v>
      </c>
      <c r="H2672">
        <f>VLOOKUP(D2672,Шары!$A:$C,3,0)</f>
        <v>200</v>
      </c>
      <c r="I2672" t="str">
        <f>VLOOKUP(C2672,Магазин!$A$2:$C$19,2,0)</f>
        <v>Хрустальный</v>
      </c>
    </row>
    <row r="2673" spans="1:9" hidden="1" x14ac:dyDescent="0.25">
      <c r="A2673">
        <v>2736</v>
      </c>
      <c r="B2673" s="2">
        <v>45269</v>
      </c>
      <c r="C2673" s="3" t="s">
        <v>22</v>
      </c>
      <c r="D2673">
        <v>36</v>
      </c>
      <c r="E2673">
        <v>200</v>
      </c>
      <c r="F2673" t="s">
        <v>7</v>
      </c>
      <c r="G2673" s="2" t="str">
        <f>VLOOKUP(D2673,Шары!A:C,2,0)</f>
        <v xml:space="preserve"> Холодные Мгновения</v>
      </c>
      <c r="H2673">
        <f>VLOOKUP(D2673,Шары!$A:$C,3,0)</f>
        <v>375</v>
      </c>
      <c r="I2673" t="str">
        <f>VLOOKUP(C2673,Магазин!$A$2:$C$19,2,0)</f>
        <v>Хрустальный</v>
      </c>
    </row>
    <row r="2674" spans="1:9" hidden="1" x14ac:dyDescent="0.25">
      <c r="A2674">
        <v>2737</v>
      </c>
      <c r="B2674" s="2">
        <v>45269</v>
      </c>
      <c r="C2674" s="3" t="s">
        <v>23</v>
      </c>
      <c r="D2674">
        <v>1</v>
      </c>
      <c r="E2674">
        <v>200</v>
      </c>
      <c r="F2674" t="s">
        <v>7</v>
      </c>
      <c r="G2674" s="2" t="str">
        <f>VLOOKUP(D2674,Шары!A:C,2,0)</f>
        <v xml:space="preserve"> Ледяная Симфония</v>
      </c>
      <c r="H2674">
        <f>VLOOKUP(D2674,Шары!$A:$C,3,0)</f>
        <v>110</v>
      </c>
      <c r="I2674" t="str">
        <f>VLOOKUP(C2674,Магазин!$A$2:$C$19,2,0)</f>
        <v>Хрустальный</v>
      </c>
    </row>
    <row r="2675" spans="1:9" hidden="1" x14ac:dyDescent="0.25">
      <c r="A2675">
        <v>2738</v>
      </c>
      <c r="B2675" s="2">
        <v>45269</v>
      </c>
      <c r="C2675" s="3" t="s">
        <v>23</v>
      </c>
      <c r="D2675">
        <v>2</v>
      </c>
      <c r="E2675">
        <v>200</v>
      </c>
      <c r="F2675" t="s">
        <v>7</v>
      </c>
      <c r="G2675" s="2" t="str">
        <f>VLOOKUP(D2675,Шары!A:C,2,0)</f>
        <v xml:space="preserve"> Зимняя Сказка</v>
      </c>
      <c r="H2675">
        <f>VLOOKUP(D2675,Шары!$A:$C,3,0)</f>
        <v>250</v>
      </c>
      <c r="I2675" t="str">
        <f>VLOOKUP(C2675,Магазин!$A$2:$C$19,2,0)</f>
        <v>Хрустальный</v>
      </c>
    </row>
    <row r="2676" spans="1:9" hidden="1" x14ac:dyDescent="0.25">
      <c r="A2676">
        <v>2739</v>
      </c>
      <c r="B2676" s="2">
        <v>45269</v>
      </c>
      <c r="C2676" s="3" t="s">
        <v>23</v>
      </c>
      <c r="D2676">
        <v>3</v>
      </c>
      <c r="E2676">
        <v>200</v>
      </c>
      <c r="F2676" t="s">
        <v>7</v>
      </c>
      <c r="G2676" s="2" t="str">
        <f>VLOOKUP(D2676,Шары!A:C,2,0)</f>
        <v xml:space="preserve"> Хрустальная Нежность</v>
      </c>
      <c r="H2676">
        <f>VLOOKUP(D2676,Шары!$A:$C,3,0)</f>
        <v>300</v>
      </c>
      <c r="I2676" t="str">
        <f>VLOOKUP(C2676,Магазин!$A$2:$C$19,2,0)</f>
        <v>Хрустальный</v>
      </c>
    </row>
    <row r="2677" spans="1:9" hidden="1" x14ac:dyDescent="0.25">
      <c r="A2677">
        <v>2744</v>
      </c>
      <c r="B2677" s="2">
        <v>45269</v>
      </c>
      <c r="C2677" s="3" t="s">
        <v>23</v>
      </c>
      <c r="D2677">
        <v>8</v>
      </c>
      <c r="E2677">
        <v>200</v>
      </c>
      <c r="F2677" t="s">
        <v>7</v>
      </c>
      <c r="G2677" s="2" t="str">
        <f>VLOOKUP(D2677,Шары!A:C,2,0)</f>
        <v xml:space="preserve"> Ледяной Цветок</v>
      </c>
      <c r="H2677">
        <f>VLOOKUP(D2677,Шары!$A:$C,3,0)</f>
        <v>50</v>
      </c>
      <c r="I2677" t="str">
        <f>VLOOKUP(C2677,Магазин!$A$2:$C$19,2,0)</f>
        <v>Хрустальный</v>
      </c>
    </row>
    <row r="2678" spans="1:9" hidden="1" x14ac:dyDescent="0.25">
      <c r="A2678">
        <v>2745</v>
      </c>
      <c r="B2678" s="2">
        <v>45269</v>
      </c>
      <c r="C2678" s="3" t="s">
        <v>23</v>
      </c>
      <c r="D2678">
        <v>9</v>
      </c>
      <c r="E2678">
        <v>200</v>
      </c>
      <c r="F2678" t="s">
        <v>7</v>
      </c>
      <c r="G2678" s="2" t="str">
        <f>VLOOKUP(D2678,Шары!A:C,2,0)</f>
        <v xml:space="preserve"> Зимний Пейзаж</v>
      </c>
      <c r="H2678">
        <f>VLOOKUP(D2678,Шары!$A:$C,3,0)</f>
        <v>90</v>
      </c>
      <c r="I2678" t="str">
        <f>VLOOKUP(C2678,Магазин!$A$2:$C$19,2,0)</f>
        <v>Хрустальный</v>
      </c>
    </row>
    <row r="2679" spans="1:9" hidden="1" x14ac:dyDescent="0.25">
      <c r="A2679">
        <v>2746</v>
      </c>
      <c r="B2679" s="2">
        <v>45269</v>
      </c>
      <c r="C2679" s="3" t="s">
        <v>23</v>
      </c>
      <c r="D2679">
        <v>10</v>
      </c>
      <c r="E2679">
        <v>200</v>
      </c>
      <c r="F2679" t="s">
        <v>7</v>
      </c>
      <c r="G2679" s="2" t="str">
        <f>VLOOKUP(D2679,Шары!A:C,2,0)</f>
        <v xml:space="preserve"> Кристальный Ветер</v>
      </c>
      <c r="H2679">
        <f>VLOOKUP(D2679,Шары!$A:$C,3,0)</f>
        <v>600</v>
      </c>
      <c r="I2679" t="str">
        <f>VLOOKUP(C2679,Магазин!$A$2:$C$19,2,0)</f>
        <v>Хрустальный</v>
      </c>
    </row>
    <row r="2680" spans="1:9" hidden="1" x14ac:dyDescent="0.25">
      <c r="A2680">
        <v>2747</v>
      </c>
      <c r="B2680" s="2">
        <v>45269</v>
      </c>
      <c r="C2680" s="3" t="s">
        <v>23</v>
      </c>
      <c r="D2680">
        <v>11</v>
      </c>
      <c r="E2680">
        <v>200</v>
      </c>
      <c r="F2680" t="s">
        <v>7</v>
      </c>
      <c r="G2680" s="2" t="str">
        <f>VLOOKUP(D2680,Шары!A:C,2,0)</f>
        <v xml:space="preserve"> Снежная Чарующая</v>
      </c>
      <c r="H2680">
        <f>VLOOKUP(D2680,Шары!$A:$C,3,0)</f>
        <v>100</v>
      </c>
      <c r="I2680" t="str">
        <f>VLOOKUP(C2680,Магазин!$A$2:$C$19,2,0)</f>
        <v>Хрустальный</v>
      </c>
    </row>
    <row r="2681" spans="1:9" hidden="1" x14ac:dyDescent="0.25">
      <c r="A2681">
        <v>2748</v>
      </c>
      <c r="B2681" s="2">
        <v>45269</v>
      </c>
      <c r="C2681" s="3" t="s">
        <v>23</v>
      </c>
      <c r="D2681">
        <v>12</v>
      </c>
      <c r="E2681">
        <v>200</v>
      </c>
      <c r="F2681" t="s">
        <v>7</v>
      </c>
      <c r="G2681" s="2" t="str">
        <f>VLOOKUP(D2681,Шары!A:C,2,0)</f>
        <v xml:space="preserve"> Холодное Очарование</v>
      </c>
      <c r="H2681">
        <f>VLOOKUP(D2681,Шары!$A:$C,3,0)</f>
        <v>55</v>
      </c>
      <c r="I2681" t="str">
        <f>VLOOKUP(C2681,Магазин!$A$2:$C$19,2,0)</f>
        <v>Хрустальный</v>
      </c>
    </row>
    <row r="2682" spans="1:9" hidden="1" x14ac:dyDescent="0.25">
      <c r="A2682">
        <v>2749</v>
      </c>
      <c r="B2682" s="2">
        <v>45269</v>
      </c>
      <c r="C2682" s="3" t="s">
        <v>23</v>
      </c>
      <c r="D2682">
        <v>13</v>
      </c>
      <c r="E2682">
        <v>200</v>
      </c>
      <c r="F2682" t="s">
        <v>7</v>
      </c>
      <c r="G2682" s="2" t="str">
        <f>VLOOKUP(D2682,Шары!A:C,2,0)</f>
        <v xml:space="preserve"> Зимний Шёпот</v>
      </c>
      <c r="H2682">
        <f>VLOOKUP(D2682,Шары!$A:$C,3,0)</f>
        <v>85</v>
      </c>
      <c r="I2682" t="str">
        <f>VLOOKUP(C2682,Магазин!$A$2:$C$19,2,0)</f>
        <v>Хрустальный</v>
      </c>
    </row>
    <row r="2683" spans="1:9" hidden="1" x14ac:dyDescent="0.25">
      <c r="A2683">
        <v>2750</v>
      </c>
      <c r="B2683" s="2">
        <v>45269</v>
      </c>
      <c r="C2683" s="3" t="s">
        <v>23</v>
      </c>
      <c r="D2683">
        <v>14</v>
      </c>
      <c r="E2683">
        <v>200</v>
      </c>
      <c r="F2683" t="s">
        <v>7</v>
      </c>
      <c r="G2683" s="2" t="str">
        <f>VLOOKUP(D2683,Шары!A:C,2,0)</f>
        <v xml:space="preserve"> Ледяная Корона</v>
      </c>
      <c r="H2683">
        <f>VLOOKUP(D2683,Шары!$A:$C,3,0)</f>
        <v>220</v>
      </c>
      <c r="I2683" t="str">
        <f>VLOOKUP(C2683,Магазин!$A$2:$C$19,2,0)</f>
        <v>Хрустальный</v>
      </c>
    </row>
    <row r="2684" spans="1:9" hidden="1" x14ac:dyDescent="0.25">
      <c r="A2684">
        <v>2751</v>
      </c>
      <c r="B2684" s="2">
        <v>45269</v>
      </c>
      <c r="C2684" s="3" t="s">
        <v>23</v>
      </c>
      <c r="D2684">
        <v>15</v>
      </c>
      <c r="E2684">
        <v>200</v>
      </c>
      <c r="F2684" t="s">
        <v>7</v>
      </c>
      <c r="G2684" s="2" t="str">
        <f>VLOOKUP(D2684,Шары!A:C,2,0)</f>
        <v xml:space="preserve"> Снежные Узоры</v>
      </c>
      <c r="H2684">
        <f>VLOOKUP(D2684,Шары!$A:$C,3,0)</f>
        <v>300</v>
      </c>
      <c r="I2684" t="str">
        <f>VLOOKUP(C2684,Магазин!$A$2:$C$19,2,0)</f>
        <v>Хрустальный</v>
      </c>
    </row>
    <row r="2685" spans="1:9" hidden="1" x14ac:dyDescent="0.25">
      <c r="A2685">
        <v>2752</v>
      </c>
      <c r="B2685" s="2">
        <v>45269</v>
      </c>
      <c r="C2685" s="3" t="s">
        <v>23</v>
      </c>
      <c r="D2685">
        <v>16</v>
      </c>
      <c r="E2685">
        <v>200</v>
      </c>
      <c r="F2685" t="s">
        <v>7</v>
      </c>
      <c r="G2685" s="2" t="str">
        <f>VLOOKUP(D2685,Шары!A:C,2,0)</f>
        <v xml:space="preserve"> Метельная Ночь</v>
      </c>
      <c r="H2685">
        <f>VLOOKUP(D2685,Шары!$A:$C,3,0)</f>
        <v>20</v>
      </c>
      <c r="I2685" t="str">
        <f>VLOOKUP(C2685,Магазин!$A$2:$C$19,2,0)</f>
        <v>Хрустальный</v>
      </c>
    </row>
    <row r="2686" spans="1:9" hidden="1" x14ac:dyDescent="0.25">
      <c r="A2686">
        <v>2753</v>
      </c>
      <c r="B2686" s="2">
        <v>45269</v>
      </c>
      <c r="C2686" s="3" t="s">
        <v>23</v>
      </c>
      <c r="D2686">
        <v>17</v>
      </c>
      <c r="E2686">
        <v>200</v>
      </c>
      <c r="F2686" t="s">
        <v>7</v>
      </c>
      <c r="G2686" s="2" t="str">
        <f>VLOOKUP(D2686,Шары!A:C,2,0)</f>
        <v xml:space="preserve"> Ледяные Ослепления</v>
      </c>
      <c r="H2686">
        <f>VLOOKUP(D2686,Шары!$A:$C,3,0)</f>
        <v>120</v>
      </c>
      <c r="I2686" t="str">
        <f>VLOOKUP(C2686,Магазин!$A$2:$C$19,2,0)</f>
        <v>Хрустальный</v>
      </c>
    </row>
    <row r="2687" spans="1:9" hidden="1" x14ac:dyDescent="0.25">
      <c r="A2687">
        <v>2754</v>
      </c>
      <c r="B2687" s="2">
        <v>45269</v>
      </c>
      <c r="C2687" s="3" t="s">
        <v>23</v>
      </c>
      <c r="D2687">
        <v>18</v>
      </c>
      <c r="E2687">
        <v>200</v>
      </c>
      <c r="F2687" t="s">
        <v>7</v>
      </c>
      <c r="G2687" s="2" t="str">
        <f>VLOOKUP(D2687,Шары!A:C,2,0)</f>
        <v xml:space="preserve"> Зимняя Фея</v>
      </c>
      <c r="H2687">
        <f>VLOOKUP(D2687,Шары!$A:$C,3,0)</f>
        <v>120</v>
      </c>
      <c r="I2687" t="str">
        <f>VLOOKUP(C2687,Магазин!$A$2:$C$19,2,0)</f>
        <v>Хрустальный</v>
      </c>
    </row>
    <row r="2688" spans="1:9" hidden="1" x14ac:dyDescent="0.25">
      <c r="A2688">
        <v>2755</v>
      </c>
      <c r="B2688" s="2">
        <v>45269</v>
      </c>
      <c r="C2688" s="3" t="s">
        <v>23</v>
      </c>
      <c r="D2688">
        <v>19</v>
      </c>
      <c r="E2688">
        <v>200</v>
      </c>
      <c r="F2688" t="s">
        <v>7</v>
      </c>
      <c r="G2688" s="2" t="str">
        <f>VLOOKUP(D2688,Шары!A:C,2,0)</f>
        <v xml:space="preserve"> Снежная Гладь</v>
      </c>
      <c r="H2688">
        <f>VLOOKUP(D2688,Шары!$A:$C,3,0)</f>
        <v>170</v>
      </c>
      <c r="I2688" t="str">
        <f>VLOOKUP(C2688,Магазин!$A$2:$C$19,2,0)</f>
        <v>Хрустальный</v>
      </c>
    </row>
    <row r="2689" spans="1:9" hidden="1" x14ac:dyDescent="0.25">
      <c r="A2689">
        <v>2756</v>
      </c>
      <c r="B2689" s="2">
        <v>45269</v>
      </c>
      <c r="C2689" s="3" t="s">
        <v>23</v>
      </c>
      <c r="D2689">
        <v>20</v>
      </c>
      <c r="E2689">
        <v>200</v>
      </c>
      <c r="F2689" t="s">
        <v>7</v>
      </c>
      <c r="G2689" s="2" t="str">
        <f>VLOOKUP(D2689,Шары!A:C,2,0)</f>
        <v xml:space="preserve"> Ледяной Огонь</v>
      </c>
      <c r="H2689">
        <f>VLOOKUP(D2689,Шары!$A:$C,3,0)</f>
        <v>120</v>
      </c>
      <c r="I2689" t="str">
        <f>VLOOKUP(C2689,Магазин!$A$2:$C$19,2,0)</f>
        <v>Хрустальный</v>
      </c>
    </row>
    <row r="2690" spans="1:9" hidden="1" x14ac:dyDescent="0.25">
      <c r="A2690">
        <v>2757</v>
      </c>
      <c r="B2690" s="2">
        <v>45269</v>
      </c>
      <c r="C2690" s="3" t="s">
        <v>23</v>
      </c>
      <c r="D2690">
        <v>21</v>
      </c>
      <c r="E2690">
        <v>200</v>
      </c>
      <c r="F2690" t="s">
        <v>7</v>
      </c>
      <c r="G2690" s="2" t="str">
        <f>VLOOKUP(D2690,Шары!A:C,2,0)</f>
        <v xml:space="preserve"> Хрустальный Дождь</v>
      </c>
      <c r="H2690">
        <f>VLOOKUP(D2690,Шары!$A:$C,3,0)</f>
        <v>110</v>
      </c>
      <c r="I2690" t="str">
        <f>VLOOKUP(C2690,Магазин!$A$2:$C$19,2,0)</f>
        <v>Хрустальный</v>
      </c>
    </row>
    <row r="2691" spans="1:9" hidden="1" x14ac:dyDescent="0.25">
      <c r="A2691">
        <v>2758</v>
      </c>
      <c r="B2691" s="2">
        <v>45269</v>
      </c>
      <c r="C2691" s="3" t="s">
        <v>23</v>
      </c>
      <c r="D2691">
        <v>22</v>
      </c>
      <c r="E2691">
        <v>200</v>
      </c>
      <c r="F2691" t="s">
        <v>7</v>
      </c>
      <c r="G2691" s="2" t="str">
        <f>VLOOKUP(D2691,Шары!A:C,2,0)</f>
        <v xml:space="preserve"> Снежный Ветерок</v>
      </c>
      <c r="H2691">
        <f>VLOOKUP(D2691,Шары!$A:$C,3,0)</f>
        <v>120</v>
      </c>
      <c r="I2691" t="str">
        <f>VLOOKUP(C2691,Магазин!$A$2:$C$19,2,0)</f>
        <v>Хрустальный</v>
      </c>
    </row>
    <row r="2692" spans="1:9" hidden="1" x14ac:dyDescent="0.25">
      <c r="A2692">
        <v>2759</v>
      </c>
      <c r="B2692" s="2">
        <v>45269</v>
      </c>
      <c r="C2692" s="3" t="s">
        <v>23</v>
      </c>
      <c r="D2692">
        <v>23</v>
      </c>
      <c r="E2692">
        <v>200</v>
      </c>
      <c r="F2692" t="s">
        <v>7</v>
      </c>
      <c r="G2692" s="2" t="str">
        <f>VLOOKUP(D2692,Шары!A:C,2,0)</f>
        <v xml:space="preserve"> Ледяное Сердце</v>
      </c>
      <c r="H2692">
        <f>VLOOKUP(D2692,Шары!$A:$C,3,0)</f>
        <v>180</v>
      </c>
      <c r="I2692" t="str">
        <f>VLOOKUP(C2692,Магазин!$A$2:$C$19,2,0)</f>
        <v>Хрустальный</v>
      </c>
    </row>
    <row r="2693" spans="1:9" hidden="1" x14ac:dyDescent="0.25">
      <c r="A2693">
        <v>2760</v>
      </c>
      <c r="B2693" s="2">
        <v>45269</v>
      </c>
      <c r="C2693" s="3" t="s">
        <v>23</v>
      </c>
      <c r="D2693">
        <v>24</v>
      </c>
      <c r="E2693">
        <v>200</v>
      </c>
      <c r="F2693" t="s">
        <v>7</v>
      </c>
      <c r="G2693" s="2" t="str">
        <f>VLOOKUP(D2693,Шары!A:C,2,0)</f>
        <v xml:space="preserve"> Зимняя Роза</v>
      </c>
      <c r="H2693">
        <f>VLOOKUP(D2693,Шары!$A:$C,3,0)</f>
        <v>350</v>
      </c>
      <c r="I2693" t="str">
        <f>VLOOKUP(C2693,Магазин!$A$2:$C$19,2,0)</f>
        <v>Хрустальный</v>
      </c>
    </row>
    <row r="2694" spans="1:9" hidden="1" x14ac:dyDescent="0.25">
      <c r="A2694">
        <v>2761</v>
      </c>
      <c r="B2694" s="2">
        <v>45269</v>
      </c>
      <c r="C2694" s="3" t="s">
        <v>23</v>
      </c>
      <c r="D2694">
        <v>25</v>
      </c>
      <c r="E2694">
        <v>200</v>
      </c>
      <c r="F2694" t="s">
        <v>7</v>
      </c>
      <c r="G2694" s="2" t="str">
        <f>VLOOKUP(D2694,Шары!A:C,2,0)</f>
        <v xml:space="preserve"> Снежные Огни</v>
      </c>
      <c r="H2694">
        <f>VLOOKUP(D2694,Шары!$A:$C,3,0)</f>
        <v>125</v>
      </c>
      <c r="I2694" t="str">
        <f>VLOOKUP(C2694,Магазин!$A$2:$C$19,2,0)</f>
        <v>Хрустальный</v>
      </c>
    </row>
    <row r="2695" spans="1:9" hidden="1" x14ac:dyDescent="0.25">
      <c r="A2695">
        <v>2762</v>
      </c>
      <c r="B2695" s="2">
        <v>45269</v>
      </c>
      <c r="C2695" s="3" t="s">
        <v>23</v>
      </c>
      <c r="D2695">
        <v>26</v>
      </c>
      <c r="E2695">
        <v>200</v>
      </c>
      <c r="F2695" t="s">
        <v>7</v>
      </c>
      <c r="G2695" s="2" t="str">
        <f>VLOOKUP(D2695,Шары!A:C,2,0)</f>
        <v xml:space="preserve"> Ледяная Завеса</v>
      </c>
      <c r="H2695">
        <f>VLOOKUP(D2695,Шары!$A:$C,3,0)</f>
        <v>140</v>
      </c>
      <c r="I2695" t="str">
        <f>VLOOKUP(C2695,Магазин!$A$2:$C$19,2,0)</f>
        <v>Хрустальный</v>
      </c>
    </row>
    <row r="2696" spans="1:9" hidden="1" x14ac:dyDescent="0.25">
      <c r="A2696">
        <v>2763</v>
      </c>
      <c r="B2696" s="2">
        <v>45269</v>
      </c>
      <c r="C2696" s="3" t="s">
        <v>23</v>
      </c>
      <c r="D2696">
        <v>27</v>
      </c>
      <c r="E2696">
        <v>200</v>
      </c>
      <c r="F2696" t="s">
        <v>7</v>
      </c>
      <c r="G2696" s="2" t="str">
        <f>VLOOKUP(D2696,Шары!A:C,2,0)</f>
        <v xml:space="preserve"> Кристаллы Мороза</v>
      </c>
      <c r="H2696">
        <f>VLOOKUP(D2696,Шары!$A:$C,3,0)</f>
        <v>55</v>
      </c>
      <c r="I2696" t="str">
        <f>VLOOKUP(C2696,Магазин!$A$2:$C$19,2,0)</f>
        <v>Хрустальный</v>
      </c>
    </row>
    <row r="2697" spans="1:9" hidden="1" x14ac:dyDescent="0.25">
      <c r="A2697">
        <v>2764</v>
      </c>
      <c r="B2697" s="2">
        <v>45269</v>
      </c>
      <c r="C2697" s="3" t="s">
        <v>23</v>
      </c>
      <c r="D2697">
        <v>28</v>
      </c>
      <c r="E2697">
        <v>200</v>
      </c>
      <c r="F2697" t="s">
        <v>7</v>
      </c>
      <c r="G2697" s="2" t="str">
        <f>VLOOKUP(D2697,Шары!A:C,2,0)</f>
        <v xml:space="preserve"> Снежный Пух</v>
      </c>
      <c r="H2697">
        <f>VLOOKUP(D2697,Шары!$A:$C,3,0)</f>
        <v>115</v>
      </c>
      <c r="I2697" t="str">
        <f>VLOOKUP(C2697,Магазин!$A$2:$C$19,2,0)</f>
        <v>Хрустальный</v>
      </c>
    </row>
    <row r="2698" spans="1:9" hidden="1" x14ac:dyDescent="0.25">
      <c r="A2698">
        <v>2765</v>
      </c>
      <c r="B2698" s="2">
        <v>45269</v>
      </c>
      <c r="C2698" s="3" t="s">
        <v>23</v>
      </c>
      <c r="D2698">
        <v>29</v>
      </c>
      <c r="E2698">
        <v>200</v>
      </c>
      <c r="F2698" t="s">
        <v>7</v>
      </c>
      <c r="G2698" s="2" t="str">
        <f>VLOOKUP(D2698,Шары!A:C,2,0)</f>
        <v xml:space="preserve"> Лунный Ледник</v>
      </c>
      <c r="H2698">
        <f>VLOOKUP(D2698,Шары!$A:$C,3,0)</f>
        <v>300</v>
      </c>
      <c r="I2698" t="str">
        <f>VLOOKUP(C2698,Магазин!$A$2:$C$19,2,0)</f>
        <v>Хрустальный</v>
      </c>
    </row>
    <row r="2699" spans="1:9" hidden="1" x14ac:dyDescent="0.25">
      <c r="A2699">
        <v>2766</v>
      </c>
      <c r="B2699" s="2">
        <v>45269</v>
      </c>
      <c r="C2699" s="3" t="s">
        <v>23</v>
      </c>
      <c r="D2699">
        <v>30</v>
      </c>
      <c r="E2699">
        <v>200</v>
      </c>
      <c r="F2699" t="s">
        <v>7</v>
      </c>
      <c r="G2699" s="2" t="str">
        <f>VLOOKUP(D2699,Шары!A:C,2,0)</f>
        <v xml:space="preserve"> Зимняя Радуга</v>
      </c>
      <c r="H2699">
        <f>VLOOKUP(D2699,Шары!$A:$C,3,0)</f>
        <v>75</v>
      </c>
      <c r="I2699" t="str">
        <f>VLOOKUP(C2699,Магазин!$A$2:$C$19,2,0)</f>
        <v>Хрустальный</v>
      </c>
    </row>
    <row r="2700" spans="1:9" hidden="1" x14ac:dyDescent="0.25">
      <c r="A2700">
        <v>2767</v>
      </c>
      <c r="B2700" s="2">
        <v>45269</v>
      </c>
      <c r="C2700" s="3" t="s">
        <v>23</v>
      </c>
      <c r="D2700">
        <v>31</v>
      </c>
      <c r="E2700">
        <v>200</v>
      </c>
      <c r="F2700" t="s">
        <v>7</v>
      </c>
      <c r="G2700" s="2" t="str">
        <f>VLOOKUP(D2700,Шары!A:C,2,0)</f>
        <v xml:space="preserve"> Хрустальный Снежок</v>
      </c>
      <c r="H2700">
        <f>VLOOKUP(D2700,Шары!$A:$C,3,0)</f>
        <v>80</v>
      </c>
      <c r="I2700" t="str">
        <f>VLOOKUP(C2700,Магазин!$A$2:$C$19,2,0)</f>
        <v>Хрустальный</v>
      </c>
    </row>
    <row r="2701" spans="1:9" hidden="1" x14ac:dyDescent="0.25">
      <c r="A2701">
        <v>2768</v>
      </c>
      <c r="B2701" s="2">
        <v>45269</v>
      </c>
      <c r="C2701" s="3" t="s">
        <v>23</v>
      </c>
      <c r="D2701">
        <v>32</v>
      </c>
      <c r="E2701">
        <v>200</v>
      </c>
      <c r="F2701" t="s">
        <v>7</v>
      </c>
      <c r="G2701" s="2" t="str">
        <f>VLOOKUP(D2701,Шары!A:C,2,0)</f>
        <v xml:space="preserve"> Снежная Гроза</v>
      </c>
      <c r="H2701">
        <f>VLOOKUP(D2701,Шары!$A:$C,3,0)</f>
        <v>90</v>
      </c>
      <c r="I2701" t="str">
        <f>VLOOKUP(C2701,Магазин!$A$2:$C$19,2,0)</f>
        <v>Хрустальный</v>
      </c>
    </row>
    <row r="2702" spans="1:9" hidden="1" x14ac:dyDescent="0.25">
      <c r="A2702">
        <v>2769</v>
      </c>
      <c r="B2702" s="2">
        <v>45269</v>
      </c>
      <c r="C2702" s="3" t="s">
        <v>23</v>
      </c>
      <c r="D2702">
        <v>33</v>
      </c>
      <c r="E2702">
        <v>200</v>
      </c>
      <c r="F2702" t="s">
        <v>7</v>
      </c>
      <c r="G2702" s="2" t="str">
        <f>VLOOKUP(D2702,Шары!A:C,2,0)</f>
        <v xml:space="preserve"> Ледяная Гармония</v>
      </c>
      <c r="H2702">
        <f>VLOOKUP(D2702,Шары!$A:$C,3,0)</f>
        <v>80</v>
      </c>
      <c r="I2702" t="str">
        <f>VLOOKUP(C2702,Магазин!$A$2:$C$19,2,0)</f>
        <v>Хрустальный</v>
      </c>
    </row>
    <row r="2703" spans="1:9" hidden="1" x14ac:dyDescent="0.25">
      <c r="A2703">
        <v>2770</v>
      </c>
      <c r="B2703" s="2">
        <v>45269</v>
      </c>
      <c r="C2703" s="3" t="s">
        <v>23</v>
      </c>
      <c r="D2703">
        <v>34</v>
      </c>
      <c r="E2703">
        <v>200</v>
      </c>
      <c r="F2703" t="s">
        <v>7</v>
      </c>
      <c r="G2703" s="2" t="str">
        <f>VLOOKUP(D2703,Шары!A:C,2,0)</f>
        <v xml:space="preserve"> Зимняя Загадка</v>
      </c>
      <c r="H2703">
        <f>VLOOKUP(D2703,Шары!$A:$C,3,0)</f>
        <v>130</v>
      </c>
      <c r="I2703" t="str">
        <f>VLOOKUP(C2703,Магазин!$A$2:$C$19,2,0)</f>
        <v>Хрустальный</v>
      </c>
    </row>
    <row r="2704" spans="1:9" hidden="1" x14ac:dyDescent="0.25">
      <c r="A2704">
        <v>2771</v>
      </c>
      <c r="B2704" s="2">
        <v>45269</v>
      </c>
      <c r="C2704" s="3" t="s">
        <v>23</v>
      </c>
      <c r="D2704">
        <v>35</v>
      </c>
      <c r="E2704">
        <v>200</v>
      </c>
      <c r="F2704" t="s">
        <v>7</v>
      </c>
      <c r="G2704" s="2" t="str">
        <f>VLOOKUP(D2704,Шары!A:C,2,0)</f>
        <v xml:space="preserve"> Снежное Облако</v>
      </c>
      <c r="H2704">
        <f>VLOOKUP(D2704,Шары!$A:$C,3,0)</f>
        <v>200</v>
      </c>
      <c r="I2704" t="str">
        <f>VLOOKUP(C2704,Магазин!$A$2:$C$19,2,0)</f>
        <v>Хрустальный</v>
      </c>
    </row>
    <row r="2705" spans="1:9" hidden="1" x14ac:dyDescent="0.25">
      <c r="A2705">
        <v>2772</v>
      </c>
      <c r="B2705" s="2">
        <v>45269</v>
      </c>
      <c r="C2705" s="3" t="s">
        <v>23</v>
      </c>
      <c r="D2705">
        <v>36</v>
      </c>
      <c r="E2705">
        <v>200</v>
      </c>
      <c r="F2705" t="s">
        <v>7</v>
      </c>
      <c r="G2705" s="2" t="str">
        <f>VLOOKUP(D2705,Шары!A:C,2,0)</f>
        <v xml:space="preserve"> Холодные Мгновения</v>
      </c>
      <c r="H2705">
        <f>VLOOKUP(D2705,Шары!$A:$C,3,0)</f>
        <v>375</v>
      </c>
      <c r="I2705" t="str">
        <f>VLOOKUP(C2705,Магазин!$A$2:$C$19,2,0)</f>
        <v>Хрустальный</v>
      </c>
    </row>
    <row r="2706" spans="1:9" hidden="1" x14ac:dyDescent="0.25">
      <c r="A2706">
        <v>2773</v>
      </c>
      <c r="B2706" s="2">
        <v>45269</v>
      </c>
      <c r="C2706" s="3" t="s">
        <v>24</v>
      </c>
      <c r="D2706">
        <v>1</v>
      </c>
      <c r="E2706">
        <v>200</v>
      </c>
      <c r="F2706" t="s">
        <v>7</v>
      </c>
      <c r="G2706" s="2" t="str">
        <f>VLOOKUP(D2706,Шары!A:C,2,0)</f>
        <v xml:space="preserve"> Ледяная Симфония</v>
      </c>
      <c r="H2706">
        <f>VLOOKUP(D2706,Шары!$A:$C,3,0)</f>
        <v>110</v>
      </c>
      <c r="I2706" t="str">
        <f>VLOOKUP(C2706,Магазин!$A$2:$C$19,2,0)</f>
        <v>Хрустальный</v>
      </c>
    </row>
    <row r="2707" spans="1:9" hidden="1" x14ac:dyDescent="0.25">
      <c r="A2707">
        <v>2774</v>
      </c>
      <c r="B2707" s="2">
        <v>45269</v>
      </c>
      <c r="C2707" s="3" t="s">
        <v>24</v>
      </c>
      <c r="D2707">
        <v>2</v>
      </c>
      <c r="E2707">
        <v>200</v>
      </c>
      <c r="F2707" t="s">
        <v>7</v>
      </c>
      <c r="G2707" s="2" t="str">
        <f>VLOOKUP(D2707,Шары!A:C,2,0)</f>
        <v xml:space="preserve"> Зимняя Сказка</v>
      </c>
      <c r="H2707">
        <f>VLOOKUP(D2707,Шары!$A:$C,3,0)</f>
        <v>250</v>
      </c>
      <c r="I2707" t="str">
        <f>VLOOKUP(C2707,Магазин!$A$2:$C$19,2,0)</f>
        <v>Хрустальный</v>
      </c>
    </row>
    <row r="2708" spans="1:9" hidden="1" x14ac:dyDescent="0.25">
      <c r="A2708">
        <v>2775</v>
      </c>
      <c r="B2708" s="2">
        <v>45269</v>
      </c>
      <c r="C2708" s="3" t="s">
        <v>24</v>
      </c>
      <c r="D2708">
        <v>3</v>
      </c>
      <c r="E2708">
        <v>200</v>
      </c>
      <c r="F2708" t="s">
        <v>7</v>
      </c>
      <c r="G2708" s="2" t="str">
        <f>VLOOKUP(D2708,Шары!A:C,2,0)</f>
        <v xml:space="preserve"> Хрустальная Нежность</v>
      </c>
      <c r="H2708">
        <f>VLOOKUP(D2708,Шары!$A:$C,3,0)</f>
        <v>300</v>
      </c>
      <c r="I2708" t="str">
        <f>VLOOKUP(C2708,Магазин!$A$2:$C$19,2,0)</f>
        <v>Хрустальный</v>
      </c>
    </row>
    <row r="2709" spans="1:9" hidden="1" x14ac:dyDescent="0.25">
      <c r="A2709">
        <v>2780</v>
      </c>
      <c r="B2709" s="2">
        <v>45269</v>
      </c>
      <c r="C2709" s="3" t="s">
        <v>24</v>
      </c>
      <c r="D2709">
        <v>8</v>
      </c>
      <c r="E2709">
        <v>200</v>
      </c>
      <c r="F2709" t="s">
        <v>7</v>
      </c>
      <c r="G2709" s="2" t="str">
        <f>VLOOKUP(D2709,Шары!A:C,2,0)</f>
        <v xml:space="preserve"> Ледяной Цветок</v>
      </c>
      <c r="H2709">
        <f>VLOOKUP(D2709,Шары!$A:$C,3,0)</f>
        <v>50</v>
      </c>
      <c r="I2709" t="str">
        <f>VLOOKUP(C2709,Магазин!$A$2:$C$19,2,0)</f>
        <v>Хрустальный</v>
      </c>
    </row>
    <row r="2710" spans="1:9" hidden="1" x14ac:dyDescent="0.25">
      <c r="A2710">
        <v>2781</v>
      </c>
      <c r="B2710" s="2">
        <v>45269</v>
      </c>
      <c r="C2710" s="3" t="s">
        <v>24</v>
      </c>
      <c r="D2710">
        <v>9</v>
      </c>
      <c r="E2710">
        <v>200</v>
      </c>
      <c r="F2710" t="s">
        <v>7</v>
      </c>
      <c r="G2710" s="2" t="str">
        <f>VLOOKUP(D2710,Шары!A:C,2,0)</f>
        <v xml:space="preserve"> Зимний Пейзаж</v>
      </c>
      <c r="H2710">
        <f>VLOOKUP(D2710,Шары!$A:$C,3,0)</f>
        <v>90</v>
      </c>
      <c r="I2710" t="str">
        <f>VLOOKUP(C2710,Магазин!$A$2:$C$19,2,0)</f>
        <v>Хрустальный</v>
      </c>
    </row>
    <row r="2711" spans="1:9" hidden="1" x14ac:dyDescent="0.25">
      <c r="A2711">
        <v>2782</v>
      </c>
      <c r="B2711" s="2">
        <v>45269</v>
      </c>
      <c r="C2711" s="3" t="s">
        <v>24</v>
      </c>
      <c r="D2711">
        <v>10</v>
      </c>
      <c r="E2711">
        <v>200</v>
      </c>
      <c r="F2711" t="s">
        <v>7</v>
      </c>
      <c r="G2711" s="2" t="str">
        <f>VLOOKUP(D2711,Шары!A:C,2,0)</f>
        <v xml:space="preserve"> Кристальный Ветер</v>
      </c>
      <c r="H2711">
        <f>VLOOKUP(D2711,Шары!$A:$C,3,0)</f>
        <v>600</v>
      </c>
      <c r="I2711" t="str">
        <f>VLOOKUP(C2711,Магазин!$A$2:$C$19,2,0)</f>
        <v>Хрустальный</v>
      </c>
    </row>
    <row r="2712" spans="1:9" hidden="1" x14ac:dyDescent="0.25">
      <c r="A2712">
        <v>2783</v>
      </c>
      <c r="B2712" s="2">
        <v>45269</v>
      </c>
      <c r="C2712" s="3" t="s">
        <v>24</v>
      </c>
      <c r="D2712">
        <v>11</v>
      </c>
      <c r="E2712">
        <v>200</v>
      </c>
      <c r="F2712" t="s">
        <v>7</v>
      </c>
      <c r="G2712" s="2" t="str">
        <f>VLOOKUP(D2712,Шары!A:C,2,0)</f>
        <v xml:space="preserve"> Снежная Чарующая</v>
      </c>
      <c r="H2712">
        <f>VLOOKUP(D2712,Шары!$A:$C,3,0)</f>
        <v>100</v>
      </c>
      <c r="I2712" t="str">
        <f>VLOOKUP(C2712,Магазин!$A$2:$C$19,2,0)</f>
        <v>Хрустальный</v>
      </c>
    </row>
    <row r="2713" spans="1:9" hidden="1" x14ac:dyDescent="0.25">
      <c r="A2713">
        <v>2784</v>
      </c>
      <c r="B2713" s="2">
        <v>45269</v>
      </c>
      <c r="C2713" s="3" t="s">
        <v>24</v>
      </c>
      <c r="D2713">
        <v>12</v>
      </c>
      <c r="E2713">
        <v>200</v>
      </c>
      <c r="F2713" t="s">
        <v>7</v>
      </c>
      <c r="G2713" s="2" t="str">
        <f>VLOOKUP(D2713,Шары!A:C,2,0)</f>
        <v xml:space="preserve"> Холодное Очарование</v>
      </c>
      <c r="H2713">
        <f>VLOOKUP(D2713,Шары!$A:$C,3,0)</f>
        <v>55</v>
      </c>
      <c r="I2713" t="str">
        <f>VLOOKUP(C2713,Магазин!$A$2:$C$19,2,0)</f>
        <v>Хрустальный</v>
      </c>
    </row>
    <row r="2714" spans="1:9" hidden="1" x14ac:dyDescent="0.25">
      <c r="A2714">
        <v>2785</v>
      </c>
      <c r="B2714" s="2">
        <v>45269</v>
      </c>
      <c r="C2714" s="3" t="s">
        <v>24</v>
      </c>
      <c r="D2714">
        <v>13</v>
      </c>
      <c r="E2714">
        <v>200</v>
      </c>
      <c r="F2714" t="s">
        <v>7</v>
      </c>
      <c r="G2714" s="2" t="str">
        <f>VLOOKUP(D2714,Шары!A:C,2,0)</f>
        <v xml:space="preserve"> Зимний Шёпот</v>
      </c>
      <c r="H2714">
        <f>VLOOKUP(D2714,Шары!$A:$C,3,0)</f>
        <v>85</v>
      </c>
      <c r="I2714" t="str">
        <f>VLOOKUP(C2714,Магазин!$A$2:$C$19,2,0)</f>
        <v>Хрустальный</v>
      </c>
    </row>
    <row r="2715" spans="1:9" hidden="1" x14ac:dyDescent="0.25">
      <c r="A2715">
        <v>2786</v>
      </c>
      <c r="B2715" s="2">
        <v>45269</v>
      </c>
      <c r="C2715" s="3" t="s">
        <v>24</v>
      </c>
      <c r="D2715">
        <v>14</v>
      </c>
      <c r="E2715">
        <v>200</v>
      </c>
      <c r="F2715" t="s">
        <v>7</v>
      </c>
      <c r="G2715" s="2" t="str">
        <f>VLOOKUP(D2715,Шары!A:C,2,0)</f>
        <v xml:space="preserve"> Ледяная Корона</v>
      </c>
      <c r="H2715">
        <f>VLOOKUP(D2715,Шары!$A:$C,3,0)</f>
        <v>220</v>
      </c>
      <c r="I2715" t="str">
        <f>VLOOKUP(C2715,Магазин!$A$2:$C$19,2,0)</f>
        <v>Хрустальный</v>
      </c>
    </row>
    <row r="2716" spans="1:9" hidden="1" x14ac:dyDescent="0.25">
      <c r="A2716">
        <v>2787</v>
      </c>
      <c r="B2716" s="2">
        <v>45269</v>
      </c>
      <c r="C2716" s="3" t="s">
        <v>24</v>
      </c>
      <c r="D2716">
        <v>15</v>
      </c>
      <c r="E2716">
        <v>200</v>
      </c>
      <c r="F2716" t="s">
        <v>7</v>
      </c>
      <c r="G2716" s="2" t="str">
        <f>VLOOKUP(D2716,Шары!A:C,2,0)</f>
        <v xml:space="preserve"> Снежные Узоры</v>
      </c>
      <c r="H2716">
        <f>VLOOKUP(D2716,Шары!$A:$C,3,0)</f>
        <v>300</v>
      </c>
      <c r="I2716" t="str">
        <f>VLOOKUP(C2716,Магазин!$A$2:$C$19,2,0)</f>
        <v>Хрустальный</v>
      </c>
    </row>
    <row r="2717" spans="1:9" hidden="1" x14ac:dyDescent="0.25">
      <c r="A2717">
        <v>2788</v>
      </c>
      <c r="B2717" s="2">
        <v>45269</v>
      </c>
      <c r="C2717" s="3" t="s">
        <v>24</v>
      </c>
      <c r="D2717">
        <v>16</v>
      </c>
      <c r="E2717">
        <v>200</v>
      </c>
      <c r="F2717" t="s">
        <v>7</v>
      </c>
      <c r="G2717" s="2" t="str">
        <f>VLOOKUP(D2717,Шары!A:C,2,0)</f>
        <v xml:space="preserve"> Метельная Ночь</v>
      </c>
      <c r="H2717">
        <f>VLOOKUP(D2717,Шары!$A:$C,3,0)</f>
        <v>20</v>
      </c>
      <c r="I2717" t="str">
        <f>VLOOKUP(C2717,Магазин!$A$2:$C$19,2,0)</f>
        <v>Хрустальный</v>
      </c>
    </row>
    <row r="2718" spans="1:9" hidden="1" x14ac:dyDescent="0.25">
      <c r="A2718">
        <v>2789</v>
      </c>
      <c r="B2718" s="2">
        <v>45269</v>
      </c>
      <c r="C2718" s="3" t="s">
        <v>24</v>
      </c>
      <c r="D2718">
        <v>17</v>
      </c>
      <c r="E2718">
        <v>200</v>
      </c>
      <c r="F2718" t="s">
        <v>7</v>
      </c>
      <c r="G2718" s="2" t="str">
        <f>VLOOKUP(D2718,Шары!A:C,2,0)</f>
        <v xml:space="preserve"> Ледяные Ослепления</v>
      </c>
      <c r="H2718">
        <f>VLOOKUP(D2718,Шары!$A:$C,3,0)</f>
        <v>120</v>
      </c>
      <c r="I2718" t="str">
        <f>VLOOKUP(C2718,Магазин!$A$2:$C$19,2,0)</f>
        <v>Хрустальный</v>
      </c>
    </row>
    <row r="2719" spans="1:9" hidden="1" x14ac:dyDescent="0.25">
      <c r="A2719">
        <v>2790</v>
      </c>
      <c r="B2719" s="2">
        <v>45269</v>
      </c>
      <c r="C2719" s="3" t="s">
        <v>24</v>
      </c>
      <c r="D2719">
        <v>18</v>
      </c>
      <c r="E2719">
        <v>200</v>
      </c>
      <c r="F2719" t="s">
        <v>7</v>
      </c>
      <c r="G2719" s="2" t="str">
        <f>VLOOKUP(D2719,Шары!A:C,2,0)</f>
        <v xml:space="preserve"> Зимняя Фея</v>
      </c>
      <c r="H2719">
        <f>VLOOKUP(D2719,Шары!$A:$C,3,0)</f>
        <v>120</v>
      </c>
      <c r="I2719" t="str">
        <f>VLOOKUP(C2719,Магазин!$A$2:$C$19,2,0)</f>
        <v>Хрустальный</v>
      </c>
    </row>
    <row r="2720" spans="1:9" hidden="1" x14ac:dyDescent="0.25">
      <c r="A2720">
        <v>2791</v>
      </c>
      <c r="B2720" s="2">
        <v>45269</v>
      </c>
      <c r="C2720" s="3" t="s">
        <v>24</v>
      </c>
      <c r="D2720">
        <v>19</v>
      </c>
      <c r="E2720">
        <v>200</v>
      </c>
      <c r="F2720" t="s">
        <v>7</v>
      </c>
      <c r="G2720" s="2" t="str">
        <f>VLOOKUP(D2720,Шары!A:C,2,0)</f>
        <v xml:space="preserve"> Снежная Гладь</v>
      </c>
      <c r="H2720">
        <f>VLOOKUP(D2720,Шары!$A:$C,3,0)</f>
        <v>170</v>
      </c>
      <c r="I2720" t="str">
        <f>VLOOKUP(C2720,Магазин!$A$2:$C$19,2,0)</f>
        <v>Хрустальный</v>
      </c>
    </row>
    <row r="2721" spans="1:9" hidden="1" x14ac:dyDescent="0.25">
      <c r="A2721">
        <v>2792</v>
      </c>
      <c r="B2721" s="2">
        <v>45269</v>
      </c>
      <c r="C2721" s="3" t="s">
        <v>24</v>
      </c>
      <c r="D2721">
        <v>20</v>
      </c>
      <c r="E2721">
        <v>200</v>
      </c>
      <c r="F2721" t="s">
        <v>7</v>
      </c>
      <c r="G2721" s="2" t="str">
        <f>VLOOKUP(D2721,Шары!A:C,2,0)</f>
        <v xml:space="preserve"> Ледяной Огонь</v>
      </c>
      <c r="H2721">
        <f>VLOOKUP(D2721,Шары!$A:$C,3,0)</f>
        <v>120</v>
      </c>
      <c r="I2721" t="str">
        <f>VLOOKUP(C2721,Магазин!$A$2:$C$19,2,0)</f>
        <v>Хрустальный</v>
      </c>
    </row>
    <row r="2722" spans="1:9" hidden="1" x14ac:dyDescent="0.25">
      <c r="A2722">
        <v>2793</v>
      </c>
      <c r="B2722" s="2">
        <v>45269</v>
      </c>
      <c r="C2722" s="3" t="s">
        <v>24</v>
      </c>
      <c r="D2722">
        <v>21</v>
      </c>
      <c r="E2722">
        <v>200</v>
      </c>
      <c r="F2722" t="s">
        <v>7</v>
      </c>
      <c r="G2722" s="2" t="str">
        <f>VLOOKUP(D2722,Шары!A:C,2,0)</f>
        <v xml:space="preserve"> Хрустальный Дождь</v>
      </c>
      <c r="H2722">
        <f>VLOOKUP(D2722,Шары!$A:$C,3,0)</f>
        <v>110</v>
      </c>
      <c r="I2722" t="str">
        <f>VLOOKUP(C2722,Магазин!$A$2:$C$19,2,0)</f>
        <v>Хрустальный</v>
      </c>
    </row>
    <row r="2723" spans="1:9" hidden="1" x14ac:dyDescent="0.25">
      <c r="A2723">
        <v>2794</v>
      </c>
      <c r="B2723" s="2">
        <v>45269</v>
      </c>
      <c r="C2723" s="3" t="s">
        <v>24</v>
      </c>
      <c r="D2723">
        <v>22</v>
      </c>
      <c r="E2723">
        <v>200</v>
      </c>
      <c r="F2723" t="s">
        <v>7</v>
      </c>
      <c r="G2723" s="2" t="str">
        <f>VLOOKUP(D2723,Шары!A:C,2,0)</f>
        <v xml:space="preserve"> Снежный Ветерок</v>
      </c>
      <c r="H2723">
        <f>VLOOKUP(D2723,Шары!$A:$C,3,0)</f>
        <v>120</v>
      </c>
      <c r="I2723" t="str">
        <f>VLOOKUP(C2723,Магазин!$A$2:$C$19,2,0)</f>
        <v>Хрустальный</v>
      </c>
    </row>
    <row r="2724" spans="1:9" hidden="1" x14ac:dyDescent="0.25">
      <c r="A2724">
        <v>2795</v>
      </c>
      <c r="B2724" s="2">
        <v>45269</v>
      </c>
      <c r="C2724" s="3" t="s">
        <v>24</v>
      </c>
      <c r="D2724">
        <v>23</v>
      </c>
      <c r="E2724">
        <v>200</v>
      </c>
      <c r="F2724" t="s">
        <v>7</v>
      </c>
      <c r="G2724" s="2" t="str">
        <f>VLOOKUP(D2724,Шары!A:C,2,0)</f>
        <v xml:space="preserve"> Ледяное Сердце</v>
      </c>
      <c r="H2724">
        <f>VLOOKUP(D2724,Шары!$A:$C,3,0)</f>
        <v>180</v>
      </c>
      <c r="I2724" t="str">
        <f>VLOOKUP(C2724,Магазин!$A$2:$C$19,2,0)</f>
        <v>Хрустальный</v>
      </c>
    </row>
    <row r="2725" spans="1:9" hidden="1" x14ac:dyDescent="0.25">
      <c r="A2725">
        <v>2796</v>
      </c>
      <c r="B2725" s="2">
        <v>45269</v>
      </c>
      <c r="C2725" s="3" t="s">
        <v>24</v>
      </c>
      <c r="D2725">
        <v>24</v>
      </c>
      <c r="E2725">
        <v>200</v>
      </c>
      <c r="F2725" t="s">
        <v>7</v>
      </c>
      <c r="G2725" s="2" t="str">
        <f>VLOOKUP(D2725,Шары!A:C,2,0)</f>
        <v xml:space="preserve"> Зимняя Роза</v>
      </c>
      <c r="H2725">
        <f>VLOOKUP(D2725,Шары!$A:$C,3,0)</f>
        <v>350</v>
      </c>
      <c r="I2725" t="str">
        <f>VLOOKUP(C2725,Магазин!$A$2:$C$19,2,0)</f>
        <v>Хрустальный</v>
      </c>
    </row>
    <row r="2726" spans="1:9" hidden="1" x14ac:dyDescent="0.25">
      <c r="A2726">
        <v>2797</v>
      </c>
      <c r="B2726" s="2">
        <v>45269</v>
      </c>
      <c r="C2726" s="3" t="s">
        <v>24</v>
      </c>
      <c r="D2726">
        <v>25</v>
      </c>
      <c r="E2726">
        <v>200</v>
      </c>
      <c r="F2726" t="s">
        <v>7</v>
      </c>
      <c r="G2726" s="2" t="str">
        <f>VLOOKUP(D2726,Шары!A:C,2,0)</f>
        <v xml:space="preserve"> Снежные Огни</v>
      </c>
      <c r="H2726">
        <f>VLOOKUP(D2726,Шары!$A:$C,3,0)</f>
        <v>125</v>
      </c>
      <c r="I2726" t="str">
        <f>VLOOKUP(C2726,Магазин!$A$2:$C$19,2,0)</f>
        <v>Хрустальный</v>
      </c>
    </row>
    <row r="2727" spans="1:9" hidden="1" x14ac:dyDescent="0.25">
      <c r="A2727">
        <v>2798</v>
      </c>
      <c r="B2727" s="2">
        <v>45269</v>
      </c>
      <c r="C2727" s="3" t="s">
        <v>24</v>
      </c>
      <c r="D2727">
        <v>26</v>
      </c>
      <c r="E2727">
        <v>200</v>
      </c>
      <c r="F2727" t="s">
        <v>7</v>
      </c>
      <c r="G2727" s="2" t="str">
        <f>VLOOKUP(D2727,Шары!A:C,2,0)</f>
        <v xml:space="preserve"> Ледяная Завеса</v>
      </c>
      <c r="H2727">
        <f>VLOOKUP(D2727,Шары!$A:$C,3,0)</f>
        <v>140</v>
      </c>
      <c r="I2727" t="str">
        <f>VLOOKUP(C2727,Магазин!$A$2:$C$19,2,0)</f>
        <v>Хрустальный</v>
      </c>
    </row>
    <row r="2728" spans="1:9" hidden="1" x14ac:dyDescent="0.25">
      <c r="A2728">
        <v>2799</v>
      </c>
      <c r="B2728" s="2">
        <v>45269</v>
      </c>
      <c r="C2728" s="3" t="s">
        <v>24</v>
      </c>
      <c r="D2728">
        <v>27</v>
      </c>
      <c r="E2728">
        <v>200</v>
      </c>
      <c r="F2728" t="s">
        <v>7</v>
      </c>
      <c r="G2728" s="2" t="str">
        <f>VLOOKUP(D2728,Шары!A:C,2,0)</f>
        <v xml:space="preserve"> Кристаллы Мороза</v>
      </c>
      <c r="H2728">
        <f>VLOOKUP(D2728,Шары!$A:$C,3,0)</f>
        <v>55</v>
      </c>
      <c r="I2728" t="str">
        <f>VLOOKUP(C2728,Магазин!$A$2:$C$19,2,0)</f>
        <v>Хрустальный</v>
      </c>
    </row>
    <row r="2729" spans="1:9" hidden="1" x14ac:dyDescent="0.25">
      <c r="A2729">
        <v>2800</v>
      </c>
      <c r="B2729" s="2">
        <v>45269</v>
      </c>
      <c r="C2729" s="3" t="s">
        <v>24</v>
      </c>
      <c r="D2729">
        <v>28</v>
      </c>
      <c r="E2729">
        <v>200</v>
      </c>
      <c r="F2729" t="s">
        <v>7</v>
      </c>
      <c r="G2729" s="2" t="str">
        <f>VLOOKUP(D2729,Шары!A:C,2,0)</f>
        <v xml:space="preserve"> Снежный Пух</v>
      </c>
      <c r="H2729">
        <f>VLOOKUP(D2729,Шары!$A:$C,3,0)</f>
        <v>115</v>
      </c>
      <c r="I2729" t="str">
        <f>VLOOKUP(C2729,Магазин!$A$2:$C$19,2,0)</f>
        <v>Хрустальный</v>
      </c>
    </row>
    <row r="2730" spans="1:9" hidden="1" x14ac:dyDescent="0.25">
      <c r="A2730">
        <v>2801</v>
      </c>
      <c r="B2730" s="2">
        <v>45269</v>
      </c>
      <c r="C2730" s="3" t="s">
        <v>24</v>
      </c>
      <c r="D2730">
        <v>29</v>
      </c>
      <c r="E2730">
        <v>200</v>
      </c>
      <c r="F2730" t="s">
        <v>7</v>
      </c>
      <c r="G2730" s="2" t="str">
        <f>VLOOKUP(D2730,Шары!A:C,2,0)</f>
        <v xml:space="preserve"> Лунный Ледник</v>
      </c>
      <c r="H2730">
        <f>VLOOKUP(D2730,Шары!$A:$C,3,0)</f>
        <v>300</v>
      </c>
      <c r="I2730" t="str">
        <f>VLOOKUP(C2730,Магазин!$A$2:$C$19,2,0)</f>
        <v>Хрустальный</v>
      </c>
    </row>
    <row r="2731" spans="1:9" hidden="1" x14ac:dyDescent="0.25">
      <c r="A2731">
        <v>2802</v>
      </c>
      <c r="B2731" s="2">
        <v>45269</v>
      </c>
      <c r="C2731" s="3" t="s">
        <v>24</v>
      </c>
      <c r="D2731">
        <v>30</v>
      </c>
      <c r="E2731">
        <v>200</v>
      </c>
      <c r="F2731" t="s">
        <v>7</v>
      </c>
      <c r="G2731" s="2" t="str">
        <f>VLOOKUP(D2731,Шары!A:C,2,0)</f>
        <v xml:space="preserve"> Зимняя Радуга</v>
      </c>
      <c r="H2731">
        <f>VLOOKUP(D2731,Шары!$A:$C,3,0)</f>
        <v>75</v>
      </c>
      <c r="I2731" t="str">
        <f>VLOOKUP(C2731,Магазин!$A$2:$C$19,2,0)</f>
        <v>Хрустальный</v>
      </c>
    </row>
    <row r="2732" spans="1:9" hidden="1" x14ac:dyDescent="0.25">
      <c r="A2732">
        <v>2803</v>
      </c>
      <c r="B2732" s="2">
        <v>45269</v>
      </c>
      <c r="C2732" s="3" t="s">
        <v>24</v>
      </c>
      <c r="D2732">
        <v>31</v>
      </c>
      <c r="E2732">
        <v>200</v>
      </c>
      <c r="F2732" t="s">
        <v>7</v>
      </c>
      <c r="G2732" s="2" t="str">
        <f>VLOOKUP(D2732,Шары!A:C,2,0)</f>
        <v xml:space="preserve"> Хрустальный Снежок</v>
      </c>
      <c r="H2732">
        <f>VLOOKUP(D2732,Шары!$A:$C,3,0)</f>
        <v>80</v>
      </c>
      <c r="I2732" t="str">
        <f>VLOOKUP(C2732,Магазин!$A$2:$C$19,2,0)</f>
        <v>Хрустальный</v>
      </c>
    </row>
    <row r="2733" spans="1:9" hidden="1" x14ac:dyDescent="0.25">
      <c r="A2733">
        <v>2804</v>
      </c>
      <c r="B2733" s="2">
        <v>45269</v>
      </c>
      <c r="C2733" s="3" t="s">
        <v>24</v>
      </c>
      <c r="D2733">
        <v>32</v>
      </c>
      <c r="E2733">
        <v>200</v>
      </c>
      <c r="F2733" t="s">
        <v>7</v>
      </c>
      <c r="G2733" s="2" t="str">
        <f>VLOOKUP(D2733,Шары!A:C,2,0)</f>
        <v xml:space="preserve"> Снежная Гроза</v>
      </c>
      <c r="H2733">
        <f>VLOOKUP(D2733,Шары!$A:$C,3,0)</f>
        <v>90</v>
      </c>
      <c r="I2733" t="str">
        <f>VLOOKUP(C2733,Магазин!$A$2:$C$19,2,0)</f>
        <v>Хрустальный</v>
      </c>
    </row>
    <row r="2734" spans="1:9" hidden="1" x14ac:dyDescent="0.25">
      <c r="A2734">
        <v>2805</v>
      </c>
      <c r="B2734" s="2">
        <v>45269</v>
      </c>
      <c r="C2734" s="3" t="s">
        <v>24</v>
      </c>
      <c r="D2734">
        <v>33</v>
      </c>
      <c r="E2734">
        <v>200</v>
      </c>
      <c r="F2734" t="s">
        <v>7</v>
      </c>
      <c r="G2734" s="2" t="str">
        <f>VLOOKUP(D2734,Шары!A:C,2,0)</f>
        <v xml:space="preserve"> Ледяная Гармония</v>
      </c>
      <c r="H2734">
        <f>VLOOKUP(D2734,Шары!$A:$C,3,0)</f>
        <v>80</v>
      </c>
      <c r="I2734" t="str">
        <f>VLOOKUP(C2734,Магазин!$A$2:$C$19,2,0)</f>
        <v>Хрустальный</v>
      </c>
    </row>
    <row r="2735" spans="1:9" hidden="1" x14ac:dyDescent="0.25">
      <c r="A2735">
        <v>2806</v>
      </c>
      <c r="B2735" s="2">
        <v>45269</v>
      </c>
      <c r="C2735" s="3" t="s">
        <v>24</v>
      </c>
      <c r="D2735">
        <v>34</v>
      </c>
      <c r="E2735">
        <v>200</v>
      </c>
      <c r="F2735" t="s">
        <v>7</v>
      </c>
      <c r="G2735" s="2" t="str">
        <f>VLOOKUP(D2735,Шары!A:C,2,0)</f>
        <v xml:space="preserve"> Зимняя Загадка</v>
      </c>
      <c r="H2735">
        <f>VLOOKUP(D2735,Шары!$A:$C,3,0)</f>
        <v>130</v>
      </c>
      <c r="I2735" t="str">
        <f>VLOOKUP(C2735,Магазин!$A$2:$C$19,2,0)</f>
        <v>Хрустальный</v>
      </c>
    </row>
    <row r="2736" spans="1:9" hidden="1" x14ac:dyDescent="0.25">
      <c r="A2736">
        <v>2807</v>
      </c>
      <c r="B2736" s="2">
        <v>45269</v>
      </c>
      <c r="C2736" s="3" t="s">
        <v>24</v>
      </c>
      <c r="D2736">
        <v>35</v>
      </c>
      <c r="E2736">
        <v>200</v>
      </c>
      <c r="F2736" t="s">
        <v>7</v>
      </c>
      <c r="G2736" s="2" t="str">
        <f>VLOOKUP(D2736,Шары!A:C,2,0)</f>
        <v xml:space="preserve"> Снежное Облако</v>
      </c>
      <c r="H2736">
        <f>VLOOKUP(D2736,Шары!$A:$C,3,0)</f>
        <v>200</v>
      </c>
      <c r="I2736" t="str">
        <f>VLOOKUP(C2736,Магазин!$A$2:$C$19,2,0)</f>
        <v>Хрустальный</v>
      </c>
    </row>
    <row r="2737" spans="1:9" hidden="1" x14ac:dyDescent="0.25">
      <c r="A2737">
        <v>2808</v>
      </c>
      <c r="B2737" s="2">
        <v>45269</v>
      </c>
      <c r="C2737" s="3" t="s">
        <v>24</v>
      </c>
      <c r="D2737">
        <v>36</v>
      </c>
      <c r="E2737">
        <v>200</v>
      </c>
      <c r="F2737" t="s">
        <v>7</v>
      </c>
      <c r="G2737" s="2" t="str">
        <f>VLOOKUP(D2737,Шары!A:C,2,0)</f>
        <v xml:space="preserve"> Холодные Мгновения</v>
      </c>
      <c r="H2737">
        <f>VLOOKUP(D2737,Шары!$A:$C,3,0)</f>
        <v>375</v>
      </c>
      <c r="I2737" t="str">
        <f>VLOOKUP(C2737,Магазин!$A$2:$C$19,2,0)</f>
        <v>Хрустальный</v>
      </c>
    </row>
    <row r="2738" spans="1:9" hidden="1" x14ac:dyDescent="0.25">
      <c r="A2738">
        <v>2164</v>
      </c>
      <c r="B2738" s="2">
        <v>45270</v>
      </c>
      <c r="C2738" s="3" t="s">
        <v>6</v>
      </c>
      <c r="D2738">
        <v>4</v>
      </c>
      <c r="E2738">
        <v>300</v>
      </c>
      <c r="F2738" t="s">
        <v>7</v>
      </c>
      <c r="G2738" s="2" t="str">
        <f>VLOOKUP(D2738,Шары!A:C,2,0)</f>
        <v xml:space="preserve"> Снежный Вальс</v>
      </c>
      <c r="H2738">
        <f>VLOOKUP(D2738,Шары!$A:$C,3,0)</f>
        <v>220</v>
      </c>
      <c r="I2738" t="str">
        <f>VLOOKUP(C2738,Магазин!$A$2:$C$19,2,0)</f>
        <v>Зимний</v>
      </c>
    </row>
    <row r="2739" spans="1:9" hidden="1" x14ac:dyDescent="0.25">
      <c r="A2739">
        <v>2165</v>
      </c>
      <c r="B2739" s="2">
        <v>45270</v>
      </c>
      <c r="C2739" s="3" t="s">
        <v>6</v>
      </c>
      <c r="D2739">
        <v>5</v>
      </c>
      <c r="E2739">
        <v>300</v>
      </c>
      <c r="F2739" t="s">
        <v>7</v>
      </c>
      <c r="G2739" s="2" t="str">
        <f>VLOOKUP(D2739,Шары!A:C,2,0)</f>
        <v xml:space="preserve"> Лунный Свет</v>
      </c>
      <c r="H2739">
        <f>VLOOKUP(D2739,Шары!$A:$C,3,0)</f>
        <v>200</v>
      </c>
      <c r="I2739" t="str">
        <f>VLOOKUP(C2739,Магазин!$A$2:$C$19,2,0)</f>
        <v>Зимний</v>
      </c>
    </row>
    <row r="2740" spans="1:9" hidden="1" x14ac:dyDescent="0.25">
      <c r="A2740">
        <v>2166</v>
      </c>
      <c r="B2740" s="2">
        <v>45270</v>
      </c>
      <c r="C2740" s="3" t="s">
        <v>6</v>
      </c>
      <c r="D2740">
        <v>6</v>
      </c>
      <c r="E2740">
        <v>300</v>
      </c>
      <c r="F2740" t="s">
        <v>7</v>
      </c>
      <c r="G2740" s="2" t="str">
        <f>VLOOKUP(D2740,Шары!A:C,2,0)</f>
        <v xml:space="preserve"> Замороженные Мечты</v>
      </c>
      <c r="H2740">
        <f>VLOOKUP(D2740,Шары!$A:$C,3,0)</f>
        <v>150</v>
      </c>
      <c r="I2740" t="str">
        <f>VLOOKUP(C2740,Магазин!$A$2:$C$19,2,0)</f>
        <v>Зимний</v>
      </c>
    </row>
    <row r="2741" spans="1:9" hidden="1" x14ac:dyDescent="0.25">
      <c r="A2741">
        <v>2167</v>
      </c>
      <c r="B2741" s="2">
        <v>45270</v>
      </c>
      <c r="C2741" s="3" t="s">
        <v>6</v>
      </c>
      <c r="D2741">
        <v>7</v>
      </c>
      <c r="E2741">
        <v>300</v>
      </c>
      <c r="F2741" t="s">
        <v>7</v>
      </c>
      <c r="G2741" s="2" t="str">
        <f>VLOOKUP(D2741,Шары!A:C,2,0)</f>
        <v xml:space="preserve"> Сияние Северного Сияния</v>
      </c>
      <c r="H2741">
        <f>VLOOKUP(D2741,Шары!$A:$C,3,0)</f>
        <v>250</v>
      </c>
      <c r="I2741" t="str">
        <f>VLOOKUP(C2741,Магазин!$A$2:$C$19,2,0)</f>
        <v>Зимний</v>
      </c>
    </row>
    <row r="2742" spans="1:9" hidden="1" x14ac:dyDescent="0.25">
      <c r="A2742">
        <v>2200</v>
      </c>
      <c r="B2742" s="2">
        <v>45270</v>
      </c>
      <c r="C2742" s="3" t="s">
        <v>8</v>
      </c>
      <c r="D2742">
        <v>4</v>
      </c>
      <c r="E2742">
        <v>300</v>
      </c>
      <c r="F2742" t="s">
        <v>7</v>
      </c>
      <c r="G2742" s="2" t="str">
        <f>VLOOKUP(D2742,Шары!A:C,2,0)</f>
        <v xml:space="preserve"> Снежный Вальс</v>
      </c>
      <c r="H2742">
        <f>VLOOKUP(D2742,Шары!$A:$C,3,0)</f>
        <v>220</v>
      </c>
      <c r="I2742" t="str">
        <f>VLOOKUP(C2742,Магазин!$A$2:$C$19,2,0)</f>
        <v>Зимний</v>
      </c>
    </row>
    <row r="2743" spans="1:9" hidden="1" x14ac:dyDescent="0.25">
      <c r="A2743">
        <v>2201</v>
      </c>
      <c r="B2743" s="2">
        <v>45270</v>
      </c>
      <c r="C2743" s="3" t="s">
        <v>8</v>
      </c>
      <c r="D2743">
        <v>5</v>
      </c>
      <c r="E2743">
        <v>300</v>
      </c>
      <c r="F2743" t="s">
        <v>7</v>
      </c>
      <c r="G2743" s="2" t="str">
        <f>VLOOKUP(D2743,Шары!A:C,2,0)</f>
        <v xml:space="preserve"> Лунный Свет</v>
      </c>
      <c r="H2743">
        <f>VLOOKUP(D2743,Шары!$A:$C,3,0)</f>
        <v>200</v>
      </c>
      <c r="I2743" t="str">
        <f>VLOOKUP(C2743,Магазин!$A$2:$C$19,2,0)</f>
        <v>Зимний</v>
      </c>
    </row>
    <row r="2744" spans="1:9" hidden="1" x14ac:dyDescent="0.25">
      <c r="A2744">
        <v>2202</v>
      </c>
      <c r="B2744" s="2">
        <v>45270</v>
      </c>
      <c r="C2744" s="3" t="s">
        <v>8</v>
      </c>
      <c r="D2744">
        <v>6</v>
      </c>
      <c r="E2744">
        <v>300</v>
      </c>
      <c r="F2744" t="s">
        <v>7</v>
      </c>
      <c r="G2744" s="2" t="str">
        <f>VLOOKUP(D2744,Шары!A:C,2,0)</f>
        <v xml:space="preserve"> Замороженные Мечты</v>
      </c>
      <c r="H2744">
        <f>VLOOKUP(D2744,Шары!$A:$C,3,0)</f>
        <v>150</v>
      </c>
      <c r="I2744" t="str">
        <f>VLOOKUP(C2744,Магазин!$A$2:$C$19,2,0)</f>
        <v>Зимний</v>
      </c>
    </row>
    <row r="2745" spans="1:9" hidden="1" x14ac:dyDescent="0.25">
      <c r="A2745">
        <v>2203</v>
      </c>
      <c r="B2745" s="2">
        <v>45270</v>
      </c>
      <c r="C2745" s="3" t="s">
        <v>8</v>
      </c>
      <c r="D2745">
        <v>7</v>
      </c>
      <c r="E2745">
        <v>300</v>
      </c>
      <c r="F2745" t="s">
        <v>7</v>
      </c>
      <c r="G2745" s="2" t="str">
        <f>VLOOKUP(D2745,Шары!A:C,2,0)</f>
        <v xml:space="preserve"> Сияние Северного Сияния</v>
      </c>
      <c r="H2745">
        <f>VLOOKUP(D2745,Шары!$A:$C,3,0)</f>
        <v>250</v>
      </c>
      <c r="I2745" t="str">
        <f>VLOOKUP(C2745,Магазин!$A$2:$C$19,2,0)</f>
        <v>Зимний</v>
      </c>
    </row>
    <row r="2746" spans="1:9" hidden="1" x14ac:dyDescent="0.25">
      <c r="A2746">
        <v>2236</v>
      </c>
      <c r="B2746" s="2">
        <v>45270</v>
      </c>
      <c r="C2746" s="3" t="s">
        <v>9</v>
      </c>
      <c r="D2746">
        <v>4</v>
      </c>
      <c r="E2746">
        <v>300</v>
      </c>
      <c r="F2746" t="s">
        <v>7</v>
      </c>
      <c r="G2746" s="2" t="str">
        <f>VLOOKUP(D2746,Шары!A:C,2,0)</f>
        <v xml:space="preserve"> Снежный Вальс</v>
      </c>
      <c r="H2746">
        <f>VLOOKUP(D2746,Шары!$A:$C,3,0)</f>
        <v>220</v>
      </c>
      <c r="I2746" t="str">
        <f>VLOOKUP(C2746,Магазин!$A$2:$C$19,2,0)</f>
        <v>Зимний</v>
      </c>
    </row>
    <row r="2747" spans="1:9" hidden="1" x14ac:dyDescent="0.25">
      <c r="A2747">
        <v>2237</v>
      </c>
      <c r="B2747" s="2">
        <v>45270</v>
      </c>
      <c r="C2747" s="3" t="s">
        <v>9</v>
      </c>
      <c r="D2747">
        <v>5</v>
      </c>
      <c r="E2747">
        <v>300</v>
      </c>
      <c r="F2747" t="s">
        <v>7</v>
      </c>
      <c r="G2747" s="2" t="str">
        <f>VLOOKUP(D2747,Шары!A:C,2,0)</f>
        <v xml:space="preserve"> Лунный Свет</v>
      </c>
      <c r="H2747">
        <f>VLOOKUP(D2747,Шары!$A:$C,3,0)</f>
        <v>200</v>
      </c>
      <c r="I2747" t="str">
        <f>VLOOKUP(C2747,Магазин!$A$2:$C$19,2,0)</f>
        <v>Зимний</v>
      </c>
    </row>
    <row r="2748" spans="1:9" hidden="1" x14ac:dyDescent="0.25">
      <c r="A2748">
        <v>2238</v>
      </c>
      <c r="B2748" s="2">
        <v>45270</v>
      </c>
      <c r="C2748" s="3" t="s">
        <v>9</v>
      </c>
      <c r="D2748">
        <v>6</v>
      </c>
      <c r="E2748">
        <v>300</v>
      </c>
      <c r="F2748" t="s">
        <v>7</v>
      </c>
      <c r="G2748" s="2" t="str">
        <f>VLOOKUP(D2748,Шары!A:C,2,0)</f>
        <v xml:space="preserve"> Замороженные Мечты</v>
      </c>
      <c r="H2748">
        <f>VLOOKUP(D2748,Шары!$A:$C,3,0)</f>
        <v>150</v>
      </c>
      <c r="I2748" t="str">
        <f>VLOOKUP(C2748,Магазин!$A$2:$C$19,2,0)</f>
        <v>Зимний</v>
      </c>
    </row>
    <row r="2749" spans="1:9" hidden="1" x14ac:dyDescent="0.25">
      <c r="A2749">
        <v>2239</v>
      </c>
      <c r="B2749" s="2">
        <v>45270</v>
      </c>
      <c r="C2749" s="3" t="s">
        <v>9</v>
      </c>
      <c r="D2749">
        <v>7</v>
      </c>
      <c r="E2749">
        <v>300</v>
      </c>
      <c r="F2749" t="s">
        <v>7</v>
      </c>
      <c r="G2749" s="2" t="str">
        <f>VLOOKUP(D2749,Шары!A:C,2,0)</f>
        <v xml:space="preserve"> Сияние Северного Сияния</v>
      </c>
      <c r="H2749">
        <f>VLOOKUP(D2749,Шары!$A:$C,3,0)</f>
        <v>250</v>
      </c>
      <c r="I2749" t="str">
        <f>VLOOKUP(C2749,Магазин!$A$2:$C$19,2,0)</f>
        <v>Зимний</v>
      </c>
    </row>
    <row r="2750" spans="1:9" hidden="1" x14ac:dyDescent="0.25">
      <c r="A2750">
        <v>2272</v>
      </c>
      <c r="B2750" s="2">
        <v>45270</v>
      </c>
      <c r="C2750" s="3" t="s">
        <v>10</v>
      </c>
      <c r="D2750">
        <v>4</v>
      </c>
      <c r="E2750">
        <v>300</v>
      </c>
      <c r="F2750" t="s">
        <v>7</v>
      </c>
      <c r="G2750" s="2" t="str">
        <f>VLOOKUP(D2750,Шары!A:C,2,0)</f>
        <v xml:space="preserve"> Снежный Вальс</v>
      </c>
      <c r="H2750">
        <f>VLOOKUP(D2750,Шары!$A:$C,3,0)</f>
        <v>220</v>
      </c>
      <c r="I2750" t="str">
        <f>VLOOKUP(C2750,Магазин!$A$2:$C$19,2,0)</f>
        <v>Зимний</v>
      </c>
    </row>
    <row r="2751" spans="1:9" hidden="1" x14ac:dyDescent="0.25">
      <c r="A2751">
        <v>2273</v>
      </c>
      <c r="B2751" s="2">
        <v>45270</v>
      </c>
      <c r="C2751" s="3" t="s">
        <v>10</v>
      </c>
      <c r="D2751">
        <v>5</v>
      </c>
      <c r="E2751">
        <v>300</v>
      </c>
      <c r="F2751" t="s">
        <v>7</v>
      </c>
      <c r="G2751" s="2" t="str">
        <f>VLOOKUP(D2751,Шары!A:C,2,0)</f>
        <v xml:space="preserve"> Лунный Свет</v>
      </c>
      <c r="H2751">
        <f>VLOOKUP(D2751,Шары!$A:$C,3,0)</f>
        <v>200</v>
      </c>
      <c r="I2751" t="str">
        <f>VLOOKUP(C2751,Магазин!$A$2:$C$19,2,0)</f>
        <v>Зимний</v>
      </c>
    </row>
    <row r="2752" spans="1:9" hidden="1" x14ac:dyDescent="0.25">
      <c r="A2752">
        <v>2274</v>
      </c>
      <c r="B2752" s="2">
        <v>45270</v>
      </c>
      <c r="C2752" s="3" t="s">
        <v>10</v>
      </c>
      <c r="D2752">
        <v>6</v>
      </c>
      <c r="E2752">
        <v>300</v>
      </c>
      <c r="F2752" t="s">
        <v>7</v>
      </c>
      <c r="G2752" s="2" t="str">
        <f>VLOOKUP(D2752,Шары!A:C,2,0)</f>
        <v xml:space="preserve"> Замороженные Мечты</v>
      </c>
      <c r="H2752">
        <f>VLOOKUP(D2752,Шары!$A:$C,3,0)</f>
        <v>150</v>
      </c>
      <c r="I2752" t="str">
        <f>VLOOKUP(C2752,Магазин!$A$2:$C$19,2,0)</f>
        <v>Зимний</v>
      </c>
    </row>
    <row r="2753" spans="1:9" hidden="1" x14ac:dyDescent="0.25">
      <c r="A2753">
        <v>2809</v>
      </c>
      <c r="B2753" s="2">
        <v>45270</v>
      </c>
      <c r="C2753" s="3" t="s">
        <v>6</v>
      </c>
      <c r="D2753">
        <v>37</v>
      </c>
      <c r="E2753">
        <v>300</v>
      </c>
      <c r="F2753" t="s">
        <v>7</v>
      </c>
      <c r="G2753" s="2" t="str">
        <f>VLOOKUP(D2753,Шары!A:C,2,0)</f>
        <v xml:space="preserve"> Ледяной Путь</v>
      </c>
      <c r="H2753">
        <f>VLOOKUP(D2753,Шары!$A:$C,3,0)</f>
        <v>50</v>
      </c>
      <c r="I2753" t="str">
        <f>VLOOKUP(C2753,Магазин!$A$2:$C$19,2,0)</f>
        <v>Зимний</v>
      </c>
    </row>
    <row r="2754" spans="1:9" hidden="1" x14ac:dyDescent="0.25">
      <c r="A2754">
        <v>2810</v>
      </c>
      <c r="B2754" s="2">
        <v>45270</v>
      </c>
      <c r="C2754" s="3" t="s">
        <v>6</v>
      </c>
      <c r="D2754">
        <v>38</v>
      </c>
      <c r="E2754">
        <v>300</v>
      </c>
      <c r="F2754" t="s">
        <v>7</v>
      </c>
      <c r="G2754" s="2" t="str">
        <f>VLOOKUP(D2754,Шары!A:C,2,0)</f>
        <v xml:space="preserve"> Сияние Зимы</v>
      </c>
      <c r="H2754">
        <f>VLOOKUP(D2754,Шары!$A:$C,3,0)</f>
        <v>50</v>
      </c>
      <c r="I2754" t="str">
        <f>VLOOKUP(C2754,Магазин!$A$2:$C$19,2,0)</f>
        <v>Зимний</v>
      </c>
    </row>
    <row r="2755" spans="1:9" hidden="1" x14ac:dyDescent="0.25">
      <c r="A2755">
        <v>2811</v>
      </c>
      <c r="B2755" s="2">
        <v>45270</v>
      </c>
      <c r="C2755" s="3" t="s">
        <v>6</v>
      </c>
      <c r="D2755">
        <v>39</v>
      </c>
      <c r="E2755">
        <v>300</v>
      </c>
      <c r="F2755" t="s">
        <v>7</v>
      </c>
      <c r="G2755" s="2" t="str">
        <f>VLOOKUP(D2755,Шары!A:C,2,0)</f>
        <v xml:space="preserve"> Снежная Тишина</v>
      </c>
      <c r="H2755">
        <f>VLOOKUP(D2755,Шары!$A:$C,3,0)</f>
        <v>40</v>
      </c>
      <c r="I2755" t="str">
        <f>VLOOKUP(C2755,Магазин!$A$2:$C$19,2,0)</f>
        <v>Зимний</v>
      </c>
    </row>
    <row r="2756" spans="1:9" hidden="1" x14ac:dyDescent="0.25">
      <c r="A2756">
        <v>2812</v>
      </c>
      <c r="B2756" s="2">
        <v>45270</v>
      </c>
      <c r="C2756" s="3" t="s">
        <v>6</v>
      </c>
      <c r="D2756">
        <v>40</v>
      </c>
      <c r="E2756">
        <v>300</v>
      </c>
      <c r="F2756" t="s">
        <v>7</v>
      </c>
      <c r="G2756" s="2" t="str">
        <f>VLOOKUP(D2756,Шары!A:C,2,0)</f>
        <v xml:space="preserve"> Ледяной Вздох</v>
      </c>
      <c r="H2756">
        <f>VLOOKUP(D2756,Шары!$A:$C,3,0)</f>
        <v>70</v>
      </c>
      <c r="I2756" t="str">
        <f>VLOOKUP(C2756,Магазин!$A$2:$C$19,2,0)</f>
        <v>Зимний</v>
      </c>
    </row>
    <row r="2757" spans="1:9" hidden="1" x14ac:dyDescent="0.25">
      <c r="A2757">
        <v>2813</v>
      </c>
      <c r="B2757" s="2">
        <v>45270</v>
      </c>
      <c r="C2757" s="3" t="s">
        <v>6</v>
      </c>
      <c r="D2757">
        <v>41</v>
      </c>
      <c r="E2757">
        <v>300</v>
      </c>
      <c r="F2757" t="s">
        <v>7</v>
      </c>
      <c r="G2757" s="2" t="str">
        <f>VLOOKUP(D2757,Шары!A:C,2,0)</f>
        <v xml:space="preserve"> Замороженные Сны</v>
      </c>
      <c r="H2757">
        <f>VLOOKUP(D2757,Шары!$A:$C,3,0)</f>
        <v>35</v>
      </c>
      <c r="I2757" t="str">
        <f>VLOOKUP(C2757,Магазин!$A$2:$C$19,2,0)</f>
        <v>Зимний</v>
      </c>
    </row>
    <row r="2758" spans="1:9" hidden="1" x14ac:dyDescent="0.25">
      <c r="A2758">
        <v>2814</v>
      </c>
      <c r="B2758" s="2">
        <v>45270</v>
      </c>
      <c r="C2758" s="3" t="s">
        <v>6</v>
      </c>
      <c r="D2758">
        <v>42</v>
      </c>
      <c r="E2758">
        <v>300</v>
      </c>
      <c r="F2758" t="s">
        <v>7</v>
      </c>
      <c r="G2758" s="2" t="str">
        <f>VLOOKUP(D2758,Шары!A:C,2,0)</f>
        <v xml:space="preserve"> Кристальная Ночь</v>
      </c>
      <c r="H2758">
        <f>VLOOKUP(D2758,Шары!$A:$C,3,0)</f>
        <v>150</v>
      </c>
      <c r="I2758" t="str">
        <f>VLOOKUP(C2758,Магазин!$A$2:$C$19,2,0)</f>
        <v>Зимний</v>
      </c>
    </row>
    <row r="2759" spans="1:9" hidden="1" x14ac:dyDescent="0.25">
      <c r="A2759">
        <v>2815</v>
      </c>
      <c r="B2759" s="2">
        <v>45270</v>
      </c>
      <c r="C2759" s="3" t="s">
        <v>6</v>
      </c>
      <c r="D2759">
        <v>43</v>
      </c>
      <c r="E2759">
        <v>300</v>
      </c>
      <c r="F2759" t="s">
        <v>7</v>
      </c>
      <c r="G2759" s="2" t="str">
        <f>VLOOKUP(D2759,Шары!A:C,2,0)</f>
        <v xml:space="preserve"> Снежный Пейзаж</v>
      </c>
      <c r="H2759">
        <f>VLOOKUP(D2759,Шары!$A:$C,3,0)</f>
        <v>50</v>
      </c>
      <c r="I2759" t="str">
        <f>VLOOKUP(C2759,Магазин!$A$2:$C$19,2,0)</f>
        <v>Зимний</v>
      </c>
    </row>
    <row r="2760" spans="1:9" hidden="1" x14ac:dyDescent="0.25">
      <c r="A2760">
        <v>2816</v>
      </c>
      <c r="B2760" s="2">
        <v>45270</v>
      </c>
      <c r="C2760" s="3" t="s">
        <v>6</v>
      </c>
      <c r="D2760">
        <v>44</v>
      </c>
      <c r="E2760">
        <v>300</v>
      </c>
      <c r="F2760" t="s">
        <v>7</v>
      </c>
      <c r="G2760" s="2" t="str">
        <f>VLOOKUP(D2760,Шары!A:C,2,0)</f>
        <v xml:space="preserve"> Ледяное Озеро</v>
      </c>
      <c r="H2760">
        <f>VLOOKUP(D2760,Шары!$A:$C,3,0)</f>
        <v>80</v>
      </c>
      <c r="I2760" t="str">
        <f>VLOOKUP(C2760,Магазин!$A$2:$C$19,2,0)</f>
        <v>Зимний</v>
      </c>
    </row>
    <row r="2761" spans="1:9" hidden="1" x14ac:dyDescent="0.25">
      <c r="A2761">
        <v>2817</v>
      </c>
      <c r="B2761" s="2">
        <v>45270</v>
      </c>
      <c r="C2761" s="3" t="s">
        <v>6</v>
      </c>
      <c r="D2761">
        <v>45</v>
      </c>
      <c r="E2761">
        <v>300</v>
      </c>
      <c r="F2761" t="s">
        <v>7</v>
      </c>
      <c r="G2761" s="2" t="str">
        <f>VLOOKUP(D2761,Шары!A:C,2,0)</f>
        <v xml:space="preserve"> Зимняя Симфония</v>
      </c>
      <c r="H2761">
        <f>VLOOKUP(D2761,Шары!$A:$C,3,0)</f>
        <v>250</v>
      </c>
      <c r="I2761" t="str">
        <f>VLOOKUP(C2761,Магазин!$A$2:$C$19,2,0)</f>
        <v>Зимний</v>
      </c>
    </row>
    <row r="2762" spans="1:9" hidden="1" x14ac:dyDescent="0.25">
      <c r="A2762">
        <v>2818</v>
      </c>
      <c r="B2762" s="2">
        <v>45270</v>
      </c>
      <c r="C2762" s="3" t="s">
        <v>6</v>
      </c>
      <c r="D2762">
        <v>46</v>
      </c>
      <c r="E2762">
        <v>300</v>
      </c>
      <c r="F2762" t="s">
        <v>7</v>
      </c>
      <c r="G2762" s="2" t="str">
        <f>VLOOKUP(D2762,Шары!A:C,2,0)</f>
        <v xml:space="preserve"> Хрустальная Дорога</v>
      </c>
      <c r="H2762">
        <f>VLOOKUP(D2762,Шары!$A:$C,3,0)</f>
        <v>90</v>
      </c>
      <c r="I2762" t="str">
        <f>VLOOKUP(C2762,Магазин!$A$2:$C$19,2,0)</f>
        <v>Зимний</v>
      </c>
    </row>
    <row r="2763" spans="1:9" hidden="1" x14ac:dyDescent="0.25">
      <c r="A2763">
        <v>2819</v>
      </c>
      <c r="B2763" s="2">
        <v>45270</v>
      </c>
      <c r="C2763" s="3" t="s">
        <v>6</v>
      </c>
      <c r="D2763">
        <v>47</v>
      </c>
      <c r="E2763">
        <v>300</v>
      </c>
      <c r="F2763" t="s">
        <v>7</v>
      </c>
      <c r="G2763" s="2" t="str">
        <f>VLOOKUP(D2763,Шары!A:C,2,0)</f>
        <v xml:space="preserve"> Снежный Ларец</v>
      </c>
      <c r="H2763">
        <f>VLOOKUP(D2763,Шары!$A:$C,3,0)</f>
        <v>95</v>
      </c>
      <c r="I2763" t="str">
        <f>VLOOKUP(C2763,Магазин!$A$2:$C$19,2,0)</f>
        <v>Зимний</v>
      </c>
    </row>
    <row r="2764" spans="1:9" hidden="1" x14ac:dyDescent="0.25">
      <c r="A2764">
        <v>2820</v>
      </c>
      <c r="B2764" s="2">
        <v>45270</v>
      </c>
      <c r="C2764" s="3" t="s">
        <v>6</v>
      </c>
      <c r="D2764">
        <v>48</v>
      </c>
      <c r="E2764">
        <v>300</v>
      </c>
      <c r="F2764" t="s">
        <v>7</v>
      </c>
      <c r="G2764" s="2" t="str">
        <f>VLOOKUP(D2764,Шары!A:C,2,0)</f>
        <v xml:space="preserve"> Ледяной Дворец</v>
      </c>
      <c r="H2764">
        <f>VLOOKUP(D2764,Шары!$A:$C,3,0)</f>
        <v>100</v>
      </c>
      <c r="I2764" t="str">
        <f>VLOOKUP(C2764,Магазин!$A$2:$C$19,2,0)</f>
        <v>Зимний</v>
      </c>
    </row>
    <row r="2765" spans="1:9" hidden="1" x14ac:dyDescent="0.25">
      <c r="A2765">
        <v>2821</v>
      </c>
      <c r="B2765" s="2">
        <v>45270</v>
      </c>
      <c r="C2765" s="3" t="s">
        <v>6</v>
      </c>
      <c r="D2765">
        <v>49</v>
      </c>
      <c r="E2765">
        <v>300</v>
      </c>
      <c r="F2765" t="s">
        <v>7</v>
      </c>
      <c r="G2765" s="2" t="str">
        <f>VLOOKUP(D2765,Шары!A:C,2,0)</f>
        <v xml:space="preserve"> Зимний Завет</v>
      </c>
      <c r="H2765">
        <f>VLOOKUP(D2765,Шары!$A:$C,3,0)</f>
        <v>60</v>
      </c>
      <c r="I2765" t="str">
        <f>VLOOKUP(C2765,Магазин!$A$2:$C$19,2,0)</f>
        <v>Зимний</v>
      </c>
    </row>
    <row r="2766" spans="1:9" hidden="1" x14ac:dyDescent="0.25">
      <c r="A2766">
        <v>2822</v>
      </c>
      <c r="B2766" s="2">
        <v>45270</v>
      </c>
      <c r="C2766" s="3" t="s">
        <v>6</v>
      </c>
      <c r="D2766">
        <v>50</v>
      </c>
      <c r="E2766">
        <v>300</v>
      </c>
      <c r="F2766" t="s">
        <v>7</v>
      </c>
      <c r="G2766" s="2" t="str">
        <f>VLOOKUP(D2766,Шары!A:C,2,0)</f>
        <v xml:space="preserve"> Снежная Капля</v>
      </c>
      <c r="H2766">
        <f>VLOOKUP(D2766,Шары!$A:$C,3,0)</f>
        <v>110</v>
      </c>
      <c r="I2766" t="str">
        <f>VLOOKUP(C2766,Магазин!$A$2:$C$19,2,0)</f>
        <v>Зимний</v>
      </c>
    </row>
    <row r="2767" spans="1:9" hidden="1" x14ac:dyDescent="0.25">
      <c r="A2767">
        <v>2823</v>
      </c>
      <c r="B2767" s="2">
        <v>45270</v>
      </c>
      <c r="C2767" s="3" t="s">
        <v>6</v>
      </c>
      <c r="D2767">
        <v>51</v>
      </c>
      <c r="E2767">
        <v>300</v>
      </c>
      <c r="F2767" t="s">
        <v>7</v>
      </c>
      <c r="G2767" s="2" t="str">
        <f>VLOOKUP(D2767,Шары!A:C,2,0)</f>
        <v xml:space="preserve"> Холодный Портал</v>
      </c>
      <c r="H2767">
        <f>VLOOKUP(D2767,Шары!$A:$C,3,0)</f>
        <v>110</v>
      </c>
      <c r="I2767" t="str">
        <f>VLOOKUP(C2767,Магазин!$A$2:$C$19,2,0)</f>
        <v>Зимний</v>
      </c>
    </row>
    <row r="2768" spans="1:9" hidden="1" x14ac:dyDescent="0.25">
      <c r="A2768">
        <v>2824</v>
      </c>
      <c r="B2768" s="2">
        <v>45270</v>
      </c>
      <c r="C2768" s="3" t="s">
        <v>6</v>
      </c>
      <c r="D2768">
        <v>52</v>
      </c>
      <c r="E2768">
        <v>300</v>
      </c>
      <c r="F2768" t="s">
        <v>7</v>
      </c>
      <c r="G2768" s="2" t="str">
        <f>VLOOKUP(D2768,Шары!A:C,2,0)</f>
        <v xml:space="preserve"> Ледяная Мгла</v>
      </c>
      <c r="H2768">
        <f>VLOOKUP(D2768,Шары!$A:$C,3,0)</f>
        <v>100</v>
      </c>
      <c r="I2768" t="str">
        <f>VLOOKUP(C2768,Магазин!$A$2:$C$19,2,0)</f>
        <v>Зимний</v>
      </c>
    </row>
    <row r="2769" spans="1:9" hidden="1" x14ac:dyDescent="0.25">
      <c r="A2769">
        <v>2825</v>
      </c>
      <c r="B2769" s="2">
        <v>45270</v>
      </c>
      <c r="C2769" s="3" t="s">
        <v>6</v>
      </c>
      <c r="D2769">
        <v>53</v>
      </c>
      <c r="E2769">
        <v>300</v>
      </c>
      <c r="F2769" t="s">
        <v>7</v>
      </c>
      <c r="G2769" s="2" t="str">
        <f>VLOOKUP(D2769,Шары!A:C,2,0)</f>
        <v xml:space="preserve"> Снежный Праздник</v>
      </c>
      <c r="H2769">
        <f>VLOOKUP(D2769,Шары!$A:$C,3,0)</f>
        <v>200</v>
      </c>
      <c r="I2769" t="str">
        <f>VLOOKUP(C2769,Магазин!$A$2:$C$19,2,0)</f>
        <v>Зимний</v>
      </c>
    </row>
    <row r="2770" spans="1:9" hidden="1" x14ac:dyDescent="0.25">
      <c r="A2770">
        <v>2826</v>
      </c>
      <c r="B2770" s="2">
        <v>45270</v>
      </c>
      <c r="C2770" s="3" t="s">
        <v>6</v>
      </c>
      <c r="D2770">
        <v>54</v>
      </c>
      <c r="E2770">
        <v>300</v>
      </c>
      <c r="F2770" t="s">
        <v>7</v>
      </c>
      <c r="G2770" s="2" t="str">
        <f>VLOOKUP(D2770,Шары!A:C,2,0)</f>
        <v xml:space="preserve"> Кристальная Звезда</v>
      </c>
      <c r="H2770">
        <f>VLOOKUP(D2770,Шары!$A:$C,3,0)</f>
        <v>90</v>
      </c>
      <c r="I2770" t="str">
        <f>VLOOKUP(C2770,Магазин!$A$2:$C$19,2,0)</f>
        <v>Зимний</v>
      </c>
    </row>
    <row r="2771" spans="1:9" hidden="1" x14ac:dyDescent="0.25">
      <c r="A2771">
        <v>2827</v>
      </c>
      <c r="B2771" s="2">
        <v>45270</v>
      </c>
      <c r="C2771" s="3" t="s">
        <v>6</v>
      </c>
      <c r="D2771">
        <v>55</v>
      </c>
      <c r="E2771">
        <v>300</v>
      </c>
      <c r="F2771" t="s">
        <v>7</v>
      </c>
      <c r="G2771" s="2" t="str">
        <f>VLOOKUP(D2771,Шары!A:C,2,0)</f>
        <v xml:space="preserve"> Ледяное Обаяние</v>
      </c>
      <c r="H2771">
        <f>VLOOKUP(D2771,Шары!$A:$C,3,0)</f>
        <v>100</v>
      </c>
      <c r="I2771" t="str">
        <f>VLOOKUP(C2771,Магазин!$A$2:$C$19,2,0)</f>
        <v>Зимний</v>
      </c>
    </row>
    <row r="2772" spans="1:9" hidden="1" x14ac:dyDescent="0.25">
      <c r="A2772">
        <v>2828</v>
      </c>
      <c r="B2772" s="2">
        <v>45270</v>
      </c>
      <c r="C2772" s="3" t="s">
        <v>6</v>
      </c>
      <c r="D2772">
        <v>56</v>
      </c>
      <c r="E2772">
        <v>300</v>
      </c>
      <c r="F2772" t="s">
        <v>7</v>
      </c>
      <c r="G2772" s="2" t="str">
        <f>VLOOKUP(D2772,Шары!A:C,2,0)</f>
        <v xml:space="preserve"> Зимняя Нежность</v>
      </c>
      <c r="H2772">
        <f>VLOOKUP(D2772,Шары!$A:$C,3,0)</f>
        <v>150</v>
      </c>
      <c r="I2772" t="str">
        <f>VLOOKUP(C2772,Магазин!$A$2:$C$19,2,0)</f>
        <v>Зимний</v>
      </c>
    </row>
    <row r="2773" spans="1:9" hidden="1" x14ac:dyDescent="0.25">
      <c r="A2773">
        <v>2829</v>
      </c>
      <c r="B2773" s="2">
        <v>45270</v>
      </c>
      <c r="C2773" s="3" t="s">
        <v>6</v>
      </c>
      <c r="D2773">
        <v>57</v>
      </c>
      <c r="E2773">
        <v>300</v>
      </c>
      <c r="F2773" t="s">
        <v>7</v>
      </c>
      <c r="G2773" s="2" t="str">
        <f>VLOOKUP(D2773,Шары!A:C,2,0)</f>
        <v xml:space="preserve"> Снежный Вихрь</v>
      </c>
      <c r="H2773">
        <f>VLOOKUP(D2773,Шары!$A:$C,3,0)</f>
        <v>40</v>
      </c>
      <c r="I2773" t="str">
        <f>VLOOKUP(C2773,Магазин!$A$2:$C$19,2,0)</f>
        <v>Зимний</v>
      </c>
    </row>
    <row r="2774" spans="1:9" hidden="1" x14ac:dyDescent="0.25">
      <c r="A2774">
        <v>2830</v>
      </c>
      <c r="B2774" s="2">
        <v>45270</v>
      </c>
      <c r="C2774" s="3" t="s">
        <v>6</v>
      </c>
      <c r="D2774">
        <v>58</v>
      </c>
      <c r="E2774">
        <v>300</v>
      </c>
      <c r="F2774" t="s">
        <v>7</v>
      </c>
      <c r="G2774" s="2" t="str">
        <f>VLOOKUP(D2774,Шары!A:C,2,0)</f>
        <v xml:space="preserve"> Ледяной Узор</v>
      </c>
      <c r="H2774">
        <f>VLOOKUP(D2774,Шары!$A:$C,3,0)</f>
        <v>80</v>
      </c>
      <c r="I2774" t="str">
        <f>VLOOKUP(C2774,Магазин!$A$2:$C$19,2,0)</f>
        <v>Зимний</v>
      </c>
    </row>
    <row r="2775" spans="1:9" hidden="1" x14ac:dyDescent="0.25">
      <c r="A2775">
        <v>2831</v>
      </c>
      <c r="B2775" s="2">
        <v>45270</v>
      </c>
      <c r="C2775" s="3" t="s">
        <v>6</v>
      </c>
      <c r="D2775">
        <v>59</v>
      </c>
      <c r="E2775">
        <v>300</v>
      </c>
      <c r="F2775" t="s">
        <v>7</v>
      </c>
      <c r="G2775" s="2" t="str">
        <f>VLOOKUP(D2775,Шары!A:C,2,0)</f>
        <v xml:space="preserve"> Зимний Ветерок</v>
      </c>
      <c r="H2775">
        <f>VLOOKUP(D2775,Шары!$A:$C,3,0)</f>
        <v>80</v>
      </c>
      <c r="I2775" t="str">
        <f>VLOOKUP(C2775,Магазин!$A$2:$C$19,2,0)</f>
        <v>Зимний</v>
      </c>
    </row>
    <row r="2776" spans="1:9" hidden="1" x14ac:dyDescent="0.25">
      <c r="A2776">
        <v>2832</v>
      </c>
      <c r="B2776" s="2">
        <v>45270</v>
      </c>
      <c r="C2776" s="3" t="s">
        <v>6</v>
      </c>
      <c r="D2776">
        <v>60</v>
      </c>
      <c r="E2776">
        <v>300</v>
      </c>
      <c r="F2776" t="s">
        <v>7</v>
      </c>
      <c r="G2776" s="2" t="str">
        <f>VLOOKUP(D2776,Шары!A:C,2,0)</f>
        <v xml:space="preserve"> Хрустальный Путь</v>
      </c>
      <c r="H2776">
        <f>VLOOKUP(D2776,Шары!$A:$C,3,0)</f>
        <v>85</v>
      </c>
      <c r="I2776" t="str">
        <f>VLOOKUP(C2776,Магазин!$A$2:$C$19,2,0)</f>
        <v>Зимний</v>
      </c>
    </row>
    <row r="2777" spans="1:9" hidden="1" x14ac:dyDescent="0.25">
      <c r="A2777">
        <v>2833</v>
      </c>
      <c r="B2777" s="2">
        <v>45270</v>
      </c>
      <c r="C2777" s="3" t="s">
        <v>8</v>
      </c>
      <c r="D2777">
        <v>37</v>
      </c>
      <c r="E2777">
        <v>300</v>
      </c>
      <c r="F2777" t="s">
        <v>7</v>
      </c>
      <c r="G2777" s="2" t="str">
        <f>VLOOKUP(D2777,Шары!A:C,2,0)</f>
        <v xml:space="preserve"> Ледяной Путь</v>
      </c>
      <c r="H2777">
        <f>VLOOKUP(D2777,Шары!$A:$C,3,0)</f>
        <v>50</v>
      </c>
      <c r="I2777" t="str">
        <f>VLOOKUP(C2777,Магазин!$A$2:$C$19,2,0)</f>
        <v>Зимний</v>
      </c>
    </row>
    <row r="2778" spans="1:9" hidden="1" x14ac:dyDescent="0.25">
      <c r="A2778">
        <v>2834</v>
      </c>
      <c r="B2778" s="2">
        <v>45270</v>
      </c>
      <c r="C2778" s="3" t="s">
        <v>8</v>
      </c>
      <c r="D2778">
        <v>38</v>
      </c>
      <c r="E2778">
        <v>300</v>
      </c>
      <c r="F2778" t="s">
        <v>7</v>
      </c>
      <c r="G2778" s="2" t="str">
        <f>VLOOKUP(D2778,Шары!A:C,2,0)</f>
        <v xml:space="preserve"> Сияние Зимы</v>
      </c>
      <c r="H2778">
        <f>VLOOKUP(D2778,Шары!$A:$C,3,0)</f>
        <v>50</v>
      </c>
      <c r="I2778" t="str">
        <f>VLOOKUP(C2778,Магазин!$A$2:$C$19,2,0)</f>
        <v>Зимний</v>
      </c>
    </row>
    <row r="2779" spans="1:9" hidden="1" x14ac:dyDescent="0.25">
      <c r="A2779">
        <v>2835</v>
      </c>
      <c r="B2779" s="2">
        <v>45270</v>
      </c>
      <c r="C2779" s="3" t="s">
        <v>8</v>
      </c>
      <c r="D2779">
        <v>39</v>
      </c>
      <c r="E2779">
        <v>300</v>
      </c>
      <c r="F2779" t="s">
        <v>7</v>
      </c>
      <c r="G2779" s="2" t="str">
        <f>VLOOKUP(D2779,Шары!A:C,2,0)</f>
        <v xml:space="preserve"> Снежная Тишина</v>
      </c>
      <c r="H2779">
        <f>VLOOKUP(D2779,Шары!$A:$C,3,0)</f>
        <v>40</v>
      </c>
      <c r="I2779" t="str">
        <f>VLOOKUP(C2779,Магазин!$A$2:$C$19,2,0)</f>
        <v>Зимний</v>
      </c>
    </row>
    <row r="2780" spans="1:9" hidden="1" x14ac:dyDescent="0.25">
      <c r="A2780">
        <v>2836</v>
      </c>
      <c r="B2780" s="2">
        <v>45270</v>
      </c>
      <c r="C2780" s="3" t="s">
        <v>8</v>
      </c>
      <c r="D2780">
        <v>40</v>
      </c>
      <c r="E2780">
        <v>300</v>
      </c>
      <c r="F2780" t="s">
        <v>7</v>
      </c>
      <c r="G2780" s="2" t="str">
        <f>VLOOKUP(D2780,Шары!A:C,2,0)</f>
        <v xml:space="preserve"> Ледяной Вздох</v>
      </c>
      <c r="H2780">
        <f>VLOOKUP(D2780,Шары!$A:$C,3,0)</f>
        <v>70</v>
      </c>
      <c r="I2780" t="str">
        <f>VLOOKUP(C2780,Магазин!$A$2:$C$19,2,0)</f>
        <v>Зимний</v>
      </c>
    </row>
    <row r="2781" spans="1:9" hidden="1" x14ac:dyDescent="0.25">
      <c r="A2781">
        <v>2837</v>
      </c>
      <c r="B2781" s="2">
        <v>45270</v>
      </c>
      <c r="C2781" s="3" t="s">
        <v>8</v>
      </c>
      <c r="D2781">
        <v>41</v>
      </c>
      <c r="E2781">
        <v>300</v>
      </c>
      <c r="F2781" t="s">
        <v>7</v>
      </c>
      <c r="G2781" s="2" t="str">
        <f>VLOOKUP(D2781,Шары!A:C,2,0)</f>
        <v xml:space="preserve"> Замороженные Сны</v>
      </c>
      <c r="H2781">
        <f>VLOOKUP(D2781,Шары!$A:$C,3,0)</f>
        <v>35</v>
      </c>
      <c r="I2781" t="str">
        <f>VLOOKUP(C2781,Магазин!$A$2:$C$19,2,0)</f>
        <v>Зимний</v>
      </c>
    </row>
    <row r="2782" spans="1:9" hidden="1" x14ac:dyDescent="0.25">
      <c r="A2782">
        <v>2838</v>
      </c>
      <c r="B2782" s="2">
        <v>45270</v>
      </c>
      <c r="C2782" s="3" t="s">
        <v>8</v>
      </c>
      <c r="D2782">
        <v>42</v>
      </c>
      <c r="E2782">
        <v>300</v>
      </c>
      <c r="F2782" t="s">
        <v>7</v>
      </c>
      <c r="G2782" s="2" t="str">
        <f>VLOOKUP(D2782,Шары!A:C,2,0)</f>
        <v xml:space="preserve"> Кристальная Ночь</v>
      </c>
      <c r="H2782">
        <f>VLOOKUP(D2782,Шары!$A:$C,3,0)</f>
        <v>150</v>
      </c>
      <c r="I2782" t="str">
        <f>VLOOKUP(C2782,Магазин!$A$2:$C$19,2,0)</f>
        <v>Зимний</v>
      </c>
    </row>
    <row r="2783" spans="1:9" hidden="1" x14ac:dyDescent="0.25">
      <c r="A2783">
        <v>2839</v>
      </c>
      <c r="B2783" s="2">
        <v>45270</v>
      </c>
      <c r="C2783" s="3" t="s">
        <v>8</v>
      </c>
      <c r="D2783">
        <v>43</v>
      </c>
      <c r="E2783">
        <v>300</v>
      </c>
      <c r="F2783" t="s">
        <v>7</v>
      </c>
      <c r="G2783" s="2" t="str">
        <f>VLOOKUP(D2783,Шары!A:C,2,0)</f>
        <v xml:space="preserve"> Снежный Пейзаж</v>
      </c>
      <c r="H2783">
        <f>VLOOKUP(D2783,Шары!$A:$C,3,0)</f>
        <v>50</v>
      </c>
      <c r="I2783" t="str">
        <f>VLOOKUP(C2783,Магазин!$A$2:$C$19,2,0)</f>
        <v>Зимний</v>
      </c>
    </row>
    <row r="2784" spans="1:9" hidden="1" x14ac:dyDescent="0.25">
      <c r="A2784">
        <v>2840</v>
      </c>
      <c r="B2784" s="2">
        <v>45270</v>
      </c>
      <c r="C2784" s="3" t="s">
        <v>8</v>
      </c>
      <c r="D2784">
        <v>44</v>
      </c>
      <c r="E2784">
        <v>300</v>
      </c>
      <c r="F2784" t="s">
        <v>7</v>
      </c>
      <c r="G2784" s="2" t="str">
        <f>VLOOKUP(D2784,Шары!A:C,2,0)</f>
        <v xml:space="preserve"> Ледяное Озеро</v>
      </c>
      <c r="H2784">
        <f>VLOOKUP(D2784,Шары!$A:$C,3,0)</f>
        <v>80</v>
      </c>
      <c r="I2784" t="str">
        <f>VLOOKUP(C2784,Магазин!$A$2:$C$19,2,0)</f>
        <v>Зимний</v>
      </c>
    </row>
    <row r="2785" spans="1:9" hidden="1" x14ac:dyDescent="0.25">
      <c r="A2785">
        <v>2841</v>
      </c>
      <c r="B2785" s="2">
        <v>45270</v>
      </c>
      <c r="C2785" s="3" t="s">
        <v>8</v>
      </c>
      <c r="D2785">
        <v>45</v>
      </c>
      <c r="E2785">
        <v>300</v>
      </c>
      <c r="F2785" t="s">
        <v>7</v>
      </c>
      <c r="G2785" s="2" t="str">
        <f>VLOOKUP(D2785,Шары!A:C,2,0)</f>
        <v xml:space="preserve"> Зимняя Симфония</v>
      </c>
      <c r="H2785">
        <f>VLOOKUP(D2785,Шары!$A:$C,3,0)</f>
        <v>250</v>
      </c>
      <c r="I2785" t="str">
        <f>VLOOKUP(C2785,Магазин!$A$2:$C$19,2,0)</f>
        <v>Зимний</v>
      </c>
    </row>
    <row r="2786" spans="1:9" hidden="1" x14ac:dyDescent="0.25">
      <c r="A2786">
        <v>2842</v>
      </c>
      <c r="B2786" s="2">
        <v>45270</v>
      </c>
      <c r="C2786" s="3" t="s">
        <v>8</v>
      </c>
      <c r="D2786">
        <v>46</v>
      </c>
      <c r="E2786">
        <v>300</v>
      </c>
      <c r="F2786" t="s">
        <v>7</v>
      </c>
      <c r="G2786" s="2" t="str">
        <f>VLOOKUP(D2786,Шары!A:C,2,0)</f>
        <v xml:space="preserve"> Хрустальная Дорога</v>
      </c>
      <c r="H2786">
        <f>VLOOKUP(D2786,Шары!$A:$C,3,0)</f>
        <v>90</v>
      </c>
      <c r="I2786" t="str">
        <f>VLOOKUP(C2786,Магазин!$A$2:$C$19,2,0)</f>
        <v>Зимний</v>
      </c>
    </row>
    <row r="2787" spans="1:9" hidden="1" x14ac:dyDescent="0.25">
      <c r="A2787">
        <v>2843</v>
      </c>
      <c r="B2787" s="2">
        <v>45270</v>
      </c>
      <c r="C2787" s="3" t="s">
        <v>8</v>
      </c>
      <c r="D2787">
        <v>47</v>
      </c>
      <c r="E2787">
        <v>300</v>
      </c>
      <c r="F2787" t="s">
        <v>7</v>
      </c>
      <c r="G2787" s="2" t="str">
        <f>VLOOKUP(D2787,Шары!A:C,2,0)</f>
        <v xml:space="preserve"> Снежный Ларец</v>
      </c>
      <c r="H2787">
        <f>VLOOKUP(D2787,Шары!$A:$C,3,0)</f>
        <v>95</v>
      </c>
      <c r="I2787" t="str">
        <f>VLOOKUP(C2787,Магазин!$A$2:$C$19,2,0)</f>
        <v>Зимний</v>
      </c>
    </row>
    <row r="2788" spans="1:9" hidden="1" x14ac:dyDescent="0.25">
      <c r="A2788">
        <v>2844</v>
      </c>
      <c r="B2788" s="2">
        <v>45270</v>
      </c>
      <c r="C2788" s="3" t="s">
        <v>8</v>
      </c>
      <c r="D2788">
        <v>48</v>
      </c>
      <c r="E2788">
        <v>300</v>
      </c>
      <c r="F2788" t="s">
        <v>7</v>
      </c>
      <c r="G2788" s="2" t="str">
        <f>VLOOKUP(D2788,Шары!A:C,2,0)</f>
        <v xml:space="preserve"> Ледяной Дворец</v>
      </c>
      <c r="H2788">
        <f>VLOOKUP(D2788,Шары!$A:$C,3,0)</f>
        <v>100</v>
      </c>
      <c r="I2788" t="str">
        <f>VLOOKUP(C2788,Магазин!$A$2:$C$19,2,0)</f>
        <v>Зимний</v>
      </c>
    </row>
    <row r="2789" spans="1:9" hidden="1" x14ac:dyDescent="0.25">
      <c r="A2789">
        <v>2845</v>
      </c>
      <c r="B2789" s="2">
        <v>45270</v>
      </c>
      <c r="C2789" s="3" t="s">
        <v>8</v>
      </c>
      <c r="D2789">
        <v>49</v>
      </c>
      <c r="E2789">
        <v>300</v>
      </c>
      <c r="F2789" t="s">
        <v>7</v>
      </c>
      <c r="G2789" s="2" t="str">
        <f>VLOOKUP(D2789,Шары!A:C,2,0)</f>
        <v xml:space="preserve"> Зимний Завет</v>
      </c>
      <c r="H2789">
        <f>VLOOKUP(D2789,Шары!$A:$C,3,0)</f>
        <v>60</v>
      </c>
      <c r="I2789" t="str">
        <f>VLOOKUP(C2789,Магазин!$A$2:$C$19,2,0)</f>
        <v>Зимний</v>
      </c>
    </row>
    <row r="2790" spans="1:9" hidden="1" x14ac:dyDescent="0.25">
      <c r="A2790">
        <v>2846</v>
      </c>
      <c r="B2790" s="2">
        <v>45270</v>
      </c>
      <c r="C2790" s="3" t="s">
        <v>8</v>
      </c>
      <c r="D2790">
        <v>50</v>
      </c>
      <c r="E2790">
        <v>300</v>
      </c>
      <c r="F2790" t="s">
        <v>7</v>
      </c>
      <c r="G2790" s="2" t="str">
        <f>VLOOKUP(D2790,Шары!A:C,2,0)</f>
        <v xml:space="preserve"> Снежная Капля</v>
      </c>
      <c r="H2790">
        <f>VLOOKUP(D2790,Шары!$A:$C,3,0)</f>
        <v>110</v>
      </c>
      <c r="I2790" t="str">
        <f>VLOOKUP(C2790,Магазин!$A$2:$C$19,2,0)</f>
        <v>Зимний</v>
      </c>
    </row>
    <row r="2791" spans="1:9" hidden="1" x14ac:dyDescent="0.25">
      <c r="A2791">
        <v>2847</v>
      </c>
      <c r="B2791" s="2">
        <v>45270</v>
      </c>
      <c r="C2791" s="3" t="s">
        <v>8</v>
      </c>
      <c r="D2791">
        <v>51</v>
      </c>
      <c r="E2791">
        <v>300</v>
      </c>
      <c r="F2791" t="s">
        <v>7</v>
      </c>
      <c r="G2791" s="2" t="str">
        <f>VLOOKUP(D2791,Шары!A:C,2,0)</f>
        <v xml:space="preserve"> Холодный Портал</v>
      </c>
      <c r="H2791">
        <f>VLOOKUP(D2791,Шары!$A:$C,3,0)</f>
        <v>110</v>
      </c>
      <c r="I2791" t="str">
        <f>VLOOKUP(C2791,Магазин!$A$2:$C$19,2,0)</f>
        <v>Зимний</v>
      </c>
    </row>
    <row r="2792" spans="1:9" hidden="1" x14ac:dyDescent="0.25">
      <c r="A2792">
        <v>2848</v>
      </c>
      <c r="B2792" s="2">
        <v>45270</v>
      </c>
      <c r="C2792" s="3" t="s">
        <v>8</v>
      </c>
      <c r="D2792">
        <v>52</v>
      </c>
      <c r="E2792">
        <v>300</v>
      </c>
      <c r="F2792" t="s">
        <v>7</v>
      </c>
      <c r="G2792" s="2" t="str">
        <f>VLOOKUP(D2792,Шары!A:C,2,0)</f>
        <v xml:space="preserve"> Ледяная Мгла</v>
      </c>
      <c r="H2792">
        <f>VLOOKUP(D2792,Шары!$A:$C,3,0)</f>
        <v>100</v>
      </c>
      <c r="I2792" t="str">
        <f>VLOOKUP(C2792,Магазин!$A$2:$C$19,2,0)</f>
        <v>Зимний</v>
      </c>
    </row>
    <row r="2793" spans="1:9" hidden="1" x14ac:dyDescent="0.25">
      <c r="A2793">
        <v>2849</v>
      </c>
      <c r="B2793" s="2">
        <v>45270</v>
      </c>
      <c r="C2793" s="3" t="s">
        <v>8</v>
      </c>
      <c r="D2793">
        <v>53</v>
      </c>
      <c r="E2793">
        <v>300</v>
      </c>
      <c r="F2793" t="s">
        <v>7</v>
      </c>
      <c r="G2793" s="2" t="str">
        <f>VLOOKUP(D2793,Шары!A:C,2,0)</f>
        <v xml:space="preserve"> Снежный Праздник</v>
      </c>
      <c r="H2793">
        <f>VLOOKUP(D2793,Шары!$A:$C,3,0)</f>
        <v>200</v>
      </c>
      <c r="I2793" t="str">
        <f>VLOOKUP(C2793,Магазин!$A$2:$C$19,2,0)</f>
        <v>Зимний</v>
      </c>
    </row>
    <row r="2794" spans="1:9" hidden="1" x14ac:dyDescent="0.25">
      <c r="A2794">
        <v>2850</v>
      </c>
      <c r="B2794" s="2">
        <v>45270</v>
      </c>
      <c r="C2794" s="3" t="s">
        <v>8</v>
      </c>
      <c r="D2794">
        <v>54</v>
      </c>
      <c r="E2794">
        <v>300</v>
      </c>
      <c r="F2794" t="s">
        <v>7</v>
      </c>
      <c r="G2794" s="2" t="str">
        <f>VLOOKUP(D2794,Шары!A:C,2,0)</f>
        <v xml:space="preserve"> Кристальная Звезда</v>
      </c>
      <c r="H2794">
        <f>VLOOKUP(D2794,Шары!$A:$C,3,0)</f>
        <v>90</v>
      </c>
      <c r="I2794" t="str">
        <f>VLOOKUP(C2794,Магазин!$A$2:$C$19,2,0)</f>
        <v>Зимний</v>
      </c>
    </row>
    <row r="2795" spans="1:9" hidden="1" x14ac:dyDescent="0.25">
      <c r="A2795">
        <v>2851</v>
      </c>
      <c r="B2795" s="2">
        <v>45270</v>
      </c>
      <c r="C2795" s="3" t="s">
        <v>8</v>
      </c>
      <c r="D2795">
        <v>55</v>
      </c>
      <c r="E2795">
        <v>300</v>
      </c>
      <c r="F2795" t="s">
        <v>7</v>
      </c>
      <c r="G2795" s="2" t="str">
        <f>VLOOKUP(D2795,Шары!A:C,2,0)</f>
        <v xml:space="preserve"> Ледяное Обаяние</v>
      </c>
      <c r="H2795">
        <f>VLOOKUP(D2795,Шары!$A:$C,3,0)</f>
        <v>100</v>
      </c>
      <c r="I2795" t="str">
        <f>VLOOKUP(C2795,Магазин!$A$2:$C$19,2,0)</f>
        <v>Зимний</v>
      </c>
    </row>
    <row r="2796" spans="1:9" hidden="1" x14ac:dyDescent="0.25">
      <c r="A2796">
        <v>2852</v>
      </c>
      <c r="B2796" s="2">
        <v>45270</v>
      </c>
      <c r="C2796" s="3" t="s">
        <v>8</v>
      </c>
      <c r="D2796">
        <v>56</v>
      </c>
      <c r="E2796">
        <v>300</v>
      </c>
      <c r="F2796" t="s">
        <v>7</v>
      </c>
      <c r="G2796" s="2" t="str">
        <f>VLOOKUP(D2796,Шары!A:C,2,0)</f>
        <v xml:space="preserve"> Зимняя Нежность</v>
      </c>
      <c r="H2796">
        <f>VLOOKUP(D2796,Шары!$A:$C,3,0)</f>
        <v>150</v>
      </c>
      <c r="I2796" t="str">
        <f>VLOOKUP(C2796,Магазин!$A$2:$C$19,2,0)</f>
        <v>Зимний</v>
      </c>
    </row>
    <row r="2797" spans="1:9" hidden="1" x14ac:dyDescent="0.25">
      <c r="A2797">
        <v>2853</v>
      </c>
      <c r="B2797" s="2">
        <v>45270</v>
      </c>
      <c r="C2797" s="3" t="s">
        <v>8</v>
      </c>
      <c r="D2797">
        <v>57</v>
      </c>
      <c r="E2797">
        <v>300</v>
      </c>
      <c r="F2797" t="s">
        <v>7</v>
      </c>
      <c r="G2797" s="2" t="str">
        <f>VLOOKUP(D2797,Шары!A:C,2,0)</f>
        <v xml:space="preserve"> Снежный Вихрь</v>
      </c>
      <c r="H2797">
        <f>VLOOKUP(D2797,Шары!$A:$C,3,0)</f>
        <v>40</v>
      </c>
      <c r="I2797" t="str">
        <f>VLOOKUP(C2797,Магазин!$A$2:$C$19,2,0)</f>
        <v>Зимний</v>
      </c>
    </row>
    <row r="2798" spans="1:9" hidden="1" x14ac:dyDescent="0.25">
      <c r="A2798">
        <v>2854</v>
      </c>
      <c r="B2798" s="2">
        <v>45270</v>
      </c>
      <c r="C2798" s="3" t="s">
        <v>8</v>
      </c>
      <c r="D2798">
        <v>58</v>
      </c>
      <c r="E2798">
        <v>300</v>
      </c>
      <c r="F2798" t="s">
        <v>7</v>
      </c>
      <c r="G2798" s="2" t="str">
        <f>VLOOKUP(D2798,Шары!A:C,2,0)</f>
        <v xml:space="preserve"> Ледяной Узор</v>
      </c>
      <c r="H2798">
        <f>VLOOKUP(D2798,Шары!$A:$C,3,0)</f>
        <v>80</v>
      </c>
      <c r="I2798" t="str">
        <f>VLOOKUP(C2798,Магазин!$A$2:$C$19,2,0)</f>
        <v>Зимний</v>
      </c>
    </row>
    <row r="2799" spans="1:9" hidden="1" x14ac:dyDescent="0.25">
      <c r="A2799">
        <v>2855</v>
      </c>
      <c r="B2799" s="2">
        <v>45270</v>
      </c>
      <c r="C2799" s="3" t="s">
        <v>8</v>
      </c>
      <c r="D2799">
        <v>59</v>
      </c>
      <c r="E2799">
        <v>300</v>
      </c>
      <c r="F2799" t="s">
        <v>7</v>
      </c>
      <c r="G2799" s="2" t="str">
        <f>VLOOKUP(D2799,Шары!A:C,2,0)</f>
        <v xml:space="preserve"> Зимний Ветерок</v>
      </c>
      <c r="H2799">
        <f>VLOOKUP(D2799,Шары!$A:$C,3,0)</f>
        <v>80</v>
      </c>
      <c r="I2799" t="str">
        <f>VLOOKUP(C2799,Магазин!$A$2:$C$19,2,0)</f>
        <v>Зимний</v>
      </c>
    </row>
    <row r="2800" spans="1:9" hidden="1" x14ac:dyDescent="0.25">
      <c r="A2800">
        <v>2856</v>
      </c>
      <c r="B2800" s="2">
        <v>45270</v>
      </c>
      <c r="C2800" s="3" t="s">
        <v>8</v>
      </c>
      <c r="D2800">
        <v>60</v>
      </c>
      <c r="E2800">
        <v>300</v>
      </c>
      <c r="F2800" t="s">
        <v>7</v>
      </c>
      <c r="G2800" s="2" t="str">
        <f>VLOOKUP(D2800,Шары!A:C,2,0)</f>
        <v xml:space="preserve"> Хрустальный Путь</v>
      </c>
      <c r="H2800">
        <f>VLOOKUP(D2800,Шары!$A:$C,3,0)</f>
        <v>85</v>
      </c>
      <c r="I2800" t="str">
        <f>VLOOKUP(C2800,Магазин!$A$2:$C$19,2,0)</f>
        <v>Зимний</v>
      </c>
    </row>
    <row r="2801" spans="1:9" hidden="1" x14ac:dyDescent="0.25">
      <c r="A2801">
        <v>2857</v>
      </c>
      <c r="B2801" s="2">
        <v>45270</v>
      </c>
      <c r="C2801" s="3" t="s">
        <v>9</v>
      </c>
      <c r="D2801">
        <v>37</v>
      </c>
      <c r="E2801">
        <v>300</v>
      </c>
      <c r="F2801" t="s">
        <v>7</v>
      </c>
      <c r="G2801" s="2" t="str">
        <f>VLOOKUP(D2801,Шары!A:C,2,0)</f>
        <v xml:space="preserve"> Ледяной Путь</v>
      </c>
      <c r="H2801">
        <f>VLOOKUP(D2801,Шары!$A:$C,3,0)</f>
        <v>50</v>
      </c>
      <c r="I2801" t="str">
        <f>VLOOKUP(C2801,Магазин!$A$2:$C$19,2,0)</f>
        <v>Зимний</v>
      </c>
    </row>
    <row r="2802" spans="1:9" hidden="1" x14ac:dyDescent="0.25">
      <c r="A2802">
        <v>2858</v>
      </c>
      <c r="B2802" s="2">
        <v>45270</v>
      </c>
      <c r="C2802" s="3" t="s">
        <v>9</v>
      </c>
      <c r="D2802">
        <v>38</v>
      </c>
      <c r="E2802">
        <v>300</v>
      </c>
      <c r="F2802" t="s">
        <v>7</v>
      </c>
      <c r="G2802" s="2" t="str">
        <f>VLOOKUP(D2802,Шары!A:C,2,0)</f>
        <v xml:space="preserve"> Сияние Зимы</v>
      </c>
      <c r="H2802">
        <f>VLOOKUP(D2802,Шары!$A:$C,3,0)</f>
        <v>50</v>
      </c>
      <c r="I2802" t="str">
        <f>VLOOKUP(C2802,Магазин!$A$2:$C$19,2,0)</f>
        <v>Зимний</v>
      </c>
    </row>
    <row r="2803" spans="1:9" hidden="1" x14ac:dyDescent="0.25">
      <c r="A2803">
        <v>2859</v>
      </c>
      <c r="B2803" s="2">
        <v>45270</v>
      </c>
      <c r="C2803" s="3" t="s">
        <v>9</v>
      </c>
      <c r="D2803">
        <v>39</v>
      </c>
      <c r="E2803">
        <v>300</v>
      </c>
      <c r="F2803" t="s">
        <v>7</v>
      </c>
      <c r="G2803" s="2" t="str">
        <f>VLOOKUP(D2803,Шары!A:C,2,0)</f>
        <v xml:space="preserve"> Снежная Тишина</v>
      </c>
      <c r="H2803">
        <f>VLOOKUP(D2803,Шары!$A:$C,3,0)</f>
        <v>40</v>
      </c>
      <c r="I2803" t="str">
        <f>VLOOKUP(C2803,Магазин!$A$2:$C$19,2,0)</f>
        <v>Зимний</v>
      </c>
    </row>
    <row r="2804" spans="1:9" hidden="1" x14ac:dyDescent="0.25">
      <c r="A2804">
        <v>2860</v>
      </c>
      <c r="B2804" s="2">
        <v>45270</v>
      </c>
      <c r="C2804" s="3" t="s">
        <v>9</v>
      </c>
      <c r="D2804">
        <v>40</v>
      </c>
      <c r="E2804">
        <v>300</v>
      </c>
      <c r="F2804" t="s">
        <v>7</v>
      </c>
      <c r="G2804" s="2" t="str">
        <f>VLOOKUP(D2804,Шары!A:C,2,0)</f>
        <v xml:space="preserve"> Ледяной Вздох</v>
      </c>
      <c r="H2804">
        <f>VLOOKUP(D2804,Шары!$A:$C,3,0)</f>
        <v>70</v>
      </c>
      <c r="I2804" t="str">
        <f>VLOOKUP(C2804,Магазин!$A$2:$C$19,2,0)</f>
        <v>Зимний</v>
      </c>
    </row>
    <row r="2805" spans="1:9" hidden="1" x14ac:dyDescent="0.25">
      <c r="A2805">
        <v>2861</v>
      </c>
      <c r="B2805" s="2">
        <v>45270</v>
      </c>
      <c r="C2805" s="3" t="s">
        <v>9</v>
      </c>
      <c r="D2805">
        <v>41</v>
      </c>
      <c r="E2805">
        <v>300</v>
      </c>
      <c r="F2805" t="s">
        <v>7</v>
      </c>
      <c r="G2805" s="2" t="str">
        <f>VLOOKUP(D2805,Шары!A:C,2,0)</f>
        <v xml:space="preserve"> Замороженные Сны</v>
      </c>
      <c r="H2805">
        <f>VLOOKUP(D2805,Шары!$A:$C,3,0)</f>
        <v>35</v>
      </c>
      <c r="I2805" t="str">
        <f>VLOOKUP(C2805,Магазин!$A$2:$C$19,2,0)</f>
        <v>Зимний</v>
      </c>
    </row>
    <row r="2806" spans="1:9" hidden="1" x14ac:dyDescent="0.25">
      <c r="A2806">
        <v>2862</v>
      </c>
      <c r="B2806" s="2">
        <v>45270</v>
      </c>
      <c r="C2806" s="3" t="s">
        <v>9</v>
      </c>
      <c r="D2806">
        <v>42</v>
      </c>
      <c r="E2806">
        <v>300</v>
      </c>
      <c r="F2806" t="s">
        <v>7</v>
      </c>
      <c r="G2806" s="2" t="str">
        <f>VLOOKUP(D2806,Шары!A:C,2,0)</f>
        <v xml:space="preserve"> Кристальная Ночь</v>
      </c>
      <c r="H2806">
        <f>VLOOKUP(D2806,Шары!$A:$C,3,0)</f>
        <v>150</v>
      </c>
      <c r="I2806" t="str">
        <f>VLOOKUP(C2806,Магазин!$A$2:$C$19,2,0)</f>
        <v>Зимний</v>
      </c>
    </row>
    <row r="2807" spans="1:9" hidden="1" x14ac:dyDescent="0.25">
      <c r="A2807">
        <v>2863</v>
      </c>
      <c r="B2807" s="2">
        <v>45270</v>
      </c>
      <c r="C2807" s="3" t="s">
        <v>9</v>
      </c>
      <c r="D2807">
        <v>43</v>
      </c>
      <c r="E2807">
        <v>300</v>
      </c>
      <c r="F2807" t="s">
        <v>7</v>
      </c>
      <c r="G2807" s="2" t="str">
        <f>VLOOKUP(D2807,Шары!A:C,2,0)</f>
        <v xml:space="preserve"> Снежный Пейзаж</v>
      </c>
      <c r="H2807">
        <f>VLOOKUP(D2807,Шары!$A:$C,3,0)</f>
        <v>50</v>
      </c>
      <c r="I2807" t="str">
        <f>VLOOKUP(C2807,Магазин!$A$2:$C$19,2,0)</f>
        <v>Зимний</v>
      </c>
    </row>
    <row r="2808" spans="1:9" hidden="1" x14ac:dyDescent="0.25">
      <c r="A2808">
        <v>2864</v>
      </c>
      <c r="B2808" s="2">
        <v>45270</v>
      </c>
      <c r="C2808" s="3" t="s">
        <v>9</v>
      </c>
      <c r="D2808">
        <v>44</v>
      </c>
      <c r="E2808">
        <v>300</v>
      </c>
      <c r="F2808" t="s">
        <v>7</v>
      </c>
      <c r="G2808" s="2" t="str">
        <f>VLOOKUP(D2808,Шары!A:C,2,0)</f>
        <v xml:space="preserve"> Ледяное Озеро</v>
      </c>
      <c r="H2808">
        <f>VLOOKUP(D2808,Шары!$A:$C,3,0)</f>
        <v>80</v>
      </c>
      <c r="I2808" t="str">
        <f>VLOOKUP(C2808,Магазин!$A$2:$C$19,2,0)</f>
        <v>Зимний</v>
      </c>
    </row>
    <row r="2809" spans="1:9" hidden="1" x14ac:dyDescent="0.25">
      <c r="A2809">
        <v>2865</v>
      </c>
      <c r="B2809" s="2">
        <v>45270</v>
      </c>
      <c r="C2809" s="3" t="s">
        <v>9</v>
      </c>
      <c r="D2809">
        <v>45</v>
      </c>
      <c r="E2809">
        <v>300</v>
      </c>
      <c r="F2809" t="s">
        <v>7</v>
      </c>
      <c r="G2809" s="2" t="str">
        <f>VLOOKUP(D2809,Шары!A:C,2,0)</f>
        <v xml:space="preserve"> Зимняя Симфония</v>
      </c>
      <c r="H2809">
        <f>VLOOKUP(D2809,Шары!$A:$C,3,0)</f>
        <v>250</v>
      </c>
      <c r="I2809" t="str">
        <f>VLOOKUP(C2809,Магазин!$A$2:$C$19,2,0)</f>
        <v>Зимний</v>
      </c>
    </row>
    <row r="2810" spans="1:9" hidden="1" x14ac:dyDescent="0.25">
      <c r="A2810">
        <v>2866</v>
      </c>
      <c r="B2810" s="2">
        <v>45270</v>
      </c>
      <c r="C2810" s="3" t="s">
        <v>9</v>
      </c>
      <c r="D2810">
        <v>46</v>
      </c>
      <c r="E2810">
        <v>300</v>
      </c>
      <c r="F2810" t="s">
        <v>7</v>
      </c>
      <c r="G2810" s="2" t="str">
        <f>VLOOKUP(D2810,Шары!A:C,2,0)</f>
        <v xml:space="preserve"> Хрустальная Дорога</v>
      </c>
      <c r="H2810">
        <f>VLOOKUP(D2810,Шары!$A:$C,3,0)</f>
        <v>90</v>
      </c>
      <c r="I2810" t="str">
        <f>VLOOKUP(C2810,Магазин!$A$2:$C$19,2,0)</f>
        <v>Зимний</v>
      </c>
    </row>
    <row r="2811" spans="1:9" hidden="1" x14ac:dyDescent="0.25">
      <c r="A2811">
        <v>2867</v>
      </c>
      <c r="B2811" s="2">
        <v>45270</v>
      </c>
      <c r="C2811" s="3" t="s">
        <v>9</v>
      </c>
      <c r="D2811">
        <v>47</v>
      </c>
      <c r="E2811">
        <v>300</v>
      </c>
      <c r="F2811" t="s">
        <v>7</v>
      </c>
      <c r="G2811" s="2" t="str">
        <f>VLOOKUP(D2811,Шары!A:C,2,0)</f>
        <v xml:space="preserve"> Снежный Ларец</v>
      </c>
      <c r="H2811">
        <f>VLOOKUP(D2811,Шары!$A:$C,3,0)</f>
        <v>95</v>
      </c>
      <c r="I2811" t="str">
        <f>VLOOKUP(C2811,Магазин!$A$2:$C$19,2,0)</f>
        <v>Зимний</v>
      </c>
    </row>
    <row r="2812" spans="1:9" hidden="1" x14ac:dyDescent="0.25">
      <c r="A2812">
        <v>2868</v>
      </c>
      <c r="B2812" s="2">
        <v>45270</v>
      </c>
      <c r="C2812" s="3" t="s">
        <v>9</v>
      </c>
      <c r="D2812">
        <v>48</v>
      </c>
      <c r="E2812">
        <v>300</v>
      </c>
      <c r="F2812" t="s">
        <v>7</v>
      </c>
      <c r="G2812" s="2" t="str">
        <f>VLOOKUP(D2812,Шары!A:C,2,0)</f>
        <v xml:space="preserve"> Ледяной Дворец</v>
      </c>
      <c r="H2812">
        <f>VLOOKUP(D2812,Шары!$A:$C,3,0)</f>
        <v>100</v>
      </c>
      <c r="I2812" t="str">
        <f>VLOOKUP(C2812,Магазин!$A$2:$C$19,2,0)</f>
        <v>Зимний</v>
      </c>
    </row>
    <row r="2813" spans="1:9" hidden="1" x14ac:dyDescent="0.25">
      <c r="A2813">
        <v>2869</v>
      </c>
      <c r="B2813" s="2">
        <v>45270</v>
      </c>
      <c r="C2813" s="3" t="s">
        <v>9</v>
      </c>
      <c r="D2813">
        <v>49</v>
      </c>
      <c r="E2813">
        <v>300</v>
      </c>
      <c r="F2813" t="s">
        <v>7</v>
      </c>
      <c r="G2813" s="2" t="str">
        <f>VLOOKUP(D2813,Шары!A:C,2,0)</f>
        <v xml:space="preserve"> Зимний Завет</v>
      </c>
      <c r="H2813">
        <f>VLOOKUP(D2813,Шары!$A:$C,3,0)</f>
        <v>60</v>
      </c>
      <c r="I2813" t="str">
        <f>VLOOKUP(C2813,Магазин!$A$2:$C$19,2,0)</f>
        <v>Зимний</v>
      </c>
    </row>
    <row r="2814" spans="1:9" hidden="1" x14ac:dyDescent="0.25">
      <c r="A2814">
        <v>2870</v>
      </c>
      <c r="B2814" s="2">
        <v>45270</v>
      </c>
      <c r="C2814" s="3" t="s">
        <v>9</v>
      </c>
      <c r="D2814">
        <v>50</v>
      </c>
      <c r="E2814">
        <v>300</v>
      </c>
      <c r="F2814" t="s">
        <v>7</v>
      </c>
      <c r="G2814" s="2" t="str">
        <f>VLOOKUP(D2814,Шары!A:C,2,0)</f>
        <v xml:space="preserve"> Снежная Капля</v>
      </c>
      <c r="H2814">
        <f>VLOOKUP(D2814,Шары!$A:$C,3,0)</f>
        <v>110</v>
      </c>
      <c r="I2814" t="str">
        <f>VLOOKUP(C2814,Магазин!$A$2:$C$19,2,0)</f>
        <v>Зимний</v>
      </c>
    </row>
    <row r="2815" spans="1:9" hidden="1" x14ac:dyDescent="0.25">
      <c r="A2815">
        <v>2871</v>
      </c>
      <c r="B2815" s="2">
        <v>45270</v>
      </c>
      <c r="C2815" s="3" t="s">
        <v>9</v>
      </c>
      <c r="D2815">
        <v>51</v>
      </c>
      <c r="E2815">
        <v>300</v>
      </c>
      <c r="F2815" t="s">
        <v>7</v>
      </c>
      <c r="G2815" s="2" t="str">
        <f>VLOOKUP(D2815,Шары!A:C,2,0)</f>
        <v xml:space="preserve"> Холодный Портал</v>
      </c>
      <c r="H2815">
        <f>VLOOKUP(D2815,Шары!$A:$C,3,0)</f>
        <v>110</v>
      </c>
      <c r="I2815" t="str">
        <f>VLOOKUP(C2815,Магазин!$A$2:$C$19,2,0)</f>
        <v>Зимний</v>
      </c>
    </row>
    <row r="2816" spans="1:9" hidden="1" x14ac:dyDescent="0.25">
      <c r="A2816">
        <v>2872</v>
      </c>
      <c r="B2816" s="2">
        <v>45270</v>
      </c>
      <c r="C2816" s="3" t="s">
        <v>9</v>
      </c>
      <c r="D2816">
        <v>52</v>
      </c>
      <c r="E2816">
        <v>300</v>
      </c>
      <c r="F2816" t="s">
        <v>7</v>
      </c>
      <c r="G2816" s="2" t="str">
        <f>VLOOKUP(D2816,Шары!A:C,2,0)</f>
        <v xml:space="preserve"> Ледяная Мгла</v>
      </c>
      <c r="H2816">
        <f>VLOOKUP(D2816,Шары!$A:$C,3,0)</f>
        <v>100</v>
      </c>
      <c r="I2816" t="str">
        <f>VLOOKUP(C2816,Магазин!$A$2:$C$19,2,0)</f>
        <v>Зимний</v>
      </c>
    </row>
    <row r="2817" spans="1:9" hidden="1" x14ac:dyDescent="0.25">
      <c r="A2817">
        <v>2873</v>
      </c>
      <c r="B2817" s="2">
        <v>45270</v>
      </c>
      <c r="C2817" s="3" t="s">
        <v>9</v>
      </c>
      <c r="D2817">
        <v>53</v>
      </c>
      <c r="E2817">
        <v>300</v>
      </c>
      <c r="F2817" t="s">
        <v>7</v>
      </c>
      <c r="G2817" s="2" t="str">
        <f>VLOOKUP(D2817,Шары!A:C,2,0)</f>
        <v xml:space="preserve"> Снежный Праздник</v>
      </c>
      <c r="H2817">
        <f>VLOOKUP(D2817,Шары!$A:$C,3,0)</f>
        <v>200</v>
      </c>
      <c r="I2817" t="str">
        <f>VLOOKUP(C2817,Магазин!$A$2:$C$19,2,0)</f>
        <v>Зимний</v>
      </c>
    </row>
    <row r="2818" spans="1:9" hidden="1" x14ac:dyDescent="0.25">
      <c r="A2818">
        <v>2874</v>
      </c>
      <c r="B2818" s="2">
        <v>45270</v>
      </c>
      <c r="C2818" s="3" t="s">
        <v>9</v>
      </c>
      <c r="D2818">
        <v>54</v>
      </c>
      <c r="E2818">
        <v>300</v>
      </c>
      <c r="F2818" t="s">
        <v>7</v>
      </c>
      <c r="G2818" s="2" t="str">
        <f>VLOOKUP(D2818,Шары!A:C,2,0)</f>
        <v xml:space="preserve"> Кристальная Звезда</v>
      </c>
      <c r="H2818">
        <f>VLOOKUP(D2818,Шары!$A:$C,3,0)</f>
        <v>90</v>
      </c>
      <c r="I2818" t="str">
        <f>VLOOKUP(C2818,Магазин!$A$2:$C$19,2,0)</f>
        <v>Зимний</v>
      </c>
    </row>
    <row r="2819" spans="1:9" hidden="1" x14ac:dyDescent="0.25">
      <c r="A2819">
        <v>2875</v>
      </c>
      <c r="B2819" s="2">
        <v>45270</v>
      </c>
      <c r="C2819" s="3" t="s">
        <v>9</v>
      </c>
      <c r="D2819">
        <v>55</v>
      </c>
      <c r="E2819">
        <v>300</v>
      </c>
      <c r="F2819" t="s">
        <v>7</v>
      </c>
      <c r="G2819" s="2" t="str">
        <f>VLOOKUP(D2819,Шары!A:C,2,0)</f>
        <v xml:space="preserve"> Ледяное Обаяние</v>
      </c>
      <c r="H2819">
        <f>VLOOKUP(D2819,Шары!$A:$C,3,0)</f>
        <v>100</v>
      </c>
      <c r="I2819" t="str">
        <f>VLOOKUP(C2819,Магазин!$A$2:$C$19,2,0)</f>
        <v>Зимний</v>
      </c>
    </row>
    <row r="2820" spans="1:9" hidden="1" x14ac:dyDescent="0.25">
      <c r="A2820">
        <v>2876</v>
      </c>
      <c r="B2820" s="2">
        <v>45270</v>
      </c>
      <c r="C2820" s="3" t="s">
        <v>9</v>
      </c>
      <c r="D2820">
        <v>56</v>
      </c>
      <c r="E2820">
        <v>300</v>
      </c>
      <c r="F2820" t="s">
        <v>7</v>
      </c>
      <c r="G2820" s="2" t="str">
        <f>VLOOKUP(D2820,Шары!A:C,2,0)</f>
        <v xml:space="preserve"> Зимняя Нежность</v>
      </c>
      <c r="H2820">
        <f>VLOOKUP(D2820,Шары!$A:$C,3,0)</f>
        <v>150</v>
      </c>
      <c r="I2820" t="str">
        <f>VLOOKUP(C2820,Магазин!$A$2:$C$19,2,0)</f>
        <v>Зимний</v>
      </c>
    </row>
    <row r="2821" spans="1:9" hidden="1" x14ac:dyDescent="0.25">
      <c r="A2821">
        <v>2877</v>
      </c>
      <c r="B2821" s="2">
        <v>45270</v>
      </c>
      <c r="C2821" s="3" t="s">
        <v>9</v>
      </c>
      <c r="D2821">
        <v>57</v>
      </c>
      <c r="E2821">
        <v>300</v>
      </c>
      <c r="F2821" t="s">
        <v>7</v>
      </c>
      <c r="G2821" s="2" t="str">
        <f>VLOOKUP(D2821,Шары!A:C,2,0)</f>
        <v xml:space="preserve"> Снежный Вихрь</v>
      </c>
      <c r="H2821">
        <f>VLOOKUP(D2821,Шары!$A:$C,3,0)</f>
        <v>40</v>
      </c>
      <c r="I2821" t="str">
        <f>VLOOKUP(C2821,Магазин!$A$2:$C$19,2,0)</f>
        <v>Зимний</v>
      </c>
    </row>
    <row r="2822" spans="1:9" hidden="1" x14ac:dyDescent="0.25">
      <c r="A2822">
        <v>2878</v>
      </c>
      <c r="B2822" s="2">
        <v>45270</v>
      </c>
      <c r="C2822" s="3" t="s">
        <v>9</v>
      </c>
      <c r="D2822">
        <v>58</v>
      </c>
      <c r="E2822">
        <v>300</v>
      </c>
      <c r="F2822" t="s">
        <v>7</v>
      </c>
      <c r="G2822" s="2" t="str">
        <f>VLOOKUP(D2822,Шары!A:C,2,0)</f>
        <v xml:space="preserve"> Ледяной Узор</v>
      </c>
      <c r="H2822">
        <f>VLOOKUP(D2822,Шары!$A:$C,3,0)</f>
        <v>80</v>
      </c>
      <c r="I2822" t="str">
        <f>VLOOKUP(C2822,Магазин!$A$2:$C$19,2,0)</f>
        <v>Зимний</v>
      </c>
    </row>
    <row r="2823" spans="1:9" hidden="1" x14ac:dyDescent="0.25">
      <c r="A2823">
        <v>2879</v>
      </c>
      <c r="B2823" s="2">
        <v>45270</v>
      </c>
      <c r="C2823" s="3" t="s">
        <v>9</v>
      </c>
      <c r="D2823">
        <v>59</v>
      </c>
      <c r="E2823">
        <v>300</v>
      </c>
      <c r="F2823" t="s">
        <v>7</v>
      </c>
      <c r="G2823" s="2" t="str">
        <f>VLOOKUP(D2823,Шары!A:C,2,0)</f>
        <v xml:space="preserve"> Зимний Ветерок</v>
      </c>
      <c r="H2823">
        <f>VLOOKUP(D2823,Шары!$A:$C,3,0)</f>
        <v>80</v>
      </c>
      <c r="I2823" t="str">
        <f>VLOOKUP(C2823,Магазин!$A$2:$C$19,2,0)</f>
        <v>Зимний</v>
      </c>
    </row>
    <row r="2824" spans="1:9" hidden="1" x14ac:dyDescent="0.25">
      <c r="A2824">
        <v>2880</v>
      </c>
      <c r="B2824" s="2">
        <v>45270</v>
      </c>
      <c r="C2824" s="3" t="s">
        <v>9</v>
      </c>
      <c r="D2824">
        <v>60</v>
      </c>
      <c r="E2824">
        <v>300</v>
      </c>
      <c r="F2824" t="s">
        <v>7</v>
      </c>
      <c r="G2824" s="2" t="str">
        <f>VLOOKUP(D2824,Шары!A:C,2,0)</f>
        <v xml:space="preserve"> Хрустальный Путь</v>
      </c>
      <c r="H2824">
        <f>VLOOKUP(D2824,Шары!$A:$C,3,0)</f>
        <v>85</v>
      </c>
      <c r="I2824" t="str">
        <f>VLOOKUP(C2824,Магазин!$A$2:$C$19,2,0)</f>
        <v>Зимний</v>
      </c>
    </row>
    <row r="2825" spans="1:9" hidden="1" x14ac:dyDescent="0.25">
      <c r="A2825">
        <v>2881</v>
      </c>
      <c r="B2825" s="2">
        <v>45270</v>
      </c>
      <c r="C2825" s="3" t="s">
        <v>10</v>
      </c>
      <c r="D2825">
        <v>37</v>
      </c>
      <c r="E2825">
        <v>300</v>
      </c>
      <c r="F2825" t="s">
        <v>7</v>
      </c>
      <c r="G2825" s="2" t="str">
        <f>VLOOKUP(D2825,Шары!A:C,2,0)</f>
        <v xml:space="preserve"> Ледяной Путь</v>
      </c>
      <c r="H2825">
        <f>VLOOKUP(D2825,Шары!$A:$C,3,0)</f>
        <v>50</v>
      </c>
      <c r="I2825" t="str">
        <f>VLOOKUP(C2825,Магазин!$A$2:$C$19,2,0)</f>
        <v>Зимний</v>
      </c>
    </row>
    <row r="2826" spans="1:9" hidden="1" x14ac:dyDescent="0.25">
      <c r="A2826">
        <v>2882</v>
      </c>
      <c r="B2826" s="2">
        <v>45270</v>
      </c>
      <c r="C2826" s="3" t="s">
        <v>10</v>
      </c>
      <c r="D2826">
        <v>38</v>
      </c>
      <c r="E2826">
        <v>300</v>
      </c>
      <c r="F2826" t="s">
        <v>7</v>
      </c>
      <c r="G2826" s="2" t="str">
        <f>VLOOKUP(D2826,Шары!A:C,2,0)</f>
        <v xml:space="preserve"> Сияние Зимы</v>
      </c>
      <c r="H2826">
        <f>VLOOKUP(D2826,Шары!$A:$C,3,0)</f>
        <v>50</v>
      </c>
      <c r="I2826" t="str">
        <f>VLOOKUP(C2826,Магазин!$A$2:$C$19,2,0)</f>
        <v>Зимний</v>
      </c>
    </row>
    <row r="2827" spans="1:9" hidden="1" x14ac:dyDescent="0.25">
      <c r="A2827">
        <v>2883</v>
      </c>
      <c r="B2827" s="2">
        <v>45270</v>
      </c>
      <c r="C2827" s="3" t="s">
        <v>10</v>
      </c>
      <c r="D2827">
        <v>39</v>
      </c>
      <c r="E2827">
        <v>300</v>
      </c>
      <c r="F2827" t="s">
        <v>7</v>
      </c>
      <c r="G2827" s="2" t="str">
        <f>VLOOKUP(D2827,Шары!A:C,2,0)</f>
        <v xml:space="preserve"> Снежная Тишина</v>
      </c>
      <c r="H2827">
        <f>VLOOKUP(D2827,Шары!$A:$C,3,0)</f>
        <v>40</v>
      </c>
      <c r="I2827" t="str">
        <f>VLOOKUP(C2827,Магазин!$A$2:$C$19,2,0)</f>
        <v>Зимний</v>
      </c>
    </row>
    <row r="2828" spans="1:9" hidden="1" x14ac:dyDescent="0.25">
      <c r="A2828">
        <v>2884</v>
      </c>
      <c r="B2828" s="2">
        <v>45270</v>
      </c>
      <c r="C2828" s="3" t="s">
        <v>10</v>
      </c>
      <c r="D2828">
        <v>40</v>
      </c>
      <c r="E2828">
        <v>300</v>
      </c>
      <c r="F2828" t="s">
        <v>7</v>
      </c>
      <c r="G2828" s="2" t="str">
        <f>VLOOKUP(D2828,Шары!A:C,2,0)</f>
        <v xml:space="preserve"> Ледяной Вздох</v>
      </c>
      <c r="H2828">
        <f>VLOOKUP(D2828,Шары!$A:$C,3,0)</f>
        <v>70</v>
      </c>
      <c r="I2828" t="str">
        <f>VLOOKUP(C2828,Магазин!$A$2:$C$19,2,0)</f>
        <v>Зимний</v>
      </c>
    </row>
    <row r="2829" spans="1:9" hidden="1" x14ac:dyDescent="0.25">
      <c r="A2829">
        <v>2885</v>
      </c>
      <c r="B2829" s="2">
        <v>45270</v>
      </c>
      <c r="C2829" s="3" t="s">
        <v>10</v>
      </c>
      <c r="D2829">
        <v>41</v>
      </c>
      <c r="E2829">
        <v>300</v>
      </c>
      <c r="F2829" t="s">
        <v>7</v>
      </c>
      <c r="G2829" s="2" t="str">
        <f>VLOOKUP(D2829,Шары!A:C,2,0)</f>
        <v xml:space="preserve"> Замороженные Сны</v>
      </c>
      <c r="H2829">
        <f>VLOOKUP(D2829,Шары!$A:$C,3,0)</f>
        <v>35</v>
      </c>
      <c r="I2829" t="str">
        <f>VLOOKUP(C2829,Магазин!$A$2:$C$19,2,0)</f>
        <v>Зимний</v>
      </c>
    </row>
    <row r="2830" spans="1:9" hidden="1" x14ac:dyDescent="0.25">
      <c r="A2830">
        <v>2886</v>
      </c>
      <c r="B2830" s="2">
        <v>45270</v>
      </c>
      <c r="C2830" s="3" t="s">
        <v>10</v>
      </c>
      <c r="D2830">
        <v>42</v>
      </c>
      <c r="E2830">
        <v>300</v>
      </c>
      <c r="F2830" t="s">
        <v>7</v>
      </c>
      <c r="G2830" s="2" t="str">
        <f>VLOOKUP(D2830,Шары!A:C,2,0)</f>
        <v xml:space="preserve"> Кристальная Ночь</v>
      </c>
      <c r="H2830">
        <f>VLOOKUP(D2830,Шары!$A:$C,3,0)</f>
        <v>150</v>
      </c>
      <c r="I2830" t="str">
        <f>VLOOKUP(C2830,Магазин!$A$2:$C$19,2,0)</f>
        <v>Зимний</v>
      </c>
    </row>
    <row r="2831" spans="1:9" hidden="1" x14ac:dyDescent="0.25">
      <c r="A2831">
        <v>2887</v>
      </c>
      <c r="B2831" s="2">
        <v>45270</v>
      </c>
      <c r="C2831" s="3" t="s">
        <v>10</v>
      </c>
      <c r="D2831">
        <v>43</v>
      </c>
      <c r="E2831">
        <v>300</v>
      </c>
      <c r="F2831" t="s">
        <v>7</v>
      </c>
      <c r="G2831" s="2" t="str">
        <f>VLOOKUP(D2831,Шары!A:C,2,0)</f>
        <v xml:space="preserve"> Снежный Пейзаж</v>
      </c>
      <c r="H2831">
        <f>VLOOKUP(D2831,Шары!$A:$C,3,0)</f>
        <v>50</v>
      </c>
      <c r="I2831" t="str">
        <f>VLOOKUP(C2831,Магазин!$A$2:$C$19,2,0)</f>
        <v>Зимний</v>
      </c>
    </row>
    <row r="2832" spans="1:9" hidden="1" x14ac:dyDescent="0.25">
      <c r="A2832">
        <v>2888</v>
      </c>
      <c r="B2832" s="2">
        <v>45270</v>
      </c>
      <c r="C2832" s="3" t="s">
        <v>10</v>
      </c>
      <c r="D2832">
        <v>44</v>
      </c>
      <c r="E2832">
        <v>300</v>
      </c>
      <c r="F2832" t="s">
        <v>7</v>
      </c>
      <c r="G2832" s="2" t="str">
        <f>VLOOKUP(D2832,Шары!A:C,2,0)</f>
        <v xml:space="preserve"> Ледяное Озеро</v>
      </c>
      <c r="H2832">
        <f>VLOOKUP(D2832,Шары!$A:$C,3,0)</f>
        <v>80</v>
      </c>
      <c r="I2832" t="str">
        <f>VLOOKUP(C2832,Магазин!$A$2:$C$19,2,0)</f>
        <v>Зимний</v>
      </c>
    </row>
    <row r="2833" spans="1:9" hidden="1" x14ac:dyDescent="0.25">
      <c r="A2833">
        <v>2889</v>
      </c>
      <c r="B2833" s="2">
        <v>45270</v>
      </c>
      <c r="C2833" s="3" t="s">
        <v>10</v>
      </c>
      <c r="D2833">
        <v>45</v>
      </c>
      <c r="E2833">
        <v>300</v>
      </c>
      <c r="F2833" t="s">
        <v>7</v>
      </c>
      <c r="G2833" s="2" t="str">
        <f>VLOOKUP(D2833,Шары!A:C,2,0)</f>
        <v xml:space="preserve"> Зимняя Симфония</v>
      </c>
      <c r="H2833">
        <f>VLOOKUP(D2833,Шары!$A:$C,3,0)</f>
        <v>250</v>
      </c>
      <c r="I2833" t="str">
        <f>VLOOKUP(C2833,Магазин!$A$2:$C$19,2,0)</f>
        <v>Зимний</v>
      </c>
    </row>
    <row r="2834" spans="1:9" hidden="1" x14ac:dyDescent="0.25">
      <c r="A2834">
        <v>2890</v>
      </c>
      <c r="B2834" s="2">
        <v>45270</v>
      </c>
      <c r="C2834" s="3" t="s">
        <v>10</v>
      </c>
      <c r="D2834">
        <v>46</v>
      </c>
      <c r="E2834">
        <v>300</v>
      </c>
      <c r="F2834" t="s">
        <v>7</v>
      </c>
      <c r="G2834" s="2" t="str">
        <f>VLOOKUP(D2834,Шары!A:C,2,0)</f>
        <v xml:space="preserve"> Хрустальная Дорога</v>
      </c>
      <c r="H2834">
        <f>VLOOKUP(D2834,Шары!$A:$C,3,0)</f>
        <v>90</v>
      </c>
      <c r="I2834" t="str">
        <f>VLOOKUP(C2834,Магазин!$A$2:$C$19,2,0)</f>
        <v>Зимний</v>
      </c>
    </row>
    <row r="2835" spans="1:9" hidden="1" x14ac:dyDescent="0.25">
      <c r="A2835">
        <v>2891</v>
      </c>
      <c r="B2835" s="2">
        <v>45270</v>
      </c>
      <c r="C2835" s="3" t="s">
        <v>10</v>
      </c>
      <c r="D2835">
        <v>47</v>
      </c>
      <c r="E2835">
        <v>300</v>
      </c>
      <c r="F2835" t="s">
        <v>7</v>
      </c>
      <c r="G2835" s="2" t="str">
        <f>VLOOKUP(D2835,Шары!A:C,2,0)</f>
        <v xml:space="preserve"> Снежный Ларец</v>
      </c>
      <c r="H2835">
        <f>VLOOKUP(D2835,Шары!$A:$C,3,0)</f>
        <v>95</v>
      </c>
      <c r="I2835" t="str">
        <f>VLOOKUP(C2835,Магазин!$A$2:$C$19,2,0)</f>
        <v>Зимний</v>
      </c>
    </row>
    <row r="2836" spans="1:9" hidden="1" x14ac:dyDescent="0.25">
      <c r="A2836">
        <v>2892</v>
      </c>
      <c r="B2836" s="2">
        <v>45270</v>
      </c>
      <c r="C2836" s="3" t="s">
        <v>10</v>
      </c>
      <c r="D2836">
        <v>48</v>
      </c>
      <c r="E2836">
        <v>300</v>
      </c>
      <c r="F2836" t="s">
        <v>7</v>
      </c>
      <c r="G2836" s="2" t="str">
        <f>VLOOKUP(D2836,Шары!A:C,2,0)</f>
        <v xml:space="preserve"> Ледяной Дворец</v>
      </c>
      <c r="H2836">
        <f>VLOOKUP(D2836,Шары!$A:$C,3,0)</f>
        <v>100</v>
      </c>
      <c r="I2836" t="str">
        <f>VLOOKUP(C2836,Магазин!$A$2:$C$19,2,0)</f>
        <v>Зимний</v>
      </c>
    </row>
    <row r="2837" spans="1:9" hidden="1" x14ac:dyDescent="0.25">
      <c r="A2837">
        <v>2893</v>
      </c>
      <c r="B2837" s="2">
        <v>45270</v>
      </c>
      <c r="C2837" s="3" t="s">
        <v>10</v>
      </c>
      <c r="D2837">
        <v>49</v>
      </c>
      <c r="E2837">
        <v>300</v>
      </c>
      <c r="F2837" t="s">
        <v>7</v>
      </c>
      <c r="G2837" s="2" t="str">
        <f>VLOOKUP(D2837,Шары!A:C,2,0)</f>
        <v xml:space="preserve"> Зимний Завет</v>
      </c>
      <c r="H2837">
        <f>VLOOKUP(D2837,Шары!$A:$C,3,0)</f>
        <v>60</v>
      </c>
      <c r="I2837" t="str">
        <f>VLOOKUP(C2837,Магазин!$A$2:$C$19,2,0)</f>
        <v>Зимний</v>
      </c>
    </row>
    <row r="2838" spans="1:9" hidden="1" x14ac:dyDescent="0.25">
      <c r="A2838">
        <v>2894</v>
      </c>
      <c r="B2838" s="2">
        <v>45270</v>
      </c>
      <c r="C2838" s="3" t="s">
        <v>10</v>
      </c>
      <c r="D2838">
        <v>50</v>
      </c>
      <c r="E2838">
        <v>300</v>
      </c>
      <c r="F2838" t="s">
        <v>7</v>
      </c>
      <c r="G2838" s="2" t="str">
        <f>VLOOKUP(D2838,Шары!A:C,2,0)</f>
        <v xml:space="preserve"> Снежная Капля</v>
      </c>
      <c r="H2838">
        <f>VLOOKUP(D2838,Шары!$A:$C,3,0)</f>
        <v>110</v>
      </c>
      <c r="I2838" t="str">
        <f>VLOOKUP(C2838,Магазин!$A$2:$C$19,2,0)</f>
        <v>Зимний</v>
      </c>
    </row>
    <row r="2839" spans="1:9" hidden="1" x14ac:dyDescent="0.25">
      <c r="A2839">
        <v>2895</v>
      </c>
      <c r="B2839" s="2">
        <v>45270</v>
      </c>
      <c r="C2839" s="3" t="s">
        <v>10</v>
      </c>
      <c r="D2839">
        <v>51</v>
      </c>
      <c r="E2839">
        <v>300</v>
      </c>
      <c r="F2839" t="s">
        <v>7</v>
      </c>
      <c r="G2839" s="2" t="str">
        <f>VLOOKUP(D2839,Шары!A:C,2,0)</f>
        <v xml:space="preserve"> Холодный Портал</v>
      </c>
      <c r="H2839">
        <f>VLOOKUP(D2839,Шары!$A:$C,3,0)</f>
        <v>110</v>
      </c>
      <c r="I2839" t="str">
        <f>VLOOKUP(C2839,Магазин!$A$2:$C$19,2,0)</f>
        <v>Зимний</v>
      </c>
    </row>
    <row r="2840" spans="1:9" hidden="1" x14ac:dyDescent="0.25">
      <c r="A2840">
        <v>2896</v>
      </c>
      <c r="B2840" s="2">
        <v>45270</v>
      </c>
      <c r="C2840" s="3" t="s">
        <v>10</v>
      </c>
      <c r="D2840">
        <v>52</v>
      </c>
      <c r="E2840">
        <v>300</v>
      </c>
      <c r="F2840" t="s">
        <v>7</v>
      </c>
      <c r="G2840" s="2" t="str">
        <f>VLOOKUP(D2840,Шары!A:C,2,0)</f>
        <v xml:space="preserve"> Ледяная Мгла</v>
      </c>
      <c r="H2840">
        <f>VLOOKUP(D2840,Шары!$A:$C,3,0)</f>
        <v>100</v>
      </c>
      <c r="I2840" t="str">
        <f>VLOOKUP(C2840,Магазин!$A$2:$C$19,2,0)</f>
        <v>Зимний</v>
      </c>
    </row>
    <row r="2841" spans="1:9" hidden="1" x14ac:dyDescent="0.25">
      <c r="A2841">
        <v>2897</v>
      </c>
      <c r="B2841" s="2">
        <v>45270</v>
      </c>
      <c r="C2841" s="3" t="s">
        <v>10</v>
      </c>
      <c r="D2841">
        <v>53</v>
      </c>
      <c r="E2841">
        <v>300</v>
      </c>
      <c r="F2841" t="s">
        <v>7</v>
      </c>
      <c r="G2841" s="2" t="str">
        <f>VLOOKUP(D2841,Шары!A:C,2,0)</f>
        <v xml:space="preserve"> Снежный Праздник</v>
      </c>
      <c r="H2841">
        <f>VLOOKUP(D2841,Шары!$A:$C,3,0)</f>
        <v>200</v>
      </c>
      <c r="I2841" t="str">
        <f>VLOOKUP(C2841,Магазин!$A$2:$C$19,2,0)</f>
        <v>Зимний</v>
      </c>
    </row>
    <row r="2842" spans="1:9" hidden="1" x14ac:dyDescent="0.25">
      <c r="A2842">
        <v>2898</v>
      </c>
      <c r="B2842" s="2">
        <v>45270</v>
      </c>
      <c r="C2842" s="3" t="s">
        <v>10</v>
      </c>
      <c r="D2842">
        <v>54</v>
      </c>
      <c r="E2842">
        <v>300</v>
      </c>
      <c r="F2842" t="s">
        <v>7</v>
      </c>
      <c r="G2842" s="2" t="str">
        <f>VLOOKUP(D2842,Шары!A:C,2,0)</f>
        <v xml:space="preserve"> Кристальная Звезда</v>
      </c>
      <c r="H2842">
        <f>VLOOKUP(D2842,Шары!$A:$C,3,0)</f>
        <v>90</v>
      </c>
      <c r="I2842" t="str">
        <f>VLOOKUP(C2842,Магазин!$A$2:$C$19,2,0)</f>
        <v>Зимний</v>
      </c>
    </row>
    <row r="2843" spans="1:9" hidden="1" x14ac:dyDescent="0.25">
      <c r="A2843">
        <v>2899</v>
      </c>
      <c r="B2843" s="2">
        <v>45270</v>
      </c>
      <c r="C2843" s="3" t="s">
        <v>10</v>
      </c>
      <c r="D2843">
        <v>55</v>
      </c>
      <c r="E2843">
        <v>300</v>
      </c>
      <c r="F2843" t="s">
        <v>7</v>
      </c>
      <c r="G2843" s="2" t="str">
        <f>VLOOKUP(D2843,Шары!A:C,2,0)</f>
        <v xml:space="preserve"> Ледяное Обаяние</v>
      </c>
      <c r="H2843">
        <f>VLOOKUP(D2843,Шары!$A:$C,3,0)</f>
        <v>100</v>
      </c>
      <c r="I2843" t="str">
        <f>VLOOKUP(C2843,Магазин!$A$2:$C$19,2,0)</f>
        <v>Зимний</v>
      </c>
    </row>
    <row r="2844" spans="1:9" hidden="1" x14ac:dyDescent="0.25">
      <c r="A2844">
        <v>2900</v>
      </c>
      <c r="B2844" s="2">
        <v>45270</v>
      </c>
      <c r="C2844" s="3" t="s">
        <v>10</v>
      </c>
      <c r="D2844">
        <v>56</v>
      </c>
      <c r="E2844">
        <v>300</v>
      </c>
      <c r="F2844" t="s">
        <v>7</v>
      </c>
      <c r="G2844" s="2" t="str">
        <f>VLOOKUP(D2844,Шары!A:C,2,0)</f>
        <v xml:space="preserve"> Зимняя Нежность</v>
      </c>
      <c r="H2844">
        <f>VLOOKUP(D2844,Шары!$A:$C,3,0)</f>
        <v>150</v>
      </c>
      <c r="I2844" t="str">
        <f>VLOOKUP(C2844,Магазин!$A$2:$C$19,2,0)</f>
        <v>Зимний</v>
      </c>
    </row>
    <row r="2845" spans="1:9" hidden="1" x14ac:dyDescent="0.25">
      <c r="A2845">
        <v>2901</v>
      </c>
      <c r="B2845" s="2">
        <v>45270</v>
      </c>
      <c r="C2845" s="3" t="s">
        <v>10</v>
      </c>
      <c r="D2845">
        <v>57</v>
      </c>
      <c r="E2845">
        <v>300</v>
      </c>
      <c r="F2845" t="s">
        <v>7</v>
      </c>
      <c r="G2845" s="2" t="str">
        <f>VLOOKUP(D2845,Шары!A:C,2,0)</f>
        <v xml:space="preserve"> Снежный Вихрь</v>
      </c>
      <c r="H2845">
        <f>VLOOKUP(D2845,Шары!$A:$C,3,0)</f>
        <v>40</v>
      </c>
      <c r="I2845" t="str">
        <f>VLOOKUP(C2845,Магазин!$A$2:$C$19,2,0)</f>
        <v>Зимний</v>
      </c>
    </row>
    <row r="2846" spans="1:9" hidden="1" x14ac:dyDescent="0.25">
      <c r="A2846">
        <v>2902</v>
      </c>
      <c r="B2846" s="2">
        <v>45270</v>
      </c>
      <c r="C2846" s="3" t="s">
        <v>10</v>
      </c>
      <c r="D2846">
        <v>58</v>
      </c>
      <c r="E2846">
        <v>300</v>
      </c>
      <c r="F2846" t="s">
        <v>7</v>
      </c>
      <c r="G2846" s="2" t="str">
        <f>VLOOKUP(D2846,Шары!A:C,2,0)</f>
        <v xml:space="preserve"> Ледяной Узор</v>
      </c>
      <c r="H2846">
        <f>VLOOKUP(D2846,Шары!$A:$C,3,0)</f>
        <v>80</v>
      </c>
      <c r="I2846" t="str">
        <f>VLOOKUP(C2846,Магазин!$A$2:$C$19,2,0)</f>
        <v>Зимний</v>
      </c>
    </row>
    <row r="2847" spans="1:9" hidden="1" x14ac:dyDescent="0.25">
      <c r="A2847">
        <v>2903</v>
      </c>
      <c r="B2847" s="2">
        <v>45270</v>
      </c>
      <c r="C2847" s="3" t="s">
        <v>10</v>
      </c>
      <c r="D2847">
        <v>59</v>
      </c>
      <c r="E2847">
        <v>300</v>
      </c>
      <c r="F2847" t="s">
        <v>7</v>
      </c>
      <c r="G2847" s="2" t="str">
        <f>VLOOKUP(D2847,Шары!A:C,2,0)</f>
        <v xml:space="preserve"> Зимний Ветерок</v>
      </c>
      <c r="H2847">
        <f>VLOOKUP(D2847,Шары!$A:$C,3,0)</f>
        <v>80</v>
      </c>
      <c r="I2847" t="str">
        <f>VLOOKUP(C2847,Магазин!$A$2:$C$19,2,0)</f>
        <v>Зимний</v>
      </c>
    </row>
    <row r="2848" spans="1:9" hidden="1" x14ac:dyDescent="0.25">
      <c r="A2848">
        <v>2904</v>
      </c>
      <c r="B2848" s="2">
        <v>45270</v>
      </c>
      <c r="C2848" s="3" t="s">
        <v>10</v>
      </c>
      <c r="D2848">
        <v>60</v>
      </c>
      <c r="E2848">
        <v>300</v>
      </c>
      <c r="F2848" t="s">
        <v>7</v>
      </c>
      <c r="G2848" s="2" t="str">
        <f>VLOOKUP(D2848,Шары!A:C,2,0)</f>
        <v xml:space="preserve"> Хрустальный Путь</v>
      </c>
      <c r="H2848">
        <f>VLOOKUP(D2848,Шары!$A:$C,3,0)</f>
        <v>85</v>
      </c>
      <c r="I2848" t="str">
        <f>VLOOKUP(C2848,Магазин!$A$2:$C$19,2,0)</f>
        <v>Зимний</v>
      </c>
    </row>
    <row r="2849" spans="1:9" hidden="1" x14ac:dyDescent="0.25">
      <c r="A2849">
        <v>2905</v>
      </c>
      <c r="B2849" s="2">
        <v>45270</v>
      </c>
      <c r="C2849" s="3" t="s">
        <v>11</v>
      </c>
      <c r="D2849">
        <v>37</v>
      </c>
      <c r="E2849">
        <v>300</v>
      </c>
      <c r="F2849" t="s">
        <v>7</v>
      </c>
      <c r="G2849" s="2" t="str">
        <f>VLOOKUP(D2849,Шары!A:C,2,0)</f>
        <v xml:space="preserve"> Ледяной Путь</v>
      </c>
      <c r="H2849">
        <f>VLOOKUP(D2849,Шары!$A:$C,3,0)</f>
        <v>50</v>
      </c>
      <c r="I2849" t="str">
        <f>VLOOKUP(C2849,Магазин!$A$2:$C$19,2,0)</f>
        <v>Зимний</v>
      </c>
    </row>
    <row r="2850" spans="1:9" hidden="1" x14ac:dyDescent="0.25">
      <c r="A2850">
        <v>2906</v>
      </c>
      <c r="B2850" s="2">
        <v>45270</v>
      </c>
      <c r="C2850" s="3" t="s">
        <v>11</v>
      </c>
      <c r="D2850">
        <v>38</v>
      </c>
      <c r="E2850">
        <v>300</v>
      </c>
      <c r="F2850" t="s">
        <v>7</v>
      </c>
      <c r="G2850" s="2" t="str">
        <f>VLOOKUP(D2850,Шары!A:C,2,0)</f>
        <v xml:space="preserve"> Сияние Зимы</v>
      </c>
      <c r="H2850">
        <f>VLOOKUP(D2850,Шары!$A:$C,3,0)</f>
        <v>50</v>
      </c>
      <c r="I2850" t="str">
        <f>VLOOKUP(C2850,Магазин!$A$2:$C$19,2,0)</f>
        <v>Зимний</v>
      </c>
    </row>
    <row r="2851" spans="1:9" hidden="1" x14ac:dyDescent="0.25">
      <c r="A2851">
        <v>2907</v>
      </c>
      <c r="B2851" s="2">
        <v>45270</v>
      </c>
      <c r="C2851" s="3" t="s">
        <v>11</v>
      </c>
      <c r="D2851">
        <v>39</v>
      </c>
      <c r="E2851">
        <v>300</v>
      </c>
      <c r="F2851" t="s">
        <v>7</v>
      </c>
      <c r="G2851" s="2" t="str">
        <f>VLOOKUP(D2851,Шары!A:C,2,0)</f>
        <v xml:space="preserve"> Снежная Тишина</v>
      </c>
      <c r="H2851">
        <f>VLOOKUP(D2851,Шары!$A:$C,3,0)</f>
        <v>40</v>
      </c>
      <c r="I2851" t="str">
        <f>VLOOKUP(C2851,Магазин!$A$2:$C$19,2,0)</f>
        <v>Зимний</v>
      </c>
    </row>
    <row r="2852" spans="1:9" hidden="1" x14ac:dyDescent="0.25">
      <c r="A2852">
        <v>2908</v>
      </c>
      <c r="B2852" s="2">
        <v>45270</v>
      </c>
      <c r="C2852" s="3" t="s">
        <v>11</v>
      </c>
      <c r="D2852">
        <v>40</v>
      </c>
      <c r="E2852">
        <v>300</v>
      </c>
      <c r="F2852" t="s">
        <v>7</v>
      </c>
      <c r="G2852" s="2" t="str">
        <f>VLOOKUP(D2852,Шары!A:C,2,0)</f>
        <v xml:space="preserve"> Ледяной Вздох</v>
      </c>
      <c r="H2852">
        <f>VLOOKUP(D2852,Шары!$A:$C,3,0)</f>
        <v>70</v>
      </c>
      <c r="I2852" t="str">
        <f>VLOOKUP(C2852,Магазин!$A$2:$C$19,2,0)</f>
        <v>Зимний</v>
      </c>
    </row>
    <row r="2853" spans="1:9" hidden="1" x14ac:dyDescent="0.25">
      <c r="A2853">
        <v>2909</v>
      </c>
      <c r="B2853" s="2">
        <v>45270</v>
      </c>
      <c r="C2853" s="3" t="s">
        <v>11</v>
      </c>
      <c r="D2853">
        <v>41</v>
      </c>
      <c r="E2853">
        <v>300</v>
      </c>
      <c r="F2853" t="s">
        <v>7</v>
      </c>
      <c r="G2853" s="2" t="str">
        <f>VLOOKUP(D2853,Шары!A:C,2,0)</f>
        <v xml:space="preserve"> Замороженные Сны</v>
      </c>
      <c r="H2853">
        <f>VLOOKUP(D2853,Шары!$A:$C,3,0)</f>
        <v>35</v>
      </c>
      <c r="I2853" t="str">
        <f>VLOOKUP(C2853,Магазин!$A$2:$C$19,2,0)</f>
        <v>Зимний</v>
      </c>
    </row>
    <row r="2854" spans="1:9" hidden="1" x14ac:dyDescent="0.25">
      <c r="A2854">
        <v>2910</v>
      </c>
      <c r="B2854" s="2">
        <v>45270</v>
      </c>
      <c r="C2854" s="3" t="s">
        <v>11</v>
      </c>
      <c r="D2854">
        <v>42</v>
      </c>
      <c r="E2854">
        <v>300</v>
      </c>
      <c r="F2854" t="s">
        <v>7</v>
      </c>
      <c r="G2854" s="2" t="str">
        <f>VLOOKUP(D2854,Шары!A:C,2,0)</f>
        <v xml:space="preserve"> Кристальная Ночь</v>
      </c>
      <c r="H2854">
        <f>VLOOKUP(D2854,Шары!$A:$C,3,0)</f>
        <v>150</v>
      </c>
      <c r="I2854" t="str">
        <f>VLOOKUP(C2854,Магазин!$A$2:$C$19,2,0)</f>
        <v>Зимний</v>
      </c>
    </row>
    <row r="2855" spans="1:9" hidden="1" x14ac:dyDescent="0.25">
      <c r="A2855">
        <v>2911</v>
      </c>
      <c r="B2855" s="2">
        <v>45270</v>
      </c>
      <c r="C2855" s="3" t="s">
        <v>11</v>
      </c>
      <c r="D2855">
        <v>43</v>
      </c>
      <c r="E2855">
        <v>300</v>
      </c>
      <c r="F2855" t="s">
        <v>7</v>
      </c>
      <c r="G2855" s="2" t="str">
        <f>VLOOKUP(D2855,Шары!A:C,2,0)</f>
        <v xml:space="preserve"> Снежный Пейзаж</v>
      </c>
      <c r="H2855">
        <f>VLOOKUP(D2855,Шары!$A:$C,3,0)</f>
        <v>50</v>
      </c>
      <c r="I2855" t="str">
        <f>VLOOKUP(C2855,Магазин!$A$2:$C$19,2,0)</f>
        <v>Зимний</v>
      </c>
    </row>
    <row r="2856" spans="1:9" hidden="1" x14ac:dyDescent="0.25">
      <c r="A2856">
        <v>2912</v>
      </c>
      <c r="B2856" s="2">
        <v>45270</v>
      </c>
      <c r="C2856" s="3" t="s">
        <v>11</v>
      </c>
      <c r="D2856">
        <v>44</v>
      </c>
      <c r="E2856">
        <v>300</v>
      </c>
      <c r="F2856" t="s">
        <v>7</v>
      </c>
      <c r="G2856" s="2" t="str">
        <f>VLOOKUP(D2856,Шары!A:C,2,0)</f>
        <v xml:space="preserve"> Ледяное Озеро</v>
      </c>
      <c r="H2856">
        <f>VLOOKUP(D2856,Шары!$A:$C,3,0)</f>
        <v>80</v>
      </c>
      <c r="I2856" t="str">
        <f>VLOOKUP(C2856,Магазин!$A$2:$C$19,2,0)</f>
        <v>Зимний</v>
      </c>
    </row>
    <row r="2857" spans="1:9" hidden="1" x14ac:dyDescent="0.25">
      <c r="A2857">
        <v>2913</v>
      </c>
      <c r="B2857" s="2">
        <v>45270</v>
      </c>
      <c r="C2857" s="3" t="s">
        <v>11</v>
      </c>
      <c r="D2857">
        <v>45</v>
      </c>
      <c r="E2857">
        <v>300</v>
      </c>
      <c r="F2857" t="s">
        <v>7</v>
      </c>
      <c r="G2857" s="2" t="str">
        <f>VLOOKUP(D2857,Шары!A:C,2,0)</f>
        <v xml:space="preserve"> Зимняя Симфония</v>
      </c>
      <c r="H2857">
        <f>VLOOKUP(D2857,Шары!$A:$C,3,0)</f>
        <v>250</v>
      </c>
      <c r="I2857" t="str">
        <f>VLOOKUP(C2857,Магазин!$A$2:$C$19,2,0)</f>
        <v>Зимний</v>
      </c>
    </row>
    <row r="2858" spans="1:9" hidden="1" x14ac:dyDescent="0.25">
      <c r="A2858">
        <v>2914</v>
      </c>
      <c r="B2858" s="2">
        <v>45270</v>
      </c>
      <c r="C2858" s="3" t="s">
        <v>11</v>
      </c>
      <c r="D2858">
        <v>46</v>
      </c>
      <c r="E2858">
        <v>300</v>
      </c>
      <c r="F2858" t="s">
        <v>7</v>
      </c>
      <c r="G2858" s="2" t="str">
        <f>VLOOKUP(D2858,Шары!A:C,2,0)</f>
        <v xml:space="preserve"> Хрустальная Дорога</v>
      </c>
      <c r="H2858">
        <f>VLOOKUP(D2858,Шары!$A:$C,3,0)</f>
        <v>90</v>
      </c>
      <c r="I2858" t="str">
        <f>VLOOKUP(C2858,Магазин!$A$2:$C$19,2,0)</f>
        <v>Зимний</v>
      </c>
    </row>
    <row r="2859" spans="1:9" hidden="1" x14ac:dyDescent="0.25">
      <c r="A2859">
        <v>2915</v>
      </c>
      <c r="B2859" s="2">
        <v>45270</v>
      </c>
      <c r="C2859" s="3" t="s">
        <v>11</v>
      </c>
      <c r="D2859">
        <v>47</v>
      </c>
      <c r="E2859">
        <v>300</v>
      </c>
      <c r="F2859" t="s">
        <v>7</v>
      </c>
      <c r="G2859" s="2" t="str">
        <f>VLOOKUP(D2859,Шары!A:C,2,0)</f>
        <v xml:space="preserve"> Снежный Ларец</v>
      </c>
      <c r="H2859">
        <f>VLOOKUP(D2859,Шары!$A:$C,3,0)</f>
        <v>95</v>
      </c>
      <c r="I2859" t="str">
        <f>VLOOKUP(C2859,Магазин!$A$2:$C$19,2,0)</f>
        <v>Зимний</v>
      </c>
    </row>
    <row r="2860" spans="1:9" hidden="1" x14ac:dyDescent="0.25">
      <c r="A2860">
        <v>2916</v>
      </c>
      <c r="B2860" s="2">
        <v>45270</v>
      </c>
      <c r="C2860" s="3" t="s">
        <v>11</v>
      </c>
      <c r="D2860">
        <v>48</v>
      </c>
      <c r="E2860">
        <v>300</v>
      </c>
      <c r="F2860" t="s">
        <v>7</v>
      </c>
      <c r="G2860" s="2" t="str">
        <f>VLOOKUP(D2860,Шары!A:C,2,0)</f>
        <v xml:space="preserve"> Ледяной Дворец</v>
      </c>
      <c r="H2860">
        <f>VLOOKUP(D2860,Шары!$A:$C,3,0)</f>
        <v>100</v>
      </c>
      <c r="I2860" t="str">
        <f>VLOOKUP(C2860,Магазин!$A$2:$C$19,2,0)</f>
        <v>Зимний</v>
      </c>
    </row>
    <row r="2861" spans="1:9" hidden="1" x14ac:dyDescent="0.25">
      <c r="A2861">
        <v>2917</v>
      </c>
      <c r="B2861" s="2">
        <v>45270</v>
      </c>
      <c r="C2861" s="3" t="s">
        <v>11</v>
      </c>
      <c r="D2861">
        <v>49</v>
      </c>
      <c r="E2861">
        <v>300</v>
      </c>
      <c r="F2861" t="s">
        <v>7</v>
      </c>
      <c r="G2861" s="2" t="str">
        <f>VLOOKUP(D2861,Шары!A:C,2,0)</f>
        <v xml:space="preserve"> Зимний Завет</v>
      </c>
      <c r="H2861">
        <f>VLOOKUP(D2861,Шары!$A:$C,3,0)</f>
        <v>60</v>
      </c>
      <c r="I2861" t="str">
        <f>VLOOKUP(C2861,Магазин!$A$2:$C$19,2,0)</f>
        <v>Зимний</v>
      </c>
    </row>
    <row r="2862" spans="1:9" hidden="1" x14ac:dyDescent="0.25">
      <c r="A2862">
        <v>2918</v>
      </c>
      <c r="B2862" s="2">
        <v>45270</v>
      </c>
      <c r="C2862" s="3" t="s">
        <v>11</v>
      </c>
      <c r="D2862">
        <v>50</v>
      </c>
      <c r="E2862">
        <v>300</v>
      </c>
      <c r="F2862" t="s">
        <v>7</v>
      </c>
      <c r="G2862" s="2" t="str">
        <f>VLOOKUP(D2862,Шары!A:C,2,0)</f>
        <v xml:space="preserve"> Снежная Капля</v>
      </c>
      <c r="H2862">
        <f>VLOOKUP(D2862,Шары!$A:$C,3,0)</f>
        <v>110</v>
      </c>
      <c r="I2862" t="str">
        <f>VLOOKUP(C2862,Магазин!$A$2:$C$19,2,0)</f>
        <v>Зимний</v>
      </c>
    </row>
    <row r="2863" spans="1:9" hidden="1" x14ac:dyDescent="0.25">
      <c r="A2863">
        <v>2919</v>
      </c>
      <c r="B2863" s="2">
        <v>45270</v>
      </c>
      <c r="C2863" s="3" t="s">
        <v>11</v>
      </c>
      <c r="D2863">
        <v>51</v>
      </c>
      <c r="E2863">
        <v>300</v>
      </c>
      <c r="F2863" t="s">
        <v>7</v>
      </c>
      <c r="G2863" s="2" t="str">
        <f>VLOOKUP(D2863,Шары!A:C,2,0)</f>
        <v xml:space="preserve"> Холодный Портал</v>
      </c>
      <c r="H2863">
        <f>VLOOKUP(D2863,Шары!$A:$C,3,0)</f>
        <v>110</v>
      </c>
      <c r="I2863" t="str">
        <f>VLOOKUP(C2863,Магазин!$A$2:$C$19,2,0)</f>
        <v>Зимний</v>
      </c>
    </row>
    <row r="2864" spans="1:9" hidden="1" x14ac:dyDescent="0.25">
      <c r="A2864">
        <v>2920</v>
      </c>
      <c r="B2864" s="2">
        <v>45270</v>
      </c>
      <c r="C2864" s="3" t="s">
        <v>11</v>
      </c>
      <c r="D2864">
        <v>52</v>
      </c>
      <c r="E2864">
        <v>300</v>
      </c>
      <c r="F2864" t="s">
        <v>7</v>
      </c>
      <c r="G2864" s="2" t="str">
        <f>VLOOKUP(D2864,Шары!A:C,2,0)</f>
        <v xml:space="preserve"> Ледяная Мгла</v>
      </c>
      <c r="H2864">
        <f>VLOOKUP(D2864,Шары!$A:$C,3,0)</f>
        <v>100</v>
      </c>
      <c r="I2864" t="str">
        <f>VLOOKUP(C2864,Магазин!$A$2:$C$19,2,0)</f>
        <v>Зимний</v>
      </c>
    </row>
    <row r="2865" spans="1:9" hidden="1" x14ac:dyDescent="0.25">
      <c r="A2865">
        <v>2921</v>
      </c>
      <c r="B2865" s="2">
        <v>45270</v>
      </c>
      <c r="C2865" s="3" t="s">
        <v>11</v>
      </c>
      <c r="D2865">
        <v>53</v>
      </c>
      <c r="E2865">
        <v>300</v>
      </c>
      <c r="F2865" t="s">
        <v>7</v>
      </c>
      <c r="G2865" s="2" t="str">
        <f>VLOOKUP(D2865,Шары!A:C,2,0)</f>
        <v xml:space="preserve"> Снежный Праздник</v>
      </c>
      <c r="H2865">
        <f>VLOOKUP(D2865,Шары!$A:$C,3,0)</f>
        <v>200</v>
      </c>
      <c r="I2865" t="str">
        <f>VLOOKUP(C2865,Магазин!$A$2:$C$19,2,0)</f>
        <v>Зимний</v>
      </c>
    </row>
    <row r="2866" spans="1:9" hidden="1" x14ac:dyDescent="0.25">
      <c r="A2866">
        <v>2922</v>
      </c>
      <c r="B2866" s="2">
        <v>45270</v>
      </c>
      <c r="C2866" s="3" t="s">
        <v>11</v>
      </c>
      <c r="D2866">
        <v>54</v>
      </c>
      <c r="E2866">
        <v>300</v>
      </c>
      <c r="F2866" t="s">
        <v>7</v>
      </c>
      <c r="G2866" s="2" t="str">
        <f>VLOOKUP(D2866,Шары!A:C,2,0)</f>
        <v xml:space="preserve"> Кристальная Звезда</v>
      </c>
      <c r="H2866">
        <f>VLOOKUP(D2866,Шары!$A:$C,3,0)</f>
        <v>90</v>
      </c>
      <c r="I2866" t="str">
        <f>VLOOKUP(C2866,Магазин!$A$2:$C$19,2,0)</f>
        <v>Зимний</v>
      </c>
    </row>
    <row r="2867" spans="1:9" hidden="1" x14ac:dyDescent="0.25">
      <c r="A2867">
        <v>2923</v>
      </c>
      <c r="B2867" s="2">
        <v>45270</v>
      </c>
      <c r="C2867" s="3" t="s">
        <v>11</v>
      </c>
      <c r="D2867">
        <v>55</v>
      </c>
      <c r="E2867">
        <v>300</v>
      </c>
      <c r="F2867" t="s">
        <v>7</v>
      </c>
      <c r="G2867" s="2" t="str">
        <f>VLOOKUP(D2867,Шары!A:C,2,0)</f>
        <v xml:space="preserve"> Ледяное Обаяние</v>
      </c>
      <c r="H2867">
        <f>VLOOKUP(D2867,Шары!$A:$C,3,0)</f>
        <v>100</v>
      </c>
      <c r="I2867" t="str">
        <f>VLOOKUP(C2867,Магазин!$A$2:$C$19,2,0)</f>
        <v>Зимний</v>
      </c>
    </row>
    <row r="2868" spans="1:9" hidden="1" x14ac:dyDescent="0.25">
      <c r="A2868">
        <v>2924</v>
      </c>
      <c r="B2868" s="2">
        <v>45270</v>
      </c>
      <c r="C2868" s="3" t="s">
        <v>11</v>
      </c>
      <c r="D2868">
        <v>56</v>
      </c>
      <c r="E2868">
        <v>300</v>
      </c>
      <c r="F2868" t="s">
        <v>7</v>
      </c>
      <c r="G2868" s="2" t="str">
        <f>VLOOKUP(D2868,Шары!A:C,2,0)</f>
        <v xml:space="preserve"> Зимняя Нежность</v>
      </c>
      <c r="H2868">
        <f>VLOOKUP(D2868,Шары!$A:$C,3,0)</f>
        <v>150</v>
      </c>
      <c r="I2868" t="str">
        <f>VLOOKUP(C2868,Магазин!$A$2:$C$19,2,0)</f>
        <v>Зимний</v>
      </c>
    </row>
    <row r="2869" spans="1:9" hidden="1" x14ac:dyDescent="0.25">
      <c r="A2869">
        <v>2925</v>
      </c>
      <c r="B2869" s="2">
        <v>45270</v>
      </c>
      <c r="C2869" s="3" t="s">
        <v>11</v>
      </c>
      <c r="D2869">
        <v>57</v>
      </c>
      <c r="E2869">
        <v>300</v>
      </c>
      <c r="F2869" t="s">
        <v>7</v>
      </c>
      <c r="G2869" s="2" t="str">
        <f>VLOOKUP(D2869,Шары!A:C,2,0)</f>
        <v xml:space="preserve"> Снежный Вихрь</v>
      </c>
      <c r="H2869">
        <f>VLOOKUP(D2869,Шары!$A:$C,3,0)</f>
        <v>40</v>
      </c>
      <c r="I2869" t="str">
        <f>VLOOKUP(C2869,Магазин!$A$2:$C$19,2,0)</f>
        <v>Зимний</v>
      </c>
    </row>
    <row r="2870" spans="1:9" hidden="1" x14ac:dyDescent="0.25">
      <c r="A2870">
        <v>2926</v>
      </c>
      <c r="B2870" s="2">
        <v>45270</v>
      </c>
      <c r="C2870" s="3" t="s">
        <v>11</v>
      </c>
      <c r="D2870">
        <v>58</v>
      </c>
      <c r="E2870">
        <v>300</v>
      </c>
      <c r="F2870" t="s">
        <v>7</v>
      </c>
      <c r="G2870" s="2" t="str">
        <f>VLOOKUP(D2870,Шары!A:C,2,0)</f>
        <v xml:space="preserve"> Ледяной Узор</v>
      </c>
      <c r="H2870">
        <f>VLOOKUP(D2870,Шары!$A:$C,3,0)</f>
        <v>80</v>
      </c>
      <c r="I2870" t="str">
        <f>VLOOKUP(C2870,Магазин!$A$2:$C$19,2,0)</f>
        <v>Зимний</v>
      </c>
    </row>
    <row r="2871" spans="1:9" hidden="1" x14ac:dyDescent="0.25">
      <c r="A2871">
        <v>2927</v>
      </c>
      <c r="B2871" s="2">
        <v>45270</v>
      </c>
      <c r="C2871" s="3" t="s">
        <v>11</v>
      </c>
      <c r="D2871">
        <v>59</v>
      </c>
      <c r="E2871">
        <v>300</v>
      </c>
      <c r="F2871" t="s">
        <v>7</v>
      </c>
      <c r="G2871" s="2" t="str">
        <f>VLOOKUP(D2871,Шары!A:C,2,0)</f>
        <v xml:space="preserve"> Зимний Ветерок</v>
      </c>
      <c r="H2871">
        <f>VLOOKUP(D2871,Шары!$A:$C,3,0)</f>
        <v>80</v>
      </c>
      <c r="I2871" t="str">
        <f>VLOOKUP(C2871,Магазин!$A$2:$C$19,2,0)</f>
        <v>Зимний</v>
      </c>
    </row>
    <row r="2872" spans="1:9" hidden="1" x14ac:dyDescent="0.25">
      <c r="A2872">
        <v>2928</v>
      </c>
      <c r="B2872" s="2">
        <v>45270</v>
      </c>
      <c r="C2872" s="3" t="s">
        <v>11</v>
      </c>
      <c r="D2872">
        <v>60</v>
      </c>
      <c r="E2872">
        <v>300</v>
      </c>
      <c r="F2872" t="s">
        <v>7</v>
      </c>
      <c r="G2872" s="2" t="str">
        <f>VLOOKUP(D2872,Шары!A:C,2,0)</f>
        <v xml:space="preserve"> Хрустальный Путь</v>
      </c>
      <c r="H2872">
        <f>VLOOKUP(D2872,Шары!$A:$C,3,0)</f>
        <v>85</v>
      </c>
      <c r="I2872" t="str">
        <f>VLOOKUP(C2872,Магазин!$A$2:$C$19,2,0)</f>
        <v>Зимний</v>
      </c>
    </row>
    <row r="2873" spans="1:9" hidden="1" x14ac:dyDescent="0.25">
      <c r="A2873">
        <v>2929</v>
      </c>
      <c r="B2873" s="2">
        <v>45270</v>
      </c>
      <c r="C2873" s="3" t="s">
        <v>12</v>
      </c>
      <c r="D2873">
        <v>37</v>
      </c>
      <c r="E2873">
        <v>300</v>
      </c>
      <c r="F2873" t="s">
        <v>7</v>
      </c>
      <c r="G2873" s="2" t="str">
        <f>VLOOKUP(D2873,Шары!A:C,2,0)</f>
        <v xml:space="preserve"> Ледяной Путь</v>
      </c>
      <c r="H2873">
        <f>VLOOKUP(D2873,Шары!$A:$C,3,0)</f>
        <v>50</v>
      </c>
      <c r="I2873" t="str">
        <f>VLOOKUP(C2873,Магазин!$A$2:$C$19,2,0)</f>
        <v>Зимний</v>
      </c>
    </row>
    <row r="2874" spans="1:9" hidden="1" x14ac:dyDescent="0.25">
      <c r="A2874">
        <v>2930</v>
      </c>
      <c r="B2874" s="2">
        <v>45270</v>
      </c>
      <c r="C2874" s="3" t="s">
        <v>12</v>
      </c>
      <c r="D2874">
        <v>38</v>
      </c>
      <c r="E2874">
        <v>300</v>
      </c>
      <c r="F2874" t="s">
        <v>7</v>
      </c>
      <c r="G2874" s="2" t="str">
        <f>VLOOKUP(D2874,Шары!A:C,2,0)</f>
        <v xml:space="preserve"> Сияние Зимы</v>
      </c>
      <c r="H2874">
        <f>VLOOKUP(D2874,Шары!$A:$C,3,0)</f>
        <v>50</v>
      </c>
      <c r="I2874" t="str">
        <f>VLOOKUP(C2874,Магазин!$A$2:$C$19,2,0)</f>
        <v>Зимний</v>
      </c>
    </row>
    <row r="2875" spans="1:9" hidden="1" x14ac:dyDescent="0.25">
      <c r="A2875">
        <v>2931</v>
      </c>
      <c r="B2875" s="2">
        <v>45270</v>
      </c>
      <c r="C2875" s="3" t="s">
        <v>12</v>
      </c>
      <c r="D2875">
        <v>39</v>
      </c>
      <c r="E2875">
        <v>300</v>
      </c>
      <c r="F2875" t="s">
        <v>7</v>
      </c>
      <c r="G2875" s="2" t="str">
        <f>VLOOKUP(D2875,Шары!A:C,2,0)</f>
        <v xml:space="preserve"> Снежная Тишина</v>
      </c>
      <c r="H2875">
        <f>VLOOKUP(D2875,Шары!$A:$C,3,0)</f>
        <v>40</v>
      </c>
      <c r="I2875" t="str">
        <f>VLOOKUP(C2875,Магазин!$A$2:$C$19,2,0)</f>
        <v>Зимний</v>
      </c>
    </row>
    <row r="2876" spans="1:9" hidden="1" x14ac:dyDescent="0.25">
      <c r="A2876">
        <v>2932</v>
      </c>
      <c r="B2876" s="2">
        <v>45270</v>
      </c>
      <c r="C2876" s="3" t="s">
        <v>12</v>
      </c>
      <c r="D2876">
        <v>40</v>
      </c>
      <c r="E2876">
        <v>300</v>
      </c>
      <c r="F2876" t="s">
        <v>7</v>
      </c>
      <c r="G2876" s="2" t="str">
        <f>VLOOKUP(D2876,Шары!A:C,2,0)</f>
        <v xml:space="preserve"> Ледяной Вздох</v>
      </c>
      <c r="H2876">
        <f>VLOOKUP(D2876,Шары!$A:$C,3,0)</f>
        <v>70</v>
      </c>
      <c r="I2876" t="str">
        <f>VLOOKUP(C2876,Магазин!$A$2:$C$19,2,0)</f>
        <v>Зимний</v>
      </c>
    </row>
    <row r="2877" spans="1:9" hidden="1" x14ac:dyDescent="0.25">
      <c r="A2877">
        <v>2933</v>
      </c>
      <c r="B2877" s="2">
        <v>45270</v>
      </c>
      <c r="C2877" s="3" t="s">
        <v>12</v>
      </c>
      <c r="D2877">
        <v>41</v>
      </c>
      <c r="E2877">
        <v>300</v>
      </c>
      <c r="F2877" t="s">
        <v>7</v>
      </c>
      <c r="G2877" s="2" t="str">
        <f>VLOOKUP(D2877,Шары!A:C,2,0)</f>
        <v xml:space="preserve"> Замороженные Сны</v>
      </c>
      <c r="H2877">
        <f>VLOOKUP(D2877,Шары!$A:$C,3,0)</f>
        <v>35</v>
      </c>
      <c r="I2877" t="str">
        <f>VLOOKUP(C2877,Магазин!$A$2:$C$19,2,0)</f>
        <v>Зимний</v>
      </c>
    </row>
    <row r="2878" spans="1:9" hidden="1" x14ac:dyDescent="0.25">
      <c r="A2878">
        <v>2934</v>
      </c>
      <c r="B2878" s="2">
        <v>45270</v>
      </c>
      <c r="C2878" s="3" t="s">
        <v>12</v>
      </c>
      <c r="D2878">
        <v>42</v>
      </c>
      <c r="E2878">
        <v>300</v>
      </c>
      <c r="F2878" t="s">
        <v>7</v>
      </c>
      <c r="G2878" s="2" t="str">
        <f>VLOOKUP(D2878,Шары!A:C,2,0)</f>
        <v xml:space="preserve"> Кристальная Ночь</v>
      </c>
      <c r="H2878">
        <f>VLOOKUP(D2878,Шары!$A:$C,3,0)</f>
        <v>150</v>
      </c>
      <c r="I2878" t="str">
        <f>VLOOKUP(C2878,Магазин!$A$2:$C$19,2,0)</f>
        <v>Зимний</v>
      </c>
    </row>
    <row r="2879" spans="1:9" hidden="1" x14ac:dyDescent="0.25">
      <c r="A2879">
        <v>2935</v>
      </c>
      <c r="B2879" s="2">
        <v>45270</v>
      </c>
      <c r="C2879" s="3" t="s">
        <v>12</v>
      </c>
      <c r="D2879">
        <v>43</v>
      </c>
      <c r="E2879">
        <v>300</v>
      </c>
      <c r="F2879" t="s">
        <v>7</v>
      </c>
      <c r="G2879" s="2" t="str">
        <f>VLOOKUP(D2879,Шары!A:C,2,0)</f>
        <v xml:space="preserve"> Снежный Пейзаж</v>
      </c>
      <c r="H2879">
        <f>VLOOKUP(D2879,Шары!$A:$C,3,0)</f>
        <v>50</v>
      </c>
      <c r="I2879" t="str">
        <f>VLOOKUP(C2879,Магазин!$A$2:$C$19,2,0)</f>
        <v>Зимний</v>
      </c>
    </row>
    <row r="2880" spans="1:9" hidden="1" x14ac:dyDescent="0.25">
      <c r="A2880">
        <v>2936</v>
      </c>
      <c r="B2880" s="2">
        <v>45270</v>
      </c>
      <c r="C2880" s="3" t="s">
        <v>12</v>
      </c>
      <c r="D2880">
        <v>44</v>
      </c>
      <c r="E2880">
        <v>300</v>
      </c>
      <c r="F2880" t="s">
        <v>7</v>
      </c>
      <c r="G2880" s="2" t="str">
        <f>VLOOKUP(D2880,Шары!A:C,2,0)</f>
        <v xml:space="preserve"> Ледяное Озеро</v>
      </c>
      <c r="H2880">
        <f>VLOOKUP(D2880,Шары!$A:$C,3,0)</f>
        <v>80</v>
      </c>
      <c r="I2880" t="str">
        <f>VLOOKUP(C2880,Магазин!$A$2:$C$19,2,0)</f>
        <v>Зимний</v>
      </c>
    </row>
    <row r="2881" spans="1:9" hidden="1" x14ac:dyDescent="0.25">
      <c r="A2881">
        <v>2937</v>
      </c>
      <c r="B2881" s="2">
        <v>45270</v>
      </c>
      <c r="C2881" s="3" t="s">
        <v>12</v>
      </c>
      <c r="D2881">
        <v>45</v>
      </c>
      <c r="E2881">
        <v>300</v>
      </c>
      <c r="F2881" t="s">
        <v>7</v>
      </c>
      <c r="G2881" s="2" t="str">
        <f>VLOOKUP(D2881,Шары!A:C,2,0)</f>
        <v xml:space="preserve"> Зимняя Симфония</v>
      </c>
      <c r="H2881">
        <f>VLOOKUP(D2881,Шары!$A:$C,3,0)</f>
        <v>250</v>
      </c>
      <c r="I2881" t="str">
        <f>VLOOKUP(C2881,Магазин!$A$2:$C$19,2,0)</f>
        <v>Зимний</v>
      </c>
    </row>
    <row r="2882" spans="1:9" hidden="1" x14ac:dyDescent="0.25">
      <c r="A2882">
        <v>2938</v>
      </c>
      <c r="B2882" s="2">
        <v>45270</v>
      </c>
      <c r="C2882" s="3" t="s">
        <v>12</v>
      </c>
      <c r="D2882">
        <v>46</v>
      </c>
      <c r="E2882">
        <v>300</v>
      </c>
      <c r="F2882" t="s">
        <v>7</v>
      </c>
      <c r="G2882" s="2" t="str">
        <f>VLOOKUP(D2882,Шары!A:C,2,0)</f>
        <v xml:space="preserve"> Хрустальная Дорога</v>
      </c>
      <c r="H2882">
        <f>VLOOKUP(D2882,Шары!$A:$C,3,0)</f>
        <v>90</v>
      </c>
      <c r="I2882" t="str">
        <f>VLOOKUP(C2882,Магазин!$A$2:$C$19,2,0)</f>
        <v>Зимний</v>
      </c>
    </row>
    <row r="2883" spans="1:9" hidden="1" x14ac:dyDescent="0.25">
      <c r="A2883">
        <v>2939</v>
      </c>
      <c r="B2883" s="2">
        <v>45270</v>
      </c>
      <c r="C2883" s="3" t="s">
        <v>12</v>
      </c>
      <c r="D2883">
        <v>47</v>
      </c>
      <c r="E2883">
        <v>300</v>
      </c>
      <c r="F2883" t="s">
        <v>7</v>
      </c>
      <c r="G2883" s="2" t="str">
        <f>VLOOKUP(D2883,Шары!A:C,2,0)</f>
        <v xml:space="preserve"> Снежный Ларец</v>
      </c>
      <c r="H2883">
        <f>VLOOKUP(D2883,Шары!$A:$C,3,0)</f>
        <v>95</v>
      </c>
      <c r="I2883" t="str">
        <f>VLOOKUP(C2883,Магазин!$A$2:$C$19,2,0)</f>
        <v>Зимний</v>
      </c>
    </row>
    <row r="2884" spans="1:9" hidden="1" x14ac:dyDescent="0.25">
      <c r="A2884">
        <v>2940</v>
      </c>
      <c r="B2884" s="2">
        <v>45270</v>
      </c>
      <c r="C2884" s="3" t="s">
        <v>12</v>
      </c>
      <c r="D2884">
        <v>48</v>
      </c>
      <c r="E2884">
        <v>300</v>
      </c>
      <c r="F2884" t="s">
        <v>7</v>
      </c>
      <c r="G2884" s="2" t="str">
        <f>VLOOKUP(D2884,Шары!A:C,2,0)</f>
        <v xml:space="preserve"> Ледяной Дворец</v>
      </c>
      <c r="H2884">
        <f>VLOOKUP(D2884,Шары!$A:$C,3,0)</f>
        <v>100</v>
      </c>
      <c r="I2884" t="str">
        <f>VLOOKUP(C2884,Магазин!$A$2:$C$19,2,0)</f>
        <v>Зимний</v>
      </c>
    </row>
    <row r="2885" spans="1:9" hidden="1" x14ac:dyDescent="0.25">
      <c r="A2885">
        <v>2941</v>
      </c>
      <c r="B2885" s="2">
        <v>45270</v>
      </c>
      <c r="C2885" s="3" t="s">
        <v>12</v>
      </c>
      <c r="D2885">
        <v>49</v>
      </c>
      <c r="E2885">
        <v>300</v>
      </c>
      <c r="F2885" t="s">
        <v>7</v>
      </c>
      <c r="G2885" s="2" t="str">
        <f>VLOOKUP(D2885,Шары!A:C,2,0)</f>
        <v xml:space="preserve"> Зимний Завет</v>
      </c>
      <c r="H2885">
        <f>VLOOKUP(D2885,Шары!$A:$C,3,0)</f>
        <v>60</v>
      </c>
      <c r="I2885" t="str">
        <f>VLOOKUP(C2885,Магазин!$A$2:$C$19,2,0)</f>
        <v>Зимний</v>
      </c>
    </row>
    <row r="2886" spans="1:9" hidden="1" x14ac:dyDescent="0.25">
      <c r="A2886">
        <v>2942</v>
      </c>
      <c r="B2886" s="2">
        <v>45270</v>
      </c>
      <c r="C2886" s="3" t="s">
        <v>12</v>
      </c>
      <c r="D2886">
        <v>50</v>
      </c>
      <c r="E2886">
        <v>300</v>
      </c>
      <c r="F2886" t="s">
        <v>7</v>
      </c>
      <c r="G2886" s="2" t="str">
        <f>VLOOKUP(D2886,Шары!A:C,2,0)</f>
        <v xml:space="preserve"> Снежная Капля</v>
      </c>
      <c r="H2886">
        <f>VLOOKUP(D2886,Шары!$A:$C,3,0)</f>
        <v>110</v>
      </c>
      <c r="I2886" t="str">
        <f>VLOOKUP(C2886,Магазин!$A$2:$C$19,2,0)</f>
        <v>Зимний</v>
      </c>
    </row>
    <row r="2887" spans="1:9" hidden="1" x14ac:dyDescent="0.25">
      <c r="A2887">
        <v>2943</v>
      </c>
      <c r="B2887" s="2">
        <v>45270</v>
      </c>
      <c r="C2887" s="3" t="s">
        <v>12</v>
      </c>
      <c r="D2887">
        <v>51</v>
      </c>
      <c r="E2887">
        <v>300</v>
      </c>
      <c r="F2887" t="s">
        <v>7</v>
      </c>
      <c r="G2887" s="2" t="str">
        <f>VLOOKUP(D2887,Шары!A:C,2,0)</f>
        <v xml:space="preserve"> Холодный Портал</v>
      </c>
      <c r="H2887">
        <f>VLOOKUP(D2887,Шары!$A:$C,3,0)</f>
        <v>110</v>
      </c>
      <c r="I2887" t="str">
        <f>VLOOKUP(C2887,Магазин!$A$2:$C$19,2,0)</f>
        <v>Зимний</v>
      </c>
    </row>
    <row r="2888" spans="1:9" hidden="1" x14ac:dyDescent="0.25">
      <c r="A2888">
        <v>2944</v>
      </c>
      <c r="B2888" s="2">
        <v>45270</v>
      </c>
      <c r="C2888" s="3" t="s">
        <v>12</v>
      </c>
      <c r="D2888">
        <v>52</v>
      </c>
      <c r="E2888">
        <v>300</v>
      </c>
      <c r="F2888" t="s">
        <v>7</v>
      </c>
      <c r="G2888" s="2" t="str">
        <f>VLOOKUP(D2888,Шары!A:C,2,0)</f>
        <v xml:space="preserve"> Ледяная Мгла</v>
      </c>
      <c r="H2888">
        <f>VLOOKUP(D2888,Шары!$A:$C,3,0)</f>
        <v>100</v>
      </c>
      <c r="I2888" t="str">
        <f>VLOOKUP(C2888,Магазин!$A$2:$C$19,2,0)</f>
        <v>Зимний</v>
      </c>
    </row>
    <row r="2889" spans="1:9" hidden="1" x14ac:dyDescent="0.25">
      <c r="A2889">
        <v>2945</v>
      </c>
      <c r="B2889" s="2">
        <v>45270</v>
      </c>
      <c r="C2889" s="3" t="s">
        <v>12</v>
      </c>
      <c r="D2889">
        <v>53</v>
      </c>
      <c r="E2889">
        <v>300</v>
      </c>
      <c r="F2889" t="s">
        <v>7</v>
      </c>
      <c r="G2889" s="2" t="str">
        <f>VLOOKUP(D2889,Шары!A:C,2,0)</f>
        <v xml:space="preserve"> Снежный Праздник</v>
      </c>
      <c r="H2889">
        <f>VLOOKUP(D2889,Шары!$A:$C,3,0)</f>
        <v>200</v>
      </c>
      <c r="I2889" t="str">
        <f>VLOOKUP(C2889,Магазин!$A$2:$C$19,2,0)</f>
        <v>Зимний</v>
      </c>
    </row>
    <row r="2890" spans="1:9" hidden="1" x14ac:dyDescent="0.25">
      <c r="A2890">
        <v>2946</v>
      </c>
      <c r="B2890" s="2">
        <v>45270</v>
      </c>
      <c r="C2890" s="3" t="s">
        <v>12</v>
      </c>
      <c r="D2890">
        <v>54</v>
      </c>
      <c r="E2890">
        <v>300</v>
      </c>
      <c r="F2890" t="s">
        <v>7</v>
      </c>
      <c r="G2890" s="2" t="str">
        <f>VLOOKUP(D2890,Шары!A:C,2,0)</f>
        <v xml:space="preserve"> Кристальная Звезда</v>
      </c>
      <c r="H2890">
        <f>VLOOKUP(D2890,Шары!$A:$C,3,0)</f>
        <v>90</v>
      </c>
      <c r="I2890" t="str">
        <f>VLOOKUP(C2890,Магазин!$A$2:$C$19,2,0)</f>
        <v>Зимний</v>
      </c>
    </row>
    <row r="2891" spans="1:9" hidden="1" x14ac:dyDescent="0.25">
      <c r="A2891">
        <v>2947</v>
      </c>
      <c r="B2891" s="2">
        <v>45270</v>
      </c>
      <c r="C2891" s="3" t="s">
        <v>12</v>
      </c>
      <c r="D2891">
        <v>55</v>
      </c>
      <c r="E2891">
        <v>300</v>
      </c>
      <c r="F2891" t="s">
        <v>7</v>
      </c>
      <c r="G2891" s="2" t="str">
        <f>VLOOKUP(D2891,Шары!A:C,2,0)</f>
        <v xml:space="preserve"> Ледяное Обаяние</v>
      </c>
      <c r="H2891">
        <f>VLOOKUP(D2891,Шары!$A:$C,3,0)</f>
        <v>100</v>
      </c>
      <c r="I2891" t="str">
        <f>VLOOKUP(C2891,Магазин!$A$2:$C$19,2,0)</f>
        <v>Зимний</v>
      </c>
    </row>
    <row r="2892" spans="1:9" hidden="1" x14ac:dyDescent="0.25">
      <c r="A2892">
        <v>2948</v>
      </c>
      <c r="B2892" s="2">
        <v>45270</v>
      </c>
      <c r="C2892" s="3" t="s">
        <v>12</v>
      </c>
      <c r="D2892">
        <v>56</v>
      </c>
      <c r="E2892">
        <v>300</v>
      </c>
      <c r="F2892" t="s">
        <v>7</v>
      </c>
      <c r="G2892" s="2" t="str">
        <f>VLOOKUP(D2892,Шары!A:C,2,0)</f>
        <v xml:space="preserve"> Зимняя Нежность</v>
      </c>
      <c r="H2892">
        <f>VLOOKUP(D2892,Шары!$A:$C,3,0)</f>
        <v>150</v>
      </c>
      <c r="I2892" t="str">
        <f>VLOOKUP(C2892,Магазин!$A$2:$C$19,2,0)</f>
        <v>Зимний</v>
      </c>
    </row>
    <row r="2893" spans="1:9" hidden="1" x14ac:dyDescent="0.25">
      <c r="A2893">
        <v>2949</v>
      </c>
      <c r="B2893" s="2">
        <v>45270</v>
      </c>
      <c r="C2893" s="3" t="s">
        <v>12</v>
      </c>
      <c r="D2893">
        <v>57</v>
      </c>
      <c r="E2893">
        <v>300</v>
      </c>
      <c r="F2893" t="s">
        <v>7</v>
      </c>
      <c r="G2893" s="2" t="str">
        <f>VLOOKUP(D2893,Шары!A:C,2,0)</f>
        <v xml:space="preserve"> Снежный Вихрь</v>
      </c>
      <c r="H2893">
        <f>VLOOKUP(D2893,Шары!$A:$C,3,0)</f>
        <v>40</v>
      </c>
      <c r="I2893" t="str">
        <f>VLOOKUP(C2893,Магазин!$A$2:$C$19,2,0)</f>
        <v>Зимний</v>
      </c>
    </row>
    <row r="2894" spans="1:9" hidden="1" x14ac:dyDescent="0.25">
      <c r="A2894">
        <v>2950</v>
      </c>
      <c r="B2894" s="2">
        <v>45270</v>
      </c>
      <c r="C2894" s="3" t="s">
        <v>12</v>
      </c>
      <c r="D2894">
        <v>58</v>
      </c>
      <c r="E2894">
        <v>300</v>
      </c>
      <c r="F2894" t="s">
        <v>7</v>
      </c>
      <c r="G2894" s="2" t="str">
        <f>VLOOKUP(D2894,Шары!A:C,2,0)</f>
        <v xml:space="preserve"> Ледяной Узор</v>
      </c>
      <c r="H2894">
        <f>VLOOKUP(D2894,Шары!$A:$C,3,0)</f>
        <v>80</v>
      </c>
      <c r="I2894" t="str">
        <f>VLOOKUP(C2894,Магазин!$A$2:$C$19,2,0)</f>
        <v>Зимний</v>
      </c>
    </row>
    <row r="2895" spans="1:9" hidden="1" x14ac:dyDescent="0.25">
      <c r="A2895">
        <v>2951</v>
      </c>
      <c r="B2895" s="2">
        <v>45270</v>
      </c>
      <c r="C2895" s="3" t="s">
        <v>12</v>
      </c>
      <c r="D2895">
        <v>59</v>
      </c>
      <c r="E2895">
        <v>300</v>
      </c>
      <c r="F2895" t="s">
        <v>7</v>
      </c>
      <c r="G2895" s="2" t="str">
        <f>VLOOKUP(D2895,Шары!A:C,2,0)</f>
        <v xml:space="preserve"> Зимний Ветерок</v>
      </c>
      <c r="H2895">
        <f>VLOOKUP(D2895,Шары!$A:$C,3,0)</f>
        <v>80</v>
      </c>
      <c r="I2895" t="str">
        <f>VLOOKUP(C2895,Магазин!$A$2:$C$19,2,0)</f>
        <v>Зимний</v>
      </c>
    </row>
    <row r="2896" spans="1:9" hidden="1" x14ac:dyDescent="0.25">
      <c r="A2896">
        <v>2952</v>
      </c>
      <c r="B2896" s="2">
        <v>45270</v>
      </c>
      <c r="C2896" s="3" t="s">
        <v>12</v>
      </c>
      <c r="D2896">
        <v>60</v>
      </c>
      <c r="E2896">
        <v>300</v>
      </c>
      <c r="F2896" t="s">
        <v>7</v>
      </c>
      <c r="G2896" s="2" t="str">
        <f>VLOOKUP(D2896,Шары!A:C,2,0)</f>
        <v xml:space="preserve"> Хрустальный Путь</v>
      </c>
      <c r="H2896">
        <f>VLOOKUP(D2896,Шары!$A:$C,3,0)</f>
        <v>85</v>
      </c>
      <c r="I2896" t="str">
        <f>VLOOKUP(C2896,Магазин!$A$2:$C$19,2,0)</f>
        <v>Зимний</v>
      </c>
    </row>
    <row r="2897" spans="1:9" hidden="1" x14ac:dyDescent="0.25">
      <c r="A2897">
        <v>2953</v>
      </c>
      <c r="B2897" s="2">
        <v>45270</v>
      </c>
      <c r="C2897" s="3" t="s">
        <v>13</v>
      </c>
      <c r="D2897">
        <v>37</v>
      </c>
      <c r="E2897">
        <v>400</v>
      </c>
      <c r="F2897" t="s">
        <v>7</v>
      </c>
      <c r="G2897" s="2" t="str">
        <f>VLOOKUP(D2897,Шары!A:C,2,0)</f>
        <v xml:space="preserve"> Ледяной Путь</v>
      </c>
      <c r="H2897">
        <f>VLOOKUP(D2897,Шары!$A:$C,3,0)</f>
        <v>50</v>
      </c>
      <c r="I2897" t="str">
        <f>VLOOKUP(C2897,Магазин!$A$2:$C$19,2,0)</f>
        <v>Лесной</v>
      </c>
    </row>
    <row r="2898" spans="1:9" hidden="1" x14ac:dyDescent="0.25">
      <c r="A2898">
        <v>2954</v>
      </c>
      <c r="B2898" s="2">
        <v>45270</v>
      </c>
      <c r="C2898" s="3" t="s">
        <v>13</v>
      </c>
      <c r="D2898">
        <v>38</v>
      </c>
      <c r="E2898">
        <v>400</v>
      </c>
      <c r="F2898" t="s">
        <v>7</v>
      </c>
      <c r="G2898" s="2" t="str">
        <f>VLOOKUP(D2898,Шары!A:C,2,0)</f>
        <v xml:space="preserve"> Сияние Зимы</v>
      </c>
      <c r="H2898">
        <f>VLOOKUP(D2898,Шары!$A:$C,3,0)</f>
        <v>50</v>
      </c>
      <c r="I2898" t="str">
        <f>VLOOKUP(C2898,Магазин!$A$2:$C$19,2,0)</f>
        <v>Лесной</v>
      </c>
    </row>
    <row r="2899" spans="1:9" hidden="1" x14ac:dyDescent="0.25">
      <c r="A2899">
        <v>2955</v>
      </c>
      <c r="B2899" s="2">
        <v>45270</v>
      </c>
      <c r="C2899" s="3" t="s">
        <v>13</v>
      </c>
      <c r="D2899">
        <v>39</v>
      </c>
      <c r="E2899">
        <v>400</v>
      </c>
      <c r="F2899" t="s">
        <v>7</v>
      </c>
      <c r="G2899" s="2" t="str">
        <f>VLOOKUP(D2899,Шары!A:C,2,0)</f>
        <v xml:space="preserve"> Снежная Тишина</v>
      </c>
      <c r="H2899">
        <f>VLOOKUP(D2899,Шары!$A:$C,3,0)</f>
        <v>40</v>
      </c>
      <c r="I2899" t="str">
        <f>VLOOKUP(C2899,Магазин!$A$2:$C$19,2,0)</f>
        <v>Лесной</v>
      </c>
    </row>
    <row r="2900" spans="1:9" hidden="1" x14ac:dyDescent="0.25">
      <c r="A2900">
        <v>2956</v>
      </c>
      <c r="B2900" s="2">
        <v>45270</v>
      </c>
      <c r="C2900" s="3" t="s">
        <v>13</v>
      </c>
      <c r="D2900">
        <v>40</v>
      </c>
      <c r="E2900">
        <v>400</v>
      </c>
      <c r="F2900" t="s">
        <v>7</v>
      </c>
      <c r="G2900" s="2" t="str">
        <f>VLOOKUP(D2900,Шары!A:C,2,0)</f>
        <v xml:space="preserve"> Ледяной Вздох</v>
      </c>
      <c r="H2900">
        <f>VLOOKUP(D2900,Шары!$A:$C,3,0)</f>
        <v>70</v>
      </c>
      <c r="I2900" t="str">
        <f>VLOOKUP(C2900,Магазин!$A$2:$C$19,2,0)</f>
        <v>Лесной</v>
      </c>
    </row>
    <row r="2901" spans="1:9" hidden="1" x14ac:dyDescent="0.25">
      <c r="A2901">
        <v>2957</v>
      </c>
      <c r="B2901" s="2">
        <v>45270</v>
      </c>
      <c r="C2901" s="3" t="s">
        <v>13</v>
      </c>
      <c r="D2901">
        <v>41</v>
      </c>
      <c r="E2901">
        <v>400</v>
      </c>
      <c r="F2901" t="s">
        <v>7</v>
      </c>
      <c r="G2901" s="2" t="str">
        <f>VLOOKUP(D2901,Шары!A:C,2,0)</f>
        <v xml:space="preserve"> Замороженные Сны</v>
      </c>
      <c r="H2901">
        <f>VLOOKUP(D2901,Шары!$A:$C,3,0)</f>
        <v>35</v>
      </c>
      <c r="I2901" t="str">
        <f>VLOOKUP(C2901,Магазин!$A$2:$C$19,2,0)</f>
        <v>Лесной</v>
      </c>
    </row>
    <row r="2902" spans="1:9" hidden="1" x14ac:dyDescent="0.25">
      <c r="A2902">
        <v>2958</v>
      </c>
      <c r="B2902" s="2">
        <v>45270</v>
      </c>
      <c r="C2902" s="3" t="s">
        <v>13</v>
      </c>
      <c r="D2902">
        <v>42</v>
      </c>
      <c r="E2902">
        <v>400</v>
      </c>
      <c r="F2902" t="s">
        <v>7</v>
      </c>
      <c r="G2902" s="2" t="str">
        <f>VLOOKUP(D2902,Шары!A:C,2,0)</f>
        <v xml:space="preserve"> Кристальная Ночь</v>
      </c>
      <c r="H2902">
        <f>VLOOKUP(D2902,Шары!$A:$C,3,0)</f>
        <v>150</v>
      </c>
      <c r="I2902" t="str">
        <f>VLOOKUP(C2902,Магазин!$A$2:$C$19,2,0)</f>
        <v>Лесной</v>
      </c>
    </row>
    <row r="2903" spans="1:9" hidden="1" x14ac:dyDescent="0.25">
      <c r="A2903">
        <v>2959</v>
      </c>
      <c r="B2903" s="2">
        <v>45270</v>
      </c>
      <c r="C2903" s="3" t="s">
        <v>13</v>
      </c>
      <c r="D2903">
        <v>43</v>
      </c>
      <c r="E2903">
        <v>400</v>
      </c>
      <c r="F2903" t="s">
        <v>7</v>
      </c>
      <c r="G2903" s="2" t="str">
        <f>VLOOKUP(D2903,Шары!A:C,2,0)</f>
        <v xml:space="preserve"> Снежный Пейзаж</v>
      </c>
      <c r="H2903">
        <f>VLOOKUP(D2903,Шары!$A:$C,3,0)</f>
        <v>50</v>
      </c>
      <c r="I2903" t="str">
        <f>VLOOKUP(C2903,Магазин!$A$2:$C$19,2,0)</f>
        <v>Лесной</v>
      </c>
    </row>
    <row r="2904" spans="1:9" hidden="1" x14ac:dyDescent="0.25">
      <c r="A2904">
        <v>2960</v>
      </c>
      <c r="B2904" s="2">
        <v>45270</v>
      </c>
      <c r="C2904" s="3" t="s">
        <v>13</v>
      </c>
      <c r="D2904">
        <v>44</v>
      </c>
      <c r="E2904">
        <v>400</v>
      </c>
      <c r="F2904" t="s">
        <v>7</v>
      </c>
      <c r="G2904" s="2" t="str">
        <f>VLOOKUP(D2904,Шары!A:C,2,0)</f>
        <v xml:space="preserve"> Ледяное Озеро</v>
      </c>
      <c r="H2904">
        <f>VLOOKUP(D2904,Шары!$A:$C,3,0)</f>
        <v>80</v>
      </c>
      <c r="I2904" t="str">
        <f>VLOOKUP(C2904,Магазин!$A$2:$C$19,2,0)</f>
        <v>Лесной</v>
      </c>
    </row>
    <row r="2905" spans="1:9" hidden="1" x14ac:dyDescent="0.25">
      <c r="A2905">
        <v>2961</v>
      </c>
      <c r="B2905" s="2">
        <v>45270</v>
      </c>
      <c r="C2905" s="3" t="s">
        <v>13</v>
      </c>
      <c r="D2905">
        <v>45</v>
      </c>
      <c r="E2905">
        <v>400</v>
      </c>
      <c r="F2905" t="s">
        <v>7</v>
      </c>
      <c r="G2905" s="2" t="str">
        <f>VLOOKUP(D2905,Шары!A:C,2,0)</f>
        <v xml:space="preserve"> Зимняя Симфония</v>
      </c>
      <c r="H2905">
        <f>VLOOKUP(D2905,Шары!$A:$C,3,0)</f>
        <v>250</v>
      </c>
      <c r="I2905" t="str">
        <f>VLOOKUP(C2905,Магазин!$A$2:$C$19,2,0)</f>
        <v>Лесной</v>
      </c>
    </row>
    <row r="2906" spans="1:9" hidden="1" x14ac:dyDescent="0.25">
      <c r="A2906">
        <v>2962</v>
      </c>
      <c r="B2906" s="2">
        <v>45270</v>
      </c>
      <c r="C2906" s="3" t="s">
        <v>13</v>
      </c>
      <c r="D2906">
        <v>46</v>
      </c>
      <c r="E2906">
        <v>400</v>
      </c>
      <c r="F2906" t="s">
        <v>7</v>
      </c>
      <c r="G2906" s="2" t="str">
        <f>VLOOKUP(D2906,Шары!A:C,2,0)</f>
        <v xml:space="preserve"> Хрустальная Дорога</v>
      </c>
      <c r="H2906">
        <f>VLOOKUP(D2906,Шары!$A:$C,3,0)</f>
        <v>90</v>
      </c>
      <c r="I2906" t="str">
        <f>VLOOKUP(C2906,Магазин!$A$2:$C$19,2,0)</f>
        <v>Лесной</v>
      </c>
    </row>
    <row r="2907" spans="1:9" hidden="1" x14ac:dyDescent="0.25">
      <c r="A2907">
        <v>2963</v>
      </c>
      <c r="B2907" s="2">
        <v>45270</v>
      </c>
      <c r="C2907" s="3" t="s">
        <v>13</v>
      </c>
      <c r="D2907">
        <v>47</v>
      </c>
      <c r="E2907">
        <v>400</v>
      </c>
      <c r="F2907" t="s">
        <v>7</v>
      </c>
      <c r="G2907" s="2" t="str">
        <f>VLOOKUP(D2907,Шары!A:C,2,0)</f>
        <v xml:space="preserve"> Снежный Ларец</v>
      </c>
      <c r="H2907">
        <f>VLOOKUP(D2907,Шары!$A:$C,3,0)</f>
        <v>95</v>
      </c>
      <c r="I2907" t="str">
        <f>VLOOKUP(C2907,Магазин!$A$2:$C$19,2,0)</f>
        <v>Лесной</v>
      </c>
    </row>
    <row r="2908" spans="1:9" hidden="1" x14ac:dyDescent="0.25">
      <c r="A2908">
        <v>2964</v>
      </c>
      <c r="B2908" s="2">
        <v>45270</v>
      </c>
      <c r="C2908" s="3" t="s">
        <v>13</v>
      </c>
      <c r="D2908">
        <v>48</v>
      </c>
      <c r="E2908">
        <v>400</v>
      </c>
      <c r="F2908" t="s">
        <v>7</v>
      </c>
      <c r="G2908" s="2" t="str">
        <f>VLOOKUP(D2908,Шары!A:C,2,0)</f>
        <v xml:space="preserve"> Ледяной Дворец</v>
      </c>
      <c r="H2908">
        <f>VLOOKUP(D2908,Шары!$A:$C,3,0)</f>
        <v>100</v>
      </c>
      <c r="I2908" t="str">
        <f>VLOOKUP(C2908,Магазин!$A$2:$C$19,2,0)</f>
        <v>Лесной</v>
      </c>
    </row>
    <row r="2909" spans="1:9" hidden="1" x14ac:dyDescent="0.25">
      <c r="A2909">
        <v>2965</v>
      </c>
      <c r="B2909" s="2">
        <v>45270</v>
      </c>
      <c r="C2909" s="3" t="s">
        <v>13</v>
      </c>
      <c r="D2909">
        <v>49</v>
      </c>
      <c r="E2909">
        <v>400</v>
      </c>
      <c r="F2909" t="s">
        <v>7</v>
      </c>
      <c r="G2909" s="2" t="str">
        <f>VLOOKUP(D2909,Шары!A:C,2,0)</f>
        <v xml:space="preserve"> Зимний Завет</v>
      </c>
      <c r="H2909">
        <f>VLOOKUP(D2909,Шары!$A:$C,3,0)</f>
        <v>60</v>
      </c>
      <c r="I2909" t="str">
        <f>VLOOKUP(C2909,Магазин!$A$2:$C$19,2,0)</f>
        <v>Лесной</v>
      </c>
    </row>
    <row r="2910" spans="1:9" hidden="1" x14ac:dyDescent="0.25">
      <c r="A2910">
        <v>2966</v>
      </c>
      <c r="B2910" s="2">
        <v>45270</v>
      </c>
      <c r="C2910" s="3" t="s">
        <v>13</v>
      </c>
      <c r="D2910">
        <v>50</v>
      </c>
      <c r="E2910">
        <v>400</v>
      </c>
      <c r="F2910" t="s">
        <v>7</v>
      </c>
      <c r="G2910" s="2" t="str">
        <f>VLOOKUP(D2910,Шары!A:C,2,0)</f>
        <v xml:space="preserve"> Снежная Капля</v>
      </c>
      <c r="H2910">
        <f>VLOOKUP(D2910,Шары!$A:$C,3,0)</f>
        <v>110</v>
      </c>
      <c r="I2910" t="str">
        <f>VLOOKUP(C2910,Магазин!$A$2:$C$19,2,0)</f>
        <v>Лесной</v>
      </c>
    </row>
    <row r="2911" spans="1:9" hidden="1" x14ac:dyDescent="0.25">
      <c r="A2911">
        <v>2967</v>
      </c>
      <c r="B2911" s="2">
        <v>45270</v>
      </c>
      <c r="C2911" s="3" t="s">
        <v>13</v>
      </c>
      <c r="D2911">
        <v>51</v>
      </c>
      <c r="E2911">
        <v>400</v>
      </c>
      <c r="F2911" t="s">
        <v>7</v>
      </c>
      <c r="G2911" s="2" t="str">
        <f>VLOOKUP(D2911,Шары!A:C,2,0)</f>
        <v xml:space="preserve"> Холодный Портал</v>
      </c>
      <c r="H2911">
        <f>VLOOKUP(D2911,Шары!$A:$C,3,0)</f>
        <v>110</v>
      </c>
      <c r="I2911" t="str">
        <f>VLOOKUP(C2911,Магазин!$A$2:$C$19,2,0)</f>
        <v>Лесной</v>
      </c>
    </row>
    <row r="2912" spans="1:9" hidden="1" x14ac:dyDescent="0.25">
      <c r="A2912">
        <v>2968</v>
      </c>
      <c r="B2912" s="2">
        <v>45270</v>
      </c>
      <c r="C2912" s="3" t="s">
        <v>13</v>
      </c>
      <c r="D2912">
        <v>52</v>
      </c>
      <c r="E2912">
        <v>400</v>
      </c>
      <c r="F2912" t="s">
        <v>7</v>
      </c>
      <c r="G2912" s="2" t="str">
        <f>VLOOKUP(D2912,Шары!A:C,2,0)</f>
        <v xml:space="preserve"> Ледяная Мгла</v>
      </c>
      <c r="H2912">
        <f>VLOOKUP(D2912,Шары!$A:$C,3,0)</f>
        <v>100</v>
      </c>
      <c r="I2912" t="str">
        <f>VLOOKUP(C2912,Магазин!$A$2:$C$19,2,0)</f>
        <v>Лесной</v>
      </c>
    </row>
    <row r="2913" spans="1:9" hidden="1" x14ac:dyDescent="0.25">
      <c r="A2913">
        <v>2969</v>
      </c>
      <c r="B2913" s="2">
        <v>45270</v>
      </c>
      <c r="C2913" s="3" t="s">
        <v>13</v>
      </c>
      <c r="D2913">
        <v>53</v>
      </c>
      <c r="E2913">
        <v>400</v>
      </c>
      <c r="F2913" t="s">
        <v>7</v>
      </c>
      <c r="G2913" s="2" t="str">
        <f>VLOOKUP(D2913,Шары!A:C,2,0)</f>
        <v xml:space="preserve"> Снежный Праздник</v>
      </c>
      <c r="H2913">
        <f>VLOOKUP(D2913,Шары!$A:$C,3,0)</f>
        <v>200</v>
      </c>
      <c r="I2913" t="str">
        <f>VLOOKUP(C2913,Магазин!$A$2:$C$19,2,0)</f>
        <v>Лесной</v>
      </c>
    </row>
    <row r="2914" spans="1:9" hidden="1" x14ac:dyDescent="0.25">
      <c r="A2914">
        <v>2970</v>
      </c>
      <c r="B2914" s="2">
        <v>45270</v>
      </c>
      <c r="C2914" s="3" t="s">
        <v>13</v>
      </c>
      <c r="D2914">
        <v>54</v>
      </c>
      <c r="E2914">
        <v>400</v>
      </c>
      <c r="F2914" t="s">
        <v>7</v>
      </c>
      <c r="G2914" s="2" t="str">
        <f>VLOOKUP(D2914,Шары!A:C,2,0)</f>
        <v xml:space="preserve"> Кристальная Звезда</v>
      </c>
      <c r="H2914">
        <f>VLOOKUP(D2914,Шары!$A:$C,3,0)</f>
        <v>90</v>
      </c>
      <c r="I2914" t="str">
        <f>VLOOKUP(C2914,Магазин!$A$2:$C$19,2,0)</f>
        <v>Лесной</v>
      </c>
    </row>
    <row r="2915" spans="1:9" hidden="1" x14ac:dyDescent="0.25">
      <c r="A2915">
        <v>2971</v>
      </c>
      <c r="B2915" s="2">
        <v>45270</v>
      </c>
      <c r="C2915" s="3" t="s">
        <v>13</v>
      </c>
      <c r="D2915">
        <v>55</v>
      </c>
      <c r="E2915">
        <v>400</v>
      </c>
      <c r="F2915" t="s">
        <v>7</v>
      </c>
      <c r="G2915" s="2" t="str">
        <f>VLOOKUP(D2915,Шары!A:C,2,0)</f>
        <v xml:space="preserve"> Ледяное Обаяние</v>
      </c>
      <c r="H2915">
        <f>VLOOKUP(D2915,Шары!$A:$C,3,0)</f>
        <v>100</v>
      </c>
      <c r="I2915" t="str">
        <f>VLOOKUP(C2915,Магазин!$A$2:$C$19,2,0)</f>
        <v>Лесной</v>
      </c>
    </row>
    <row r="2916" spans="1:9" hidden="1" x14ac:dyDescent="0.25">
      <c r="A2916">
        <v>2972</v>
      </c>
      <c r="B2916" s="2">
        <v>45270</v>
      </c>
      <c r="C2916" s="3" t="s">
        <v>13</v>
      </c>
      <c r="D2916">
        <v>56</v>
      </c>
      <c r="E2916">
        <v>400</v>
      </c>
      <c r="F2916" t="s">
        <v>7</v>
      </c>
      <c r="G2916" s="2" t="str">
        <f>VLOOKUP(D2916,Шары!A:C,2,0)</f>
        <v xml:space="preserve"> Зимняя Нежность</v>
      </c>
      <c r="H2916">
        <f>VLOOKUP(D2916,Шары!$A:$C,3,0)</f>
        <v>150</v>
      </c>
      <c r="I2916" t="str">
        <f>VLOOKUP(C2916,Магазин!$A$2:$C$19,2,0)</f>
        <v>Лесной</v>
      </c>
    </row>
    <row r="2917" spans="1:9" hidden="1" x14ac:dyDescent="0.25">
      <c r="A2917">
        <v>2973</v>
      </c>
      <c r="B2917" s="2">
        <v>45270</v>
      </c>
      <c r="C2917" s="3" t="s">
        <v>13</v>
      </c>
      <c r="D2917">
        <v>57</v>
      </c>
      <c r="E2917">
        <v>400</v>
      </c>
      <c r="F2917" t="s">
        <v>7</v>
      </c>
      <c r="G2917" s="2" t="str">
        <f>VLOOKUP(D2917,Шары!A:C,2,0)</f>
        <v xml:space="preserve"> Снежный Вихрь</v>
      </c>
      <c r="H2917">
        <f>VLOOKUP(D2917,Шары!$A:$C,3,0)</f>
        <v>40</v>
      </c>
      <c r="I2917" t="str">
        <f>VLOOKUP(C2917,Магазин!$A$2:$C$19,2,0)</f>
        <v>Лесной</v>
      </c>
    </row>
    <row r="2918" spans="1:9" hidden="1" x14ac:dyDescent="0.25">
      <c r="A2918">
        <v>2974</v>
      </c>
      <c r="B2918" s="2">
        <v>45270</v>
      </c>
      <c r="C2918" s="3" t="s">
        <v>13</v>
      </c>
      <c r="D2918">
        <v>58</v>
      </c>
      <c r="E2918">
        <v>400</v>
      </c>
      <c r="F2918" t="s">
        <v>7</v>
      </c>
      <c r="G2918" s="2" t="str">
        <f>VLOOKUP(D2918,Шары!A:C,2,0)</f>
        <v xml:space="preserve"> Ледяной Узор</v>
      </c>
      <c r="H2918">
        <f>VLOOKUP(D2918,Шары!$A:$C,3,0)</f>
        <v>80</v>
      </c>
      <c r="I2918" t="str">
        <f>VLOOKUP(C2918,Магазин!$A$2:$C$19,2,0)</f>
        <v>Лесной</v>
      </c>
    </row>
    <row r="2919" spans="1:9" hidden="1" x14ac:dyDescent="0.25">
      <c r="A2919">
        <v>2975</v>
      </c>
      <c r="B2919" s="2">
        <v>45270</v>
      </c>
      <c r="C2919" s="3" t="s">
        <v>13</v>
      </c>
      <c r="D2919">
        <v>59</v>
      </c>
      <c r="E2919">
        <v>400</v>
      </c>
      <c r="F2919" t="s">
        <v>7</v>
      </c>
      <c r="G2919" s="2" t="str">
        <f>VLOOKUP(D2919,Шары!A:C,2,0)</f>
        <v xml:space="preserve"> Зимний Ветерок</v>
      </c>
      <c r="H2919">
        <f>VLOOKUP(D2919,Шары!$A:$C,3,0)</f>
        <v>80</v>
      </c>
      <c r="I2919" t="str">
        <f>VLOOKUP(C2919,Магазин!$A$2:$C$19,2,0)</f>
        <v>Лесной</v>
      </c>
    </row>
    <row r="2920" spans="1:9" hidden="1" x14ac:dyDescent="0.25">
      <c r="A2920">
        <v>2976</v>
      </c>
      <c r="B2920" s="2">
        <v>45270</v>
      </c>
      <c r="C2920" s="3" t="s">
        <v>13</v>
      </c>
      <c r="D2920">
        <v>60</v>
      </c>
      <c r="E2920">
        <v>400</v>
      </c>
      <c r="F2920" t="s">
        <v>7</v>
      </c>
      <c r="G2920" s="2" t="str">
        <f>VLOOKUP(D2920,Шары!A:C,2,0)</f>
        <v xml:space="preserve"> Хрустальный Путь</v>
      </c>
      <c r="H2920">
        <f>VLOOKUP(D2920,Шары!$A:$C,3,0)</f>
        <v>85</v>
      </c>
      <c r="I2920" t="str">
        <f>VLOOKUP(C2920,Магазин!$A$2:$C$19,2,0)</f>
        <v>Лесной</v>
      </c>
    </row>
    <row r="2921" spans="1:9" hidden="1" x14ac:dyDescent="0.25">
      <c r="A2921">
        <v>2977</v>
      </c>
      <c r="B2921" s="2">
        <v>45270</v>
      </c>
      <c r="C2921" s="3" t="s">
        <v>14</v>
      </c>
      <c r="D2921">
        <v>37</v>
      </c>
      <c r="E2921">
        <v>400</v>
      </c>
      <c r="F2921" t="s">
        <v>7</v>
      </c>
      <c r="G2921" s="2" t="str">
        <f>VLOOKUP(D2921,Шары!A:C,2,0)</f>
        <v xml:space="preserve"> Ледяной Путь</v>
      </c>
      <c r="H2921">
        <f>VLOOKUP(D2921,Шары!$A:$C,3,0)</f>
        <v>50</v>
      </c>
      <c r="I2921" t="str">
        <f>VLOOKUP(C2921,Магазин!$A$2:$C$19,2,0)</f>
        <v>Лесной</v>
      </c>
    </row>
    <row r="2922" spans="1:9" hidden="1" x14ac:dyDescent="0.25">
      <c r="A2922">
        <v>2978</v>
      </c>
      <c r="B2922" s="2">
        <v>45270</v>
      </c>
      <c r="C2922" s="3" t="s">
        <v>14</v>
      </c>
      <c r="D2922">
        <v>38</v>
      </c>
      <c r="E2922">
        <v>400</v>
      </c>
      <c r="F2922" t="s">
        <v>7</v>
      </c>
      <c r="G2922" s="2" t="str">
        <f>VLOOKUP(D2922,Шары!A:C,2,0)</f>
        <v xml:space="preserve"> Сияние Зимы</v>
      </c>
      <c r="H2922">
        <f>VLOOKUP(D2922,Шары!$A:$C,3,0)</f>
        <v>50</v>
      </c>
      <c r="I2922" t="str">
        <f>VLOOKUP(C2922,Магазин!$A$2:$C$19,2,0)</f>
        <v>Лесной</v>
      </c>
    </row>
    <row r="2923" spans="1:9" hidden="1" x14ac:dyDescent="0.25">
      <c r="A2923">
        <v>2979</v>
      </c>
      <c r="B2923" s="2">
        <v>45270</v>
      </c>
      <c r="C2923" s="3" t="s">
        <v>14</v>
      </c>
      <c r="D2923">
        <v>39</v>
      </c>
      <c r="E2923">
        <v>400</v>
      </c>
      <c r="F2923" t="s">
        <v>7</v>
      </c>
      <c r="G2923" s="2" t="str">
        <f>VLOOKUP(D2923,Шары!A:C,2,0)</f>
        <v xml:space="preserve"> Снежная Тишина</v>
      </c>
      <c r="H2923">
        <f>VLOOKUP(D2923,Шары!$A:$C,3,0)</f>
        <v>40</v>
      </c>
      <c r="I2923" t="str">
        <f>VLOOKUP(C2923,Магазин!$A$2:$C$19,2,0)</f>
        <v>Лесной</v>
      </c>
    </row>
    <row r="2924" spans="1:9" hidden="1" x14ac:dyDescent="0.25">
      <c r="A2924">
        <v>2980</v>
      </c>
      <c r="B2924" s="2">
        <v>45270</v>
      </c>
      <c r="C2924" s="3" t="s">
        <v>14</v>
      </c>
      <c r="D2924">
        <v>40</v>
      </c>
      <c r="E2924">
        <v>400</v>
      </c>
      <c r="F2924" t="s">
        <v>7</v>
      </c>
      <c r="G2924" s="2" t="str">
        <f>VLOOKUP(D2924,Шары!A:C,2,0)</f>
        <v xml:space="preserve"> Ледяной Вздох</v>
      </c>
      <c r="H2924">
        <f>VLOOKUP(D2924,Шары!$A:$C,3,0)</f>
        <v>70</v>
      </c>
      <c r="I2924" t="str">
        <f>VLOOKUP(C2924,Магазин!$A$2:$C$19,2,0)</f>
        <v>Лесной</v>
      </c>
    </row>
    <row r="2925" spans="1:9" hidden="1" x14ac:dyDescent="0.25">
      <c r="A2925">
        <v>2981</v>
      </c>
      <c r="B2925" s="2">
        <v>45270</v>
      </c>
      <c r="C2925" s="3" t="s">
        <v>14</v>
      </c>
      <c r="D2925">
        <v>41</v>
      </c>
      <c r="E2925">
        <v>400</v>
      </c>
      <c r="F2925" t="s">
        <v>7</v>
      </c>
      <c r="G2925" s="2" t="str">
        <f>VLOOKUP(D2925,Шары!A:C,2,0)</f>
        <v xml:space="preserve"> Замороженные Сны</v>
      </c>
      <c r="H2925">
        <f>VLOOKUP(D2925,Шары!$A:$C,3,0)</f>
        <v>35</v>
      </c>
      <c r="I2925" t="str">
        <f>VLOOKUP(C2925,Магазин!$A$2:$C$19,2,0)</f>
        <v>Лесной</v>
      </c>
    </row>
    <row r="2926" spans="1:9" hidden="1" x14ac:dyDescent="0.25">
      <c r="A2926">
        <v>2982</v>
      </c>
      <c r="B2926" s="2">
        <v>45270</v>
      </c>
      <c r="C2926" s="3" t="s">
        <v>14</v>
      </c>
      <c r="D2926">
        <v>42</v>
      </c>
      <c r="E2926">
        <v>400</v>
      </c>
      <c r="F2926" t="s">
        <v>7</v>
      </c>
      <c r="G2926" s="2" t="str">
        <f>VLOOKUP(D2926,Шары!A:C,2,0)</f>
        <v xml:space="preserve"> Кристальная Ночь</v>
      </c>
      <c r="H2926">
        <f>VLOOKUP(D2926,Шары!$A:$C,3,0)</f>
        <v>150</v>
      </c>
      <c r="I2926" t="str">
        <f>VLOOKUP(C2926,Магазин!$A$2:$C$19,2,0)</f>
        <v>Лесной</v>
      </c>
    </row>
    <row r="2927" spans="1:9" hidden="1" x14ac:dyDescent="0.25">
      <c r="A2927">
        <v>2983</v>
      </c>
      <c r="B2927" s="2">
        <v>45270</v>
      </c>
      <c r="C2927" s="3" t="s">
        <v>14</v>
      </c>
      <c r="D2927">
        <v>43</v>
      </c>
      <c r="E2927">
        <v>400</v>
      </c>
      <c r="F2927" t="s">
        <v>7</v>
      </c>
      <c r="G2927" s="2" t="str">
        <f>VLOOKUP(D2927,Шары!A:C,2,0)</f>
        <v xml:space="preserve"> Снежный Пейзаж</v>
      </c>
      <c r="H2927">
        <f>VLOOKUP(D2927,Шары!$A:$C,3,0)</f>
        <v>50</v>
      </c>
      <c r="I2927" t="str">
        <f>VLOOKUP(C2927,Магазин!$A$2:$C$19,2,0)</f>
        <v>Лесной</v>
      </c>
    </row>
    <row r="2928" spans="1:9" hidden="1" x14ac:dyDescent="0.25">
      <c r="A2928">
        <v>2984</v>
      </c>
      <c r="B2928" s="2">
        <v>45270</v>
      </c>
      <c r="C2928" s="3" t="s">
        <v>14</v>
      </c>
      <c r="D2928">
        <v>44</v>
      </c>
      <c r="E2928">
        <v>400</v>
      </c>
      <c r="F2928" t="s">
        <v>7</v>
      </c>
      <c r="G2928" s="2" t="str">
        <f>VLOOKUP(D2928,Шары!A:C,2,0)</f>
        <v xml:space="preserve"> Ледяное Озеро</v>
      </c>
      <c r="H2928">
        <f>VLOOKUP(D2928,Шары!$A:$C,3,0)</f>
        <v>80</v>
      </c>
      <c r="I2928" t="str">
        <f>VLOOKUP(C2928,Магазин!$A$2:$C$19,2,0)</f>
        <v>Лесной</v>
      </c>
    </row>
    <row r="2929" spans="1:9" hidden="1" x14ac:dyDescent="0.25">
      <c r="A2929">
        <v>2985</v>
      </c>
      <c r="B2929" s="2">
        <v>45270</v>
      </c>
      <c r="C2929" s="3" t="s">
        <v>14</v>
      </c>
      <c r="D2929">
        <v>45</v>
      </c>
      <c r="E2929">
        <v>400</v>
      </c>
      <c r="F2929" t="s">
        <v>7</v>
      </c>
      <c r="G2929" s="2" t="str">
        <f>VLOOKUP(D2929,Шары!A:C,2,0)</f>
        <v xml:space="preserve"> Зимняя Симфония</v>
      </c>
      <c r="H2929">
        <f>VLOOKUP(D2929,Шары!$A:$C,3,0)</f>
        <v>250</v>
      </c>
      <c r="I2929" t="str">
        <f>VLOOKUP(C2929,Магазин!$A$2:$C$19,2,0)</f>
        <v>Лесной</v>
      </c>
    </row>
    <row r="2930" spans="1:9" hidden="1" x14ac:dyDescent="0.25">
      <c r="A2930">
        <v>2986</v>
      </c>
      <c r="B2930" s="2">
        <v>45270</v>
      </c>
      <c r="C2930" s="3" t="s">
        <v>14</v>
      </c>
      <c r="D2930">
        <v>46</v>
      </c>
      <c r="E2930">
        <v>400</v>
      </c>
      <c r="F2930" t="s">
        <v>7</v>
      </c>
      <c r="G2930" s="2" t="str">
        <f>VLOOKUP(D2930,Шары!A:C,2,0)</f>
        <v xml:space="preserve"> Хрустальная Дорога</v>
      </c>
      <c r="H2930">
        <f>VLOOKUP(D2930,Шары!$A:$C,3,0)</f>
        <v>90</v>
      </c>
      <c r="I2930" t="str">
        <f>VLOOKUP(C2930,Магазин!$A$2:$C$19,2,0)</f>
        <v>Лесной</v>
      </c>
    </row>
    <row r="2931" spans="1:9" hidden="1" x14ac:dyDescent="0.25">
      <c r="A2931">
        <v>2987</v>
      </c>
      <c r="B2931" s="2">
        <v>45270</v>
      </c>
      <c r="C2931" s="3" t="s">
        <v>14</v>
      </c>
      <c r="D2931">
        <v>47</v>
      </c>
      <c r="E2931">
        <v>400</v>
      </c>
      <c r="F2931" t="s">
        <v>7</v>
      </c>
      <c r="G2931" s="2" t="str">
        <f>VLOOKUP(D2931,Шары!A:C,2,0)</f>
        <v xml:space="preserve"> Снежный Ларец</v>
      </c>
      <c r="H2931">
        <f>VLOOKUP(D2931,Шары!$A:$C,3,0)</f>
        <v>95</v>
      </c>
      <c r="I2931" t="str">
        <f>VLOOKUP(C2931,Магазин!$A$2:$C$19,2,0)</f>
        <v>Лесной</v>
      </c>
    </row>
    <row r="2932" spans="1:9" hidden="1" x14ac:dyDescent="0.25">
      <c r="A2932">
        <v>2988</v>
      </c>
      <c r="B2932" s="2">
        <v>45270</v>
      </c>
      <c r="C2932" s="3" t="s">
        <v>14</v>
      </c>
      <c r="D2932">
        <v>48</v>
      </c>
      <c r="E2932">
        <v>400</v>
      </c>
      <c r="F2932" t="s">
        <v>7</v>
      </c>
      <c r="G2932" s="2" t="str">
        <f>VLOOKUP(D2932,Шары!A:C,2,0)</f>
        <v xml:space="preserve"> Ледяной Дворец</v>
      </c>
      <c r="H2932">
        <f>VLOOKUP(D2932,Шары!$A:$C,3,0)</f>
        <v>100</v>
      </c>
      <c r="I2932" t="str">
        <f>VLOOKUP(C2932,Магазин!$A$2:$C$19,2,0)</f>
        <v>Лесной</v>
      </c>
    </row>
    <row r="2933" spans="1:9" hidden="1" x14ac:dyDescent="0.25">
      <c r="A2933">
        <v>2989</v>
      </c>
      <c r="B2933" s="2">
        <v>45270</v>
      </c>
      <c r="C2933" s="3" t="s">
        <v>14</v>
      </c>
      <c r="D2933">
        <v>49</v>
      </c>
      <c r="E2933">
        <v>400</v>
      </c>
      <c r="F2933" t="s">
        <v>7</v>
      </c>
      <c r="G2933" s="2" t="str">
        <f>VLOOKUP(D2933,Шары!A:C,2,0)</f>
        <v xml:space="preserve"> Зимний Завет</v>
      </c>
      <c r="H2933">
        <f>VLOOKUP(D2933,Шары!$A:$C,3,0)</f>
        <v>60</v>
      </c>
      <c r="I2933" t="str">
        <f>VLOOKUP(C2933,Магазин!$A$2:$C$19,2,0)</f>
        <v>Лесной</v>
      </c>
    </row>
    <row r="2934" spans="1:9" hidden="1" x14ac:dyDescent="0.25">
      <c r="A2934">
        <v>2990</v>
      </c>
      <c r="B2934" s="2">
        <v>45270</v>
      </c>
      <c r="C2934" s="3" t="s">
        <v>14</v>
      </c>
      <c r="D2934">
        <v>50</v>
      </c>
      <c r="E2934">
        <v>400</v>
      </c>
      <c r="F2934" t="s">
        <v>7</v>
      </c>
      <c r="G2934" s="2" t="str">
        <f>VLOOKUP(D2934,Шары!A:C,2,0)</f>
        <v xml:space="preserve"> Снежная Капля</v>
      </c>
      <c r="H2934">
        <f>VLOOKUP(D2934,Шары!$A:$C,3,0)</f>
        <v>110</v>
      </c>
      <c r="I2934" t="str">
        <f>VLOOKUP(C2934,Магазин!$A$2:$C$19,2,0)</f>
        <v>Лесной</v>
      </c>
    </row>
    <row r="2935" spans="1:9" hidden="1" x14ac:dyDescent="0.25">
      <c r="A2935">
        <v>2991</v>
      </c>
      <c r="B2935" s="2">
        <v>45270</v>
      </c>
      <c r="C2935" s="3" t="s">
        <v>14</v>
      </c>
      <c r="D2935">
        <v>51</v>
      </c>
      <c r="E2935">
        <v>400</v>
      </c>
      <c r="F2935" t="s">
        <v>7</v>
      </c>
      <c r="G2935" s="2" t="str">
        <f>VLOOKUP(D2935,Шары!A:C,2,0)</f>
        <v xml:space="preserve"> Холодный Портал</v>
      </c>
      <c r="H2935">
        <f>VLOOKUP(D2935,Шары!$A:$C,3,0)</f>
        <v>110</v>
      </c>
      <c r="I2935" t="str">
        <f>VLOOKUP(C2935,Магазин!$A$2:$C$19,2,0)</f>
        <v>Лесной</v>
      </c>
    </row>
    <row r="2936" spans="1:9" hidden="1" x14ac:dyDescent="0.25">
      <c r="A2936">
        <v>2992</v>
      </c>
      <c r="B2936" s="2">
        <v>45270</v>
      </c>
      <c r="C2936" s="3" t="s">
        <v>14</v>
      </c>
      <c r="D2936">
        <v>52</v>
      </c>
      <c r="E2936">
        <v>400</v>
      </c>
      <c r="F2936" t="s">
        <v>7</v>
      </c>
      <c r="G2936" s="2" t="str">
        <f>VLOOKUP(D2936,Шары!A:C,2,0)</f>
        <v xml:space="preserve"> Ледяная Мгла</v>
      </c>
      <c r="H2936">
        <f>VLOOKUP(D2936,Шары!$A:$C,3,0)</f>
        <v>100</v>
      </c>
      <c r="I2936" t="str">
        <f>VLOOKUP(C2936,Магазин!$A$2:$C$19,2,0)</f>
        <v>Лесной</v>
      </c>
    </row>
    <row r="2937" spans="1:9" hidden="1" x14ac:dyDescent="0.25">
      <c r="A2937">
        <v>2993</v>
      </c>
      <c r="B2937" s="2">
        <v>45270</v>
      </c>
      <c r="C2937" s="3" t="s">
        <v>14</v>
      </c>
      <c r="D2937">
        <v>53</v>
      </c>
      <c r="E2937">
        <v>400</v>
      </c>
      <c r="F2937" t="s">
        <v>7</v>
      </c>
      <c r="G2937" s="2" t="str">
        <f>VLOOKUP(D2937,Шары!A:C,2,0)</f>
        <v xml:space="preserve"> Снежный Праздник</v>
      </c>
      <c r="H2937">
        <f>VLOOKUP(D2937,Шары!$A:$C,3,0)</f>
        <v>200</v>
      </c>
      <c r="I2937" t="str">
        <f>VLOOKUP(C2937,Магазин!$A$2:$C$19,2,0)</f>
        <v>Лесной</v>
      </c>
    </row>
    <row r="2938" spans="1:9" hidden="1" x14ac:dyDescent="0.25">
      <c r="A2938">
        <v>2994</v>
      </c>
      <c r="B2938" s="2">
        <v>45270</v>
      </c>
      <c r="C2938" s="3" t="s">
        <v>14</v>
      </c>
      <c r="D2938">
        <v>54</v>
      </c>
      <c r="E2938">
        <v>400</v>
      </c>
      <c r="F2938" t="s">
        <v>7</v>
      </c>
      <c r="G2938" s="2" t="str">
        <f>VLOOKUP(D2938,Шары!A:C,2,0)</f>
        <v xml:space="preserve"> Кристальная Звезда</v>
      </c>
      <c r="H2938">
        <f>VLOOKUP(D2938,Шары!$A:$C,3,0)</f>
        <v>90</v>
      </c>
      <c r="I2938" t="str">
        <f>VLOOKUP(C2938,Магазин!$A$2:$C$19,2,0)</f>
        <v>Лесной</v>
      </c>
    </row>
    <row r="2939" spans="1:9" hidden="1" x14ac:dyDescent="0.25">
      <c r="A2939">
        <v>2995</v>
      </c>
      <c r="B2939" s="2">
        <v>45270</v>
      </c>
      <c r="C2939" s="3" t="s">
        <v>14</v>
      </c>
      <c r="D2939">
        <v>55</v>
      </c>
      <c r="E2939">
        <v>400</v>
      </c>
      <c r="F2939" t="s">
        <v>7</v>
      </c>
      <c r="G2939" s="2" t="str">
        <f>VLOOKUP(D2939,Шары!A:C,2,0)</f>
        <v xml:space="preserve"> Ледяное Обаяние</v>
      </c>
      <c r="H2939">
        <f>VLOOKUP(D2939,Шары!$A:$C,3,0)</f>
        <v>100</v>
      </c>
      <c r="I2939" t="str">
        <f>VLOOKUP(C2939,Магазин!$A$2:$C$19,2,0)</f>
        <v>Лесной</v>
      </c>
    </row>
    <row r="2940" spans="1:9" hidden="1" x14ac:dyDescent="0.25">
      <c r="A2940">
        <v>2996</v>
      </c>
      <c r="B2940" s="2">
        <v>45270</v>
      </c>
      <c r="C2940" s="3" t="s">
        <v>14</v>
      </c>
      <c r="D2940">
        <v>56</v>
      </c>
      <c r="E2940">
        <v>400</v>
      </c>
      <c r="F2940" t="s">
        <v>7</v>
      </c>
      <c r="G2940" s="2" t="str">
        <f>VLOOKUP(D2940,Шары!A:C,2,0)</f>
        <v xml:space="preserve"> Зимняя Нежность</v>
      </c>
      <c r="H2940">
        <f>VLOOKUP(D2940,Шары!$A:$C,3,0)</f>
        <v>150</v>
      </c>
      <c r="I2940" t="str">
        <f>VLOOKUP(C2940,Магазин!$A$2:$C$19,2,0)</f>
        <v>Лесной</v>
      </c>
    </row>
    <row r="2941" spans="1:9" hidden="1" x14ac:dyDescent="0.25">
      <c r="A2941">
        <v>2997</v>
      </c>
      <c r="B2941" s="2">
        <v>45270</v>
      </c>
      <c r="C2941" s="3" t="s">
        <v>14</v>
      </c>
      <c r="D2941">
        <v>57</v>
      </c>
      <c r="E2941">
        <v>400</v>
      </c>
      <c r="F2941" t="s">
        <v>7</v>
      </c>
      <c r="G2941" s="2" t="str">
        <f>VLOOKUP(D2941,Шары!A:C,2,0)</f>
        <v xml:space="preserve"> Снежный Вихрь</v>
      </c>
      <c r="H2941">
        <f>VLOOKUP(D2941,Шары!$A:$C,3,0)</f>
        <v>40</v>
      </c>
      <c r="I2941" t="str">
        <f>VLOOKUP(C2941,Магазин!$A$2:$C$19,2,0)</f>
        <v>Лесной</v>
      </c>
    </row>
    <row r="2942" spans="1:9" hidden="1" x14ac:dyDescent="0.25">
      <c r="A2942">
        <v>2998</v>
      </c>
      <c r="B2942" s="2">
        <v>45270</v>
      </c>
      <c r="C2942" s="3" t="s">
        <v>14</v>
      </c>
      <c r="D2942">
        <v>58</v>
      </c>
      <c r="E2942">
        <v>400</v>
      </c>
      <c r="F2942" t="s">
        <v>7</v>
      </c>
      <c r="G2942" s="2" t="str">
        <f>VLOOKUP(D2942,Шары!A:C,2,0)</f>
        <v xml:space="preserve"> Ледяной Узор</v>
      </c>
      <c r="H2942">
        <f>VLOOKUP(D2942,Шары!$A:$C,3,0)</f>
        <v>80</v>
      </c>
      <c r="I2942" t="str">
        <f>VLOOKUP(C2942,Магазин!$A$2:$C$19,2,0)</f>
        <v>Лесной</v>
      </c>
    </row>
    <row r="2943" spans="1:9" hidden="1" x14ac:dyDescent="0.25">
      <c r="A2943">
        <v>2999</v>
      </c>
      <c r="B2943" s="2">
        <v>45270</v>
      </c>
      <c r="C2943" s="3" t="s">
        <v>14</v>
      </c>
      <c r="D2943">
        <v>59</v>
      </c>
      <c r="E2943">
        <v>400</v>
      </c>
      <c r="F2943" t="s">
        <v>7</v>
      </c>
      <c r="G2943" s="2" t="str">
        <f>VLOOKUP(D2943,Шары!A:C,2,0)</f>
        <v xml:space="preserve"> Зимний Ветерок</v>
      </c>
      <c r="H2943">
        <f>VLOOKUP(D2943,Шары!$A:$C,3,0)</f>
        <v>80</v>
      </c>
      <c r="I2943" t="str">
        <f>VLOOKUP(C2943,Магазин!$A$2:$C$19,2,0)</f>
        <v>Лесной</v>
      </c>
    </row>
    <row r="2944" spans="1:9" hidden="1" x14ac:dyDescent="0.25">
      <c r="A2944">
        <v>3000</v>
      </c>
      <c r="B2944" s="2">
        <v>45270</v>
      </c>
      <c r="C2944" s="3" t="s">
        <v>14</v>
      </c>
      <c r="D2944">
        <v>60</v>
      </c>
      <c r="E2944">
        <v>400</v>
      </c>
      <c r="F2944" t="s">
        <v>7</v>
      </c>
      <c r="G2944" s="2" t="str">
        <f>VLOOKUP(D2944,Шары!A:C,2,0)</f>
        <v xml:space="preserve"> Хрустальный Путь</v>
      </c>
      <c r="H2944">
        <f>VLOOKUP(D2944,Шары!$A:$C,3,0)</f>
        <v>85</v>
      </c>
      <c r="I2944" t="str">
        <f>VLOOKUP(C2944,Магазин!$A$2:$C$19,2,0)</f>
        <v>Лесной</v>
      </c>
    </row>
    <row r="2945" spans="1:9" hidden="1" x14ac:dyDescent="0.25">
      <c r="A2945">
        <v>3001</v>
      </c>
      <c r="B2945" s="2">
        <v>45270</v>
      </c>
      <c r="C2945" s="3" t="s">
        <v>15</v>
      </c>
      <c r="D2945">
        <v>37</v>
      </c>
      <c r="E2945">
        <v>400</v>
      </c>
      <c r="F2945" t="s">
        <v>7</v>
      </c>
      <c r="G2945" s="2" t="str">
        <f>VLOOKUP(D2945,Шары!A:C,2,0)</f>
        <v xml:space="preserve"> Ледяной Путь</v>
      </c>
      <c r="H2945">
        <f>VLOOKUP(D2945,Шары!$A:$C,3,0)</f>
        <v>50</v>
      </c>
      <c r="I2945" t="str">
        <f>VLOOKUP(C2945,Магазин!$A$2:$C$19,2,0)</f>
        <v>Лесной</v>
      </c>
    </row>
    <row r="2946" spans="1:9" hidden="1" x14ac:dyDescent="0.25">
      <c r="A2946">
        <v>3002</v>
      </c>
      <c r="B2946" s="2">
        <v>45270</v>
      </c>
      <c r="C2946" s="3" t="s">
        <v>15</v>
      </c>
      <c r="D2946">
        <v>38</v>
      </c>
      <c r="E2946">
        <v>400</v>
      </c>
      <c r="F2946" t="s">
        <v>7</v>
      </c>
      <c r="G2946" s="2" t="str">
        <f>VLOOKUP(D2946,Шары!A:C,2,0)</f>
        <v xml:space="preserve"> Сияние Зимы</v>
      </c>
      <c r="H2946">
        <f>VLOOKUP(D2946,Шары!$A:$C,3,0)</f>
        <v>50</v>
      </c>
      <c r="I2946" t="str">
        <f>VLOOKUP(C2946,Магазин!$A$2:$C$19,2,0)</f>
        <v>Лесной</v>
      </c>
    </row>
    <row r="2947" spans="1:9" hidden="1" x14ac:dyDescent="0.25">
      <c r="A2947">
        <v>3003</v>
      </c>
      <c r="B2947" s="2">
        <v>45270</v>
      </c>
      <c r="C2947" s="3" t="s">
        <v>15</v>
      </c>
      <c r="D2947">
        <v>39</v>
      </c>
      <c r="E2947">
        <v>400</v>
      </c>
      <c r="F2947" t="s">
        <v>7</v>
      </c>
      <c r="G2947" s="2" t="str">
        <f>VLOOKUP(D2947,Шары!A:C,2,0)</f>
        <v xml:space="preserve"> Снежная Тишина</v>
      </c>
      <c r="H2947">
        <f>VLOOKUP(D2947,Шары!$A:$C,3,0)</f>
        <v>40</v>
      </c>
      <c r="I2947" t="str">
        <f>VLOOKUP(C2947,Магазин!$A$2:$C$19,2,0)</f>
        <v>Лесной</v>
      </c>
    </row>
    <row r="2948" spans="1:9" hidden="1" x14ac:dyDescent="0.25">
      <c r="A2948">
        <v>3004</v>
      </c>
      <c r="B2948" s="2">
        <v>45270</v>
      </c>
      <c r="C2948" s="3" t="s">
        <v>15</v>
      </c>
      <c r="D2948">
        <v>40</v>
      </c>
      <c r="E2948">
        <v>400</v>
      </c>
      <c r="F2948" t="s">
        <v>7</v>
      </c>
      <c r="G2948" s="2" t="str">
        <f>VLOOKUP(D2948,Шары!A:C,2,0)</f>
        <v xml:space="preserve"> Ледяной Вздох</v>
      </c>
      <c r="H2948">
        <f>VLOOKUP(D2948,Шары!$A:$C,3,0)</f>
        <v>70</v>
      </c>
      <c r="I2948" t="str">
        <f>VLOOKUP(C2948,Магазин!$A$2:$C$19,2,0)</f>
        <v>Лесной</v>
      </c>
    </row>
    <row r="2949" spans="1:9" hidden="1" x14ac:dyDescent="0.25">
      <c r="A2949">
        <v>3005</v>
      </c>
      <c r="B2949" s="2">
        <v>45270</v>
      </c>
      <c r="C2949" s="3" t="s">
        <v>15</v>
      </c>
      <c r="D2949">
        <v>41</v>
      </c>
      <c r="E2949">
        <v>400</v>
      </c>
      <c r="F2949" t="s">
        <v>7</v>
      </c>
      <c r="G2949" s="2" t="str">
        <f>VLOOKUP(D2949,Шары!A:C,2,0)</f>
        <v xml:space="preserve"> Замороженные Сны</v>
      </c>
      <c r="H2949">
        <f>VLOOKUP(D2949,Шары!$A:$C,3,0)</f>
        <v>35</v>
      </c>
      <c r="I2949" t="str">
        <f>VLOOKUP(C2949,Магазин!$A$2:$C$19,2,0)</f>
        <v>Лесной</v>
      </c>
    </row>
    <row r="2950" spans="1:9" hidden="1" x14ac:dyDescent="0.25">
      <c r="A2950">
        <v>3006</v>
      </c>
      <c r="B2950" s="2">
        <v>45270</v>
      </c>
      <c r="C2950" s="3" t="s">
        <v>15</v>
      </c>
      <c r="D2950">
        <v>42</v>
      </c>
      <c r="E2950">
        <v>400</v>
      </c>
      <c r="F2950" t="s">
        <v>7</v>
      </c>
      <c r="G2950" s="2" t="str">
        <f>VLOOKUP(D2950,Шары!A:C,2,0)</f>
        <v xml:space="preserve"> Кристальная Ночь</v>
      </c>
      <c r="H2950">
        <f>VLOOKUP(D2950,Шары!$A:$C,3,0)</f>
        <v>150</v>
      </c>
      <c r="I2950" t="str">
        <f>VLOOKUP(C2950,Магазин!$A$2:$C$19,2,0)</f>
        <v>Лесной</v>
      </c>
    </row>
    <row r="2951" spans="1:9" hidden="1" x14ac:dyDescent="0.25">
      <c r="A2951">
        <v>3007</v>
      </c>
      <c r="B2951" s="2">
        <v>45270</v>
      </c>
      <c r="C2951" s="3" t="s">
        <v>15</v>
      </c>
      <c r="D2951">
        <v>43</v>
      </c>
      <c r="E2951">
        <v>400</v>
      </c>
      <c r="F2951" t="s">
        <v>7</v>
      </c>
      <c r="G2951" s="2" t="str">
        <f>VLOOKUP(D2951,Шары!A:C,2,0)</f>
        <v xml:space="preserve"> Снежный Пейзаж</v>
      </c>
      <c r="H2951">
        <f>VLOOKUP(D2951,Шары!$A:$C,3,0)</f>
        <v>50</v>
      </c>
      <c r="I2951" t="str">
        <f>VLOOKUP(C2951,Магазин!$A$2:$C$19,2,0)</f>
        <v>Лесной</v>
      </c>
    </row>
    <row r="2952" spans="1:9" hidden="1" x14ac:dyDescent="0.25">
      <c r="A2952">
        <v>3008</v>
      </c>
      <c r="B2952" s="2">
        <v>45270</v>
      </c>
      <c r="C2952" s="3" t="s">
        <v>15</v>
      </c>
      <c r="D2952">
        <v>44</v>
      </c>
      <c r="E2952">
        <v>400</v>
      </c>
      <c r="F2952" t="s">
        <v>7</v>
      </c>
      <c r="G2952" s="2" t="str">
        <f>VLOOKUP(D2952,Шары!A:C,2,0)</f>
        <v xml:space="preserve"> Ледяное Озеро</v>
      </c>
      <c r="H2952">
        <f>VLOOKUP(D2952,Шары!$A:$C,3,0)</f>
        <v>80</v>
      </c>
      <c r="I2952" t="str">
        <f>VLOOKUP(C2952,Магазин!$A$2:$C$19,2,0)</f>
        <v>Лесной</v>
      </c>
    </row>
    <row r="2953" spans="1:9" hidden="1" x14ac:dyDescent="0.25">
      <c r="A2953">
        <v>3009</v>
      </c>
      <c r="B2953" s="2">
        <v>45270</v>
      </c>
      <c r="C2953" s="3" t="s">
        <v>15</v>
      </c>
      <c r="D2953">
        <v>45</v>
      </c>
      <c r="E2953">
        <v>400</v>
      </c>
      <c r="F2953" t="s">
        <v>7</v>
      </c>
      <c r="G2953" s="2" t="str">
        <f>VLOOKUP(D2953,Шары!A:C,2,0)</f>
        <v xml:space="preserve"> Зимняя Симфония</v>
      </c>
      <c r="H2953">
        <f>VLOOKUP(D2953,Шары!$A:$C,3,0)</f>
        <v>250</v>
      </c>
      <c r="I2953" t="str">
        <f>VLOOKUP(C2953,Магазин!$A$2:$C$19,2,0)</f>
        <v>Лесной</v>
      </c>
    </row>
    <row r="2954" spans="1:9" hidden="1" x14ac:dyDescent="0.25">
      <c r="A2954">
        <v>3010</v>
      </c>
      <c r="B2954" s="2">
        <v>45270</v>
      </c>
      <c r="C2954" s="3" t="s">
        <v>15</v>
      </c>
      <c r="D2954">
        <v>46</v>
      </c>
      <c r="E2954">
        <v>400</v>
      </c>
      <c r="F2954" t="s">
        <v>7</v>
      </c>
      <c r="G2954" s="2" t="str">
        <f>VLOOKUP(D2954,Шары!A:C,2,0)</f>
        <v xml:space="preserve"> Хрустальная Дорога</v>
      </c>
      <c r="H2954">
        <f>VLOOKUP(D2954,Шары!$A:$C,3,0)</f>
        <v>90</v>
      </c>
      <c r="I2954" t="str">
        <f>VLOOKUP(C2954,Магазин!$A$2:$C$19,2,0)</f>
        <v>Лесной</v>
      </c>
    </row>
    <row r="2955" spans="1:9" hidden="1" x14ac:dyDescent="0.25">
      <c r="A2955">
        <v>3011</v>
      </c>
      <c r="B2955" s="2">
        <v>45270</v>
      </c>
      <c r="C2955" s="3" t="s">
        <v>15</v>
      </c>
      <c r="D2955">
        <v>47</v>
      </c>
      <c r="E2955">
        <v>400</v>
      </c>
      <c r="F2955" t="s">
        <v>7</v>
      </c>
      <c r="G2955" s="2" t="str">
        <f>VLOOKUP(D2955,Шары!A:C,2,0)</f>
        <v xml:space="preserve"> Снежный Ларец</v>
      </c>
      <c r="H2955">
        <f>VLOOKUP(D2955,Шары!$A:$C,3,0)</f>
        <v>95</v>
      </c>
      <c r="I2955" t="str">
        <f>VLOOKUP(C2955,Магазин!$A$2:$C$19,2,0)</f>
        <v>Лесной</v>
      </c>
    </row>
    <row r="2956" spans="1:9" hidden="1" x14ac:dyDescent="0.25">
      <c r="A2956">
        <v>3012</v>
      </c>
      <c r="B2956" s="2">
        <v>45270</v>
      </c>
      <c r="C2956" s="3" t="s">
        <v>15</v>
      </c>
      <c r="D2956">
        <v>48</v>
      </c>
      <c r="E2956">
        <v>400</v>
      </c>
      <c r="F2956" t="s">
        <v>7</v>
      </c>
      <c r="G2956" s="2" t="str">
        <f>VLOOKUP(D2956,Шары!A:C,2,0)</f>
        <v xml:space="preserve"> Ледяной Дворец</v>
      </c>
      <c r="H2956">
        <f>VLOOKUP(D2956,Шары!$A:$C,3,0)</f>
        <v>100</v>
      </c>
      <c r="I2956" t="str">
        <f>VLOOKUP(C2956,Магазин!$A$2:$C$19,2,0)</f>
        <v>Лесной</v>
      </c>
    </row>
    <row r="2957" spans="1:9" hidden="1" x14ac:dyDescent="0.25">
      <c r="A2957">
        <v>3013</v>
      </c>
      <c r="B2957" s="2">
        <v>45270</v>
      </c>
      <c r="C2957" s="3" t="s">
        <v>15</v>
      </c>
      <c r="D2957">
        <v>49</v>
      </c>
      <c r="E2957">
        <v>400</v>
      </c>
      <c r="F2957" t="s">
        <v>7</v>
      </c>
      <c r="G2957" s="2" t="str">
        <f>VLOOKUP(D2957,Шары!A:C,2,0)</f>
        <v xml:space="preserve"> Зимний Завет</v>
      </c>
      <c r="H2957">
        <f>VLOOKUP(D2957,Шары!$A:$C,3,0)</f>
        <v>60</v>
      </c>
      <c r="I2957" t="str">
        <f>VLOOKUP(C2957,Магазин!$A$2:$C$19,2,0)</f>
        <v>Лесной</v>
      </c>
    </row>
    <row r="2958" spans="1:9" hidden="1" x14ac:dyDescent="0.25">
      <c r="A2958">
        <v>3014</v>
      </c>
      <c r="B2958" s="2">
        <v>45270</v>
      </c>
      <c r="C2958" s="3" t="s">
        <v>15</v>
      </c>
      <c r="D2958">
        <v>50</v>
      </c>
      <c r="E2958">
        <v>400</v>
      </c>
      <c r="F2958" t="s">
        <v>7</v>
      </c>
      <c r="G2958" s="2" t="str">
        <f>VLOOKUP(D2958,Шары!A:C,2,0)</f>
        <v xml:space="preserve"> Снежная Капля</v>
      </c>
      <c r="H2958">
        <f>VLOOKUP(D2958,Шары!$A:$C,3,0)</f>
        <v>110</v>
      </c>
      <c r="I2958" t="str">
        <f>VLOOKUP(C2958,Магазин!$A$2:$C$19,2,0)</f>
        <v>Лесной</v>
      </c>
    </row>
    <row r="2959" spans="1:9" hidden="1" x14ac:dyDescent="0.25">
      <c r="A2959">
        <v>3015</v>
      </c>
      <c r="B2959" s="2">
        <v>45270</v>
      </c>
      <c r="C2959" s="3" t="s">
        <v>15</v>
      </c>
      <c r="D2959">
        <v>51</v>
      </c>
      <c r="E2959">
        <v>400</v>
      </c>
      <c r="F2959" t="s">
        <v>7</v>
      </c>
      <c r="G2959" s="2" t="str">
        <f>VLOOKUP(D2959,Шары!A:C,2,0)</f>
        <v xml:space="preserve"> Холодный Портал</v>
      </c>
      <c r="H2959">
        <f>VLOOKUP(D2959,Шары!$A:$C,3,0)</f>
        <v>110</v>
      </c>
      <c r="I2959" t="str">
        <f>VLOOKUP(C2959,Магазин!$A$2:$C$19,2,0)</f>
        <v>Лесной</v>
      </c>
    </row>
    <row r="2960" spans="1:9" hidden="1" x14ac:dyDescent="0.25">
      <c r="A2960">
        <v>3016</v>
      </c>
      <c r="B2960" s="2">
        <v>45270</v>
      </c>
      <c r="C2960" s="3" t="s">
        <v>15</v>
      </c>
      <c r="D2960">
        <v>52</v>
      </c>
      <c r="E2960">
        <v>400</v>
      </c>
      <c r="F2960" t="s">
        <v>7</v>
      </c>
      <c r="G2960" s="2" t="str">
        <f>VLOOKUP(D2960,Шары!A:C,2,0)</f>
        <v xml:space="preserve"> Ледяная Мгла</v>
      </c>
      <c r="H2960">
        <f>VLOOKUP(D2960,Шары!$A:$C,3,0)</f>
        <v>100</v>
      </c>
      <c r="I2960" t="str">
        <f>VLOOKUP(C2960,Магазин!$A$2:$C$19,2,0)</f>
        <v>Лесной</v>
      </c>
    </row>
    <row r="2961" spans="1:9" hidden="1" x14ac:dyDescent="0.25">
      <c r="A2961">
        <v>3017</v>
      </c>
      <c r="B2961" s="2">
        <v>45270</v>
      </c>
      <c r="C2961" s="3" t="s">
        <v>15</v>
      </c>
      <c r="D2961">
        <v>53</v>
      </c>
      <c r="E2961">
        <v>400</v>
      </c>
      <c r="F2961" t="s">
        <v>7</v>
      </c>
      <c r="G2961" s="2" t="str">
        <f>VLOOKUP(D2961,Шары!A:C,2,0)</f>
        <v xml:space="preserve"> Снежный Праздник</v>
      </c>
      <c r="H2961">
        <f>VLOOKUP(D2961,Шары!$A:$C,3,0)</f>
        <v>200</v>
      </c>
      <c r="I2961" t="str">
        <f>VLOOKUP(C2961,Магазин!$A$2:$C$19,2,0)</f>
        <v>Лесной</v>
      </c>
    </row>
    <row r="2962" spans="1:9" hidden="1" x14ac:dyDescent="0.25">
      <c r="A2962">
        <v>3018</v>
      </c>
      <c r="B2962" s="2">
        <v>45270</v>
      </c>
      <c r="C2962" s="3" t="s">
        <v>15</v>
      </c>
      <c r="D2962">
        <v>54</v>
      </c>
      <c r="E2962">
        <v>400</v>
      </c>
      <c r="F2962" t="s">
        <v>7</v>
      </c>
      <c r="G2962" s="2" t="str">
        <f>VLOOKUP(D2962,Шары!A:C,2,0)</f>
        <v xml:space="preserve"> Кристальная Звезда</v>
      </c>
      <c r="H2962">
        <f>VLOOKUP(D2962,Шары!$A:$C,3,0)</f>
        <v>90</v>
      </c>
      <c r="I2962" t="str">
        <f>VLOOKUP(C2962,Магазин!$A$2:$C$19,2,0)</f>
        <v>Лесной</v>
      </c>
    </row>
    <row r="2963" spans="1:9" hidden="1" x14ac:dyDescent="0.25">
      <c r="A2963">
        <v>3019</v>
      </c>
      <c r="B2963" s="2">
        <v>45270</v>
      </c>
      <c r="C2963" s="3" t="s">
        <v>15</v>
      </c>
      <c r="D2963">
        <v>55</v>
      </c>
      <c r="E2963">
        <v>400</v>
      </c>
      <c r="F2963" t="s">
        <v>7</v>
      </c>
      <c r="G2963" s="2" t="str">
        <f>VLOOKUP(D2963,Шары!A:C,2,0)</f>
        <v xml:space="preserve"> Ледяное Обаяние</v>
      </c>
      <c r="H2963">
        <f>VLOOKUP(D2963,Шары!$A:$C,3,0)</f>
        <v>100</v>
      </c>
      <c r="I2963" t="str">
        <f>VLOOKUP(C2963,Магазин!$A$2:$C$19,2,0)</f>
        <v>Лесной</v>
      </c>
    </row>
    <row r="2964" spans="1:9" hidden="1" x14ac:dyDescent="0.25">
      <c r="A2964">
        <v>3020</v>
      </c>
      <c r="B2964" s="2">
        <v>45270</v>
      </c>
      <c r="C2964" s="3" t="s">
        <v>15</v>
      </c>
      <c r="D2964">
        <v>56</v>
      </c>
      <c r="E2964">
        <v>400</v>
      </c>
      <c r="F2964" t="s">
        <v>7</v>
      </c>
      <c r="G2964" s="2" t="str">
        <f>VLOOKUP(D2964,Шары!A:C,2,0)</f>
        <v xml:space="preserve"> Зимняя Нежность</v>
      </c>
      <c r="H2964">
        <f>VLOOKUP(D2964,Шары!$A:$C,3,0)</f>
        <v>150</v>
      </c>
      <c r="I2964" t="str">
        <f>VLOOKUP(C2964,Магазин!$A$2:$C$19,2,0)</f>
        <v>Лесной</v>
      </c>
    </row>
    <row r="2965" spans="1:9" hidden="1" x14ac:dyDescent="0.25">
      <c r="A2965">
        <v>3021</v>
      </c>
      <c r="B2965" s="2">
        <v>45270</v>
      </c>
      <c r="C2965" s="3" t="s">
        <v>15</v>
      </c>
      <c r="D2965">
        <v>57</v>
      </c>
      <c r="E2965">
        <v>400</v>
      </c>
      <c r="F2965" t="s">
        <v>7</v>
      </c>
      <c r="G2965" s="2" t="str">
        <f>VLOOKUP(D2965,Шары!A:C,2,0)</f>
        <v xml:space="preserve"> Снежный Вихрь</v>
      </c>
      <c r="H2965">
        <f>VLOOKUP(D2965,Шары!$A:$C,3,0)</f>
        <v>40</v>
      </c>
      <c r="I2965" t="str">
        <f>VLOOKUP(C2965,Магазин!$A$2:$C$19,2,0)</f>
        <v>Лесной</v>
      </c>
    </row>
    <row r="2966" spans="1:9" hidden="1" x14ac:dyDescent="0.25">
      <c r="A2966">
        <v>3022</v>
      </c>
      <c r="B2966" s="2">
        <v>45270</v>
      </c>
      <c r="C2966" s="3" t="s">
        <v>15</v>
      </c>
      <c r="D2966">
        <v>58</v>
      </c>
      <c r="E2966">
        <v>400</v>
      </c>
      <c r="F2966" t="s">
        <v>7</v>
      </c>
      <c r="G2966" s="2" t="str">
        <f>VLOOKUP(D2966,Шары!A:C,2,0)</f>
        <v xml:space="preserve"> Ледяной Узор</v>
      </c>
      <c r="H2966">
        <f>VLOOKUP(D2966,Шары!$A:$C,3,0)</f>
        <v>80</v>
      </c>
      <c r="I2966" t="str">
        <f>VLOOKUP(C2966,Магазин!$A$2:$C$19,2,0)</f>
        <v>Лесной</v>
      </c>
    </row>
    <row r="2967" spans="1:9" hidden="1" x14ac:dyDescent="0.25">
      <c r="A2967">
        <v>3023</v>
      </c>
      <c r="B2967" s="2">
        <v>45270</v>
      </c>
      <c r="C2967" s="3" t="s">
        <v>15</v>
      </c>
      <c r="D2967">
        <v>59</v>
      </c>
      <c r="E2967">
        <v>400</v>
      </c>
      <c r="F2967" t="s">
        <v>7</v>
      </c>
      <c r="G2967" s="2" t="str">
        <f>VLOOKUP(D2967,Шары!A:C,2,0)</f>
        <v xml:space="preserve"> Зимний Ветерок</v>
      </c>
      <c r="H2967">
        <f>VLOOKUP(D2967,Шары!$A:$C,3,0)</f>
        <v>80</v>
      </c>
      <c r="I2967" t="str">
        <f>VLOOKUP(C2967,Магазин!$A$2:$C$19,2,0)</f>
        <v>Лесной</v>
      </c>
    </row>
    <row r="2968" spans="1:9" hidden="1" x14ac:dyDescent="0.25">
      <c r="A2968">
        <v>3024</v>
      </c>
      <c r="B2968" s="2">
        <v>45270</v>
      </c>
      <c r="C2968" s="3" t="s">
        <v>15</v>
      </c>
      <c r="D2968">
        <v>60</v>
      </c>
      <c r="E2968">
        <v>400</v>
      </c>
      <c r="F2968" t="s">
        <v>7</v>
      </c>
      <c r="G2968" s="2" t="str">
        <f>VLOOKUP(D2968,Шары!A:C,2,0)</f>
        <v xml:space="preserve"> Хрустальный Путь</v>
      </c>
      <c r="H2968">
        <f>VLOOKUP(D2968,Шары!$A:$C,3,0)</f>
        <v>85</v>
      </c>
      <c r="I2968" t="str">
        <f>VLOOKUP(C2968,Магазин!$A$2:$C$19,2,0)</f>
        <v>Лесной</v>
      </c>
    </row>
    <row r="2969" spans="1:9" hidden="1" x14ac:dyDescent="0.25">
      <c r="A2969">
        <v>3025</v>
      </c>
      <c r="B2969" s="2">
        <v>45270</v>
      </c>
      <c r="C2969" s="3" t="s">
        <v>16</v>
      </c>
      <c r="D2969">
        <v>37</v>
      </c>
      <c r="E2969">
        <v>400</v>
      </c>
      <c r="F2969" t="s">
        <v>7</v>
      </c>
      <c r="G2969" s="2" t="str">
        <f>VLOOKUP(D2969,Шары!A:C,2,0)</f>
        <v xml:space="preserve"> Ледяной Путь</v>
      </c>
      <c r="H2969">
        <f>VLOOKUP(D2969,Шары!$A:$C,3,0)</f>
        <v>50</v>
      </c>
      <c r="I2969" t="str">
        <f>VLOOKUP(C2969,Магазин!$A$2:$C$19,2,0)</f>
        <v>Лесной</v>
      </c>
    </row>
    <row r="2970" spans="1:9" hidden="1" x14ac:dyDescent="0.25">
      <c r="A2970">
        <v>3026</v>
      </c>
      <c r="B2970" s="2">
        <v>45270</v>
      </c>
      <c r="C2970" s="3" t="s">
        <v>16</v>
      </c>
      <c r="D2970">
        <v>38</v>
      </c>
      <c r="E2970">
        <v>400</v>
      </c>
      <c r="F2970" t="s">
        <v>7</v>
      </c>
      <c r="G2970" s="2" t="str">
        <f>VLOOKUP(D2970,Шары!A:C,2,0)</f>
        <v xml:space="preserve"> Сияние Зимы</v>
      </c>
      <c r="H2970">
        <f>VLOOKUP(D2970,Шары!$A:$C,3,0)</f>
        <v>50</v>
      </c>
      <c r="I2970" t="str">
        <f>VLOOKUP(C2970,Магазин!$A$2:$C$19,2,0)</f>
        <v>Лесной</v>
      </c>
    </row>
    <row r="2971" spans="1:9" hidden="1" x14ac:dyDescent="0.25">
      <c r="A2971">
        <v>3027</v>
      </c>
      <c r="B2971" s="2">
        <v>45270</v>
      </c>
      <c r="C2971" s="3" t="s">
        <v>16</v>
      </c>
      <c r="D2971">
        <v>39</v>
      </c>
      <c r="E2971">
        <v>400</v>
      </c>
      <c r="F2971" t="s">
        <v>7</v>
      </c>
      <c r="G2971" s="2" t="str">
        <f>VLOOKUP(D2971,Шары!A:C,2,0)</f>
        <v xml:space="preserve"> Снежная Тишина</v>
      </c>
      <c r="H2971">
        <f>VLOOKUP(D2971,Шары!$A:$C,3,0)</f>
        <v>40</v>
      </c>
      <c r="I2971" t="str">
        <f>VLOOKUP(C2971,Магазин!$A$2:$C$19,2,0)</f>
        <v>Лесной</v>
      </c>
    </row>
    <row r="2972" spans="1:9" hidden="1" x14ac:dyDescent="0.25">
      <c r="A2972">
        <v>3028</v>
      </c>
      <c r="B2972" s="2">
        <v>45270</v>
      </c>
      <c r="C2972" s="3" t="s">
        <v>16</v>
      </c>
      <c r="D2972">
        <v>40</v>
      </c>
      <c r="E2972">
        <v>400</v>
      </c>
      <c r="F2972" t="s">
        <v>7</v>
      </c>
      <c r="G2972" s="2" t="str">
        <f>VLOOKUP(D2972,Шары!A:C,2,0)</f>
        <v xml:space="preserve"> Ледяной Вздох</v>
      </c>
      <c r="H2972">
        <f>VLOOKUP(D2972,Шары!$A:$C,3,0)</f>
        <v>70</v>
      </c>
      <c r="I2972" t="str">
        <f>VLOOKUP(C2972,Магазин!$A$2:$C$19,2,0)</f>
        <v>Лесной</v>
      </c>
    </row>
    <row r="2973" spans="1:9" hidden="1" x14ac:dyDescent="0.25">
      <c r="A2973">
        <v>3029</v>
      </c>
      <c r="B2973" s="2">
        <v>45270</v>
      </c>
      <c r="C2973" s="3" t="s">
        <v>16</v>
      </c>
      <c r="D2973">
        <v>41</v>
      </c>
      <c r="E2973">
        <v>400</v>
      </c>
      <c r="F2973" t="s">
        <v>7</v>
      </c>
      <c r="G2973" s="2" t="str">
        <f>VLOOKUP(D2973,Шары!A:C,2,0)</f>
        <v xml:space="preserve"> Замороженные Сны</v>
      </c>
      <c r="H2973">
        <f>VLOOKUP(D2973,Шары!$A:$C,3,0)</f>
        <v>35</v>
      </c>
      <c r="I2973" t="str">
        <f>VLOOKUP(C2973,Магазин!$A$2:$C$19,2,0)</f>
        <v>Лесной</v>
      </c>
    </row>
    <row r="2974" spans="1:9" hidden="1" x14ac:dyDescent="0.25">
      <c r="A2974">
        <v>3030</v>
      </c>
      <c r="B2974" s="2">
        <v>45270</v>
      </c>
      <c r="C2974" s="3" t="s">
        <v>16</v>
      </c>
      <c r="D2974">
        <v>42</v>
      </c>
      <c r="E2974">
        <v>400</v>
      </c>
      <c r="F2974" t="s">
        <v>7</v>
      </c>
      <c r="G2974" s="2" t="str">
        <f>VLOOKUP(D2974,Шары!A:C,2,0)</f>
        <v xml:space="preserve"> Кристальная Ночь</v>
      </c>
      <c r="H2974">
        <f>VLOOKUP(D2974,Шары!$A:$C,3,0)</f>
        <v>150</v>
      </c>
      <c r="I2974" t="str">
        <f>VLOOKUP(C2974,Магазин!$A$2:$C$19,2,0)</f>
        <v>Лесной</v>
      </c>
    </row>
    <row r="2975" spans="1:9" hidden="1" x14ac:dyDescent="0.25">
      <c r="A2975">
        <v>3031</v>
      </c>
      <c r="B2975" s="2">
        <v>45270</v>
      </c>
      <c r="C2975" s="3" t="s">
        <v>16</v>
      </c>
      <c r="D2975">
        <v>43</v>
      </c>
      <c r="E2975">
        <v>400</v>
      </c>
      <c r="F2975" t="s">
        <v>7</v>
      </c>
      <c r="G2975" s="2" t="str">
        <f>VLOOKUP(D2975,Шары!A:C,2,0)</f>
        <v xml:space="preserve"> Снежный Пейзаж</v>
      </c>
      <c r="H2975">
        <f>VLOOKUP(D2975,Шары!$A:$C,3,0)</f>
        <v>50</v>
      </c>
      <c r="I2975" t="str">
        <f>VLOOKUP(C2975,Магазин!$A$2:$C$19,2,0)</f>
        <v>Лесной</v>
      </c>
    </row>
    <row r="2976" spans="1:9" hidden="1" x14ac:dyDescent="0.25">
      <c r="A2976">
        <v>3032</v>
      </c>
      <c r="B2976" s="2">
        <v>45270</v>
      </c>
      <c r="C2976" s="3" t="s">
        <v>16</v>
      </c>
      <c r="D2976">
        <v>44</v>
      </c>
      <c r="E2976">
        <v>400</v>
      </c>
      <c r="F2976" t="s">
        <v>7</v>
      </c>
      <c r="G2976" s="2" t="str">
        <f>VLOOKUP(D2976,Шары!A:C,2,0)</f>
        <v xml:space="preserve"> Ледяное Озеро</v>
      </c>
      <c r="H2976">
        <f>VLOOKUP(D2976,Шары!$A:$C,3,0)</f>
        <v>80</v>
      </c>
      <c r="I2976" t="str">
        <f>VLOOKUP(C2976,Магазин!$A$2:$C$19,2,0)</f>
        <v>Лесной</v>
      </c>
    </row>
    <row r="2977" spans="1:9" hidden="1" x14ac:dyDescent="0.25">
      <c r="A2977">
        <v>3033</v>
      </c>
      <c r="B2977" s="2">
        <v>45270</v>
      </c>
      <c r="C2977" s="3" t="s">
        <v>16</v>
      </c>
      <c r="D2977">
        <v>45</v>
      </c>
      <c r="E2977">
        <v>400</v>
      </c>
      <c r="F2977" t="s">
        <v>7</v>
      </c>
      <c r="G2977" s="2" t="str">
        <f>VLOOKUP(D2977,Шары!A:C,2,0)</f>
        <v xml:space="preserve"> Зимняя Симфония</v>
      </c>
      <c r="H2977">
        <f>VLOOKUP(D2977,Шары!$A:$C,3,0)</f>
        <v>250</v>
      </c>
      <c r="I2977" t="str">
        <f>VLOOKUP(C2977,Магазин!$A$2:$C$19,2,0)</f>
        <v>Лесной</v>
      </c>
    </row>
    <row r="2978" spans="1:9" hidden="1" x14ac:dyDescent="0.25">
      <c r="A2978">
        <v>3034</v>
      </c>
      <c r="B2978" s="2">
        <v>45270</v>
      </c>
      <c r="C2978" s="3" t="s">
        <v>16</v>
      </c>
      <c r="D2978">
        <v>46</v>
      </c>
      <c r="E2978">
        <v>400</v>
      </c>
      <c r="F2978" t="s">
        <v>7</v>
      </c>
      <c r="G2978" s="2" t="str">
        <f>VLOOKUP(D2978,Шары!A:C,2,0)</f>
        <v xml:space="preserve"> Хрустальная Дорога</v>
      </c>
      <c r="H2978">
        <f>VLOOKUP(D2978,Шары!$A:$C,3,0)</f>
        <v>90</v>
      </c>
      <c r="I2978" t="str">
        <f>VLOOKUP(C2978,Магазин!$A$2:$C$19,2,0)</f>
        <v>Лесной</v>
      </c>
    </row>
    <row r="2979" spans="1:9" hidden="1" x14ac:dyDescent="0.25">
      <c r="A2979">
        <v>3035</v>
      </c>
      <c r="B2979" s="2">
        <v>45270</v>
      </c>
      <c r="C2979" s="3" t="s">
        <v>16</v>
      </c>
      <c r="D2979">
        <v>47</v>
      </c>
      <c r="E2979">
        <v>400</v>
      </c>
      <c r="F2979" t="s">
        <v>7</v>
      </c>
      <c r="G2979" s="2" t="str">
        <f>VLOOKUP(D2979,Шары!A:C,2,0)</f>
        <v xml:space="preserve"> Снежный Ларец</v>
      </c>
      <c r="H2979">
        <f>VLOOKUP(D2979,Шары!$A:$C,3,0)</f>
        <v>95</v>
      </c>
      <c r="I2979" t="str">
        <f>VLOOKUP(C2979,Магазин!$A$2:$C$19,2,0)</f>
        <v>Лесной</v>
      </c>
    </row>
    <row r="2980" spans="1:9" hidden="1" x14ac:dyDescent="0.25">
      <c r="A2980">
        <v>3036</v>
      </c>
      <c r="B2980" s="2">
        <v>45270</v>
      </c>
      <c r="C2980" s="3" t="s">
        <v>16</v>
      </c>
      <c r="D2980">
        <v>48</v>
      </c>
      <c r="E2980">
        <v>400</v>
      </c>
      <c r="F2980" t="s">
        <v>7</v>
      </c>
      <c r="G2980" s="2" t="str">
        <f>VLOOKUP(D2980,Шары!A:C,2,0)</f>
        <v xml:space="preserve"> Ледяной Дворец</v>
      </c>
      <c r="H2980">
        <f>VLOOKUP(D2980,Шары!$A:$C,3,0)</f>
        <v>100</v>
      </c>
      <c r="I2980" t="str">
        <f>VLOOKUP(C2980,Магазин!$A$2:$C$19,2,0)</f>
        <v>Лесной</v>
      </c>
    </row>
    <row r="2981" spans="1:9" hidden="1" x14ac:dyDescent="0.25">
      <c r="A2981">
        <v>3037</v>
      </c>
      <c r="B2981" s="2">
        <v>45270</v>
      </c>
      <c r="C2981" s="3" t="s">
        <v>16</v>
      </c>
      <c r="D2981">
        <v>49</v>
      </c>
      <c r="E2981">
        <v>400</v>
      </c>
      <c r="F2981" t="s">
        <v>7</v>
      </c>
      <c r="G2981" s="2" t="str">
        <f>VLOOKUP(D2981,Шары!A:C,2,0)</f>
        <v xml:space="preserve"> Зимний Завет</v>
      </c>
      <c r="H2981">
        <f>VLOOKUP(D2981,Шары!$A:$C,3,0)</f>
        <v>60</v>
      </c>
      <c r="I2981" t="str">
        <f>VLOOKUP(C2981,Магазин!$A$2:$C$19,2,0)</f>
        <v>Лесной</v>
      </c>
    </row>
    <row r="2982" spans="1:9" hidden="1" x14ac:dyDescent="0.25">
      <c r="A2982">
        <v>3038</v>
      </c>
      <c r="B2982" s="2">
        <v>45270</v>
      </c>
      <c r="C2982" s="3" t="s">
        <v>16</v>
      </c>
      <c r="D2982">
        <v>50</v>
      </c>
      <c r="E2982">
        <v>400</v>
      </c>
      <c r="F2982" t="s">
        <v>7</v>
      </c>
      <c r="G2982" s="2" t="str">
        <f>VLOOKUP(D2982,Шары!A:C,2,0)</f>
        <v xml:space="preserve"> Снежная Капля</v>
      </c>
      <c r="H2982">
        <f>VLOOKUP(D2982,Шары!$A:$C,3,0)</f>
        <v>110</v>
      </c>
      <c r="I2982" t="str">
        <f>VLOOKUP(C2982,Магазин!$A$2:$C$19,2,0)</f>
        <v>Лесной</v>
      </c>
    </row>
    <row r="2983" spans="1:9" hidden="1" x14ac:dyDescent="0.25">
      <c r="A2983">
        <v>3039</v>
      </c>
      <c r="B2983" s="2">
        <v>45270</v>
      </c>
      <c r="C2983" s="3" t="s">
        <v>16</v>
      </c>
      <c r="D2983">
        <v>51</v>
      </c>
      <c r="E2983">
        <v>400</v>
      </c>
      <c r="F2983" t="s">
        <v>7</v>
      </c>
      <c r="G2983" s="2" t="str">
        <f>VLOOKUP(D2983,Шары!A:C,2,0)</f>
        <v xml:space="preserve"> Холодный Портал</v>
      </c>
      <c r="H2983">
        <f>VLOOKUP(D2983,Шары!$A:$C,3,0)</f>
        <v>110</v>
      </c>
      <c r="I2983" t="str">
        <f>VLOOKUP(C2983,Магазин!$A$2:$C$19,2,0)</f>
        <v>Лесной</v>
      </c>
    </row>
    <row r="2984" spans="1:9" hidden="1" x14ac:dyDescent="0.25">
      <c r="A2984">
        <v>3040</v>
      </c>
      <c r="B2984" s="2">
        <v>45270</v>
      </c>
      <c r="C2984" s="3" t="s">
        <v>16</v>
      </c>
      <c r="D2984">
        <v>52</v>
      </c>
      <c r="E2984">
        <v>400</v>
      </c>
      <c r="F2984" t="s">
        <v>7</v>
      </c>
      <c r="G2984" s="2" t="str">
        <f>VLOOKUP(D2984,Шары!A:C,2,0)</f>
        <v xml:space="preserve"> Ледяная Мгла</v>
      </c>
      <c r="H2984">
        <f>VLOOKUP(D2984,Шары!$A:$C,3,0)</f>
        <v>100</v>
      </c>
      <c r="I2984" t="str">
        <f>VLOOKUP(C2984,Магазин!$A$2:$C$19,2,0)</f>
        <v>Лесной</v>
      </c>
    </row>
    <row r="2985" spans="1:9" hidden="1" x14ac:dyDescent="0.25">
      <c r="A2985">
        <v>3041</v>
      </c>
      <c r="B2985" s="2">
        <v>45270</v>
      </c>
      <c r="C2985" s="3" t="s">
        <v>16</v>
      </c>
      <c r="D2985">
        <v>53</v>
      </c>
      <c r="E2985">
        <v>400</v>
      </c>
      <c r="F2985" t="s">
        <v>7</v>
      </c>
      <c r="G2985" s="2" t="str">
        <f>VLOOKUP(D2985,Шары!A:C,2,0)</f>
        <v xml:space="preserve"> Снежный Праздник</v>
      </c>
      <c r="H2985">
        <f>VLOOKUP(D2985,Шары!$A:$C,3,0)</f>
        <v>200</v>
      </c>
      <c r="I2985" t="str">
        <f>VLOOKUP(C2985,Магазин!$A$2:$C$19,2,0)</f>
        <v>Лесной</v>
      </c>
    </row>
    <row r="2986" spans="1:9" hidden="1" x14ac:dyDescent="0.25">
      <c r="A2986">
        <v>3042</v>
      </c>
      <c r="B2986" s="2">
        <v>45270</v>
      </c>
      <c r="C2986" s="3" t="s">
        <v>16</v>
      </c>
      <c r="D2986">
        <v>54</v>
      </c>
      <c r="E2986">
        <v>400</v>
      </c>
      <c r="F2986" t="s">
        <v>7</v>
      </c>
      <c r="G2986" s="2" t="str">
        <f>VLOOKUP(D2986,Шары!A:C,2,0)</f>
        <v xml:space="preserve"> Кристальная Звезда</v>
      </c>
      <c r="H2986">
        <f>VLOOKUP(D2986,Шары!$A:$C,3,0)</f>
        <v>90</v>
      </c>
      <c r="I2986" t="str">
        <f>VLOOKUP(C2986,Магазин!$A$2:$C$19,2,0)</f>
        <v>Лесной</v>
      </c>
    </row>
    <row r="2987" spans="1:9" hidden="1" x14ac:dyDescent="0.25">
      <c r="A2987">
        <v>3043</v>
      </c>
      <c r="B2987" s="2">
        <v>45270</v>
      </c>
      <c r="C2987" s="3" t="s">
        <v>16</v>
      </c>
      <c r="D2987">
        <v>55</v>
      </c>
      <c r="E2987">
        <v>400</v>
      </c>
      <c r="F2987" t="s">
        <v>7</v>
      </c>
      <c r="G2987" s="2" t="str">
        <f>VLOOKUP(D2987,Шары!A:C,2,0)</f>
        <v xml:space="preserve"> Ледяное Обаяние</v>
      </c>
      <c r="H2987">
        <f>VLOOKUP(D2987,Шары!$A:$C,3,0)</f>
        <v>100</v>
      </c>
      <c r="I2987" t="str">
        <f>VLOOKUP(C2987,Магазин!$A$2:$C$19,2,0)</f>
        <v>Лесной</v>
      </c>
    </row>
    <row r="2988" spans="1:9" hidden="1" x14ac:dyDescent="0.25">
      <c r="A2988">
        <v>3044</v>
      </c>
      <c r="B2988" s="2">
        <v>45270</v>
      </c>
      <c r="C2988" s="3" t="s">
        <v>16</v>
      </c>
      <c r="D2988">
        <v>56</v>
      </c>
      <c r="E2988">
        <v>400</v>
      </c>
      <c r="F2988" t="s">
        <v>7</v>
      </c>
      <c r="G2988" s="2" t="str">
        <f>VLOOKUP(D2988,Шары!A:C,2,0)</f>
        <v xml:space="preserve"> Зимняя Нежность</v>
      </c>
      <c r="H2988">
        <f>VLOOKUP(D2988,Шары!$A:$C,3,0)</f>
        <v>150</v>
      </c>
      <c r="I2988" t="str">
        <f>VLOOKUP(C2988,Магазин!$A$2:$C$19,2,0)</f>
        <v>Лесной</v>
      </c>
    </row>
    <row r="2989" spans="1:9" hidden="1" x14ac:dyDescent="0.25">
      <c r="A2989">
        <v>3045</v>
      </c>
      <c r="B2989" s="2">
        <v>45270</v>
      </c>
      <c r="C2989" s="3" t="s">
        <v>16</v>
      </c>
      <c r="D2989">
        <v>57</v>
      </c>
      <c r="E2989">
        <v>400</v>
      </c>
      <c r="F2989" t="s">
        <v>7</v>
      </c>
      <c r="G2989" s="2" t="str">
        <f>VLOOKUP(D2989,Шары!A:C,2,0)</f>
        <v xml:space="preserve"> Снежный Вихрь</v>
      </c>
      <c r="H2989">
        <f>VLOOKUP(D2989,Шары!$A:$C,3,0)</f>
        <v>40</v>
      </c>
      <c r="I2989" t="str">
        <f>VLOOKUP(C2989,Магазин!$A$2:$C$19,2,0)</f>
        <v>Лесной</v>
      </c>
    </row>
    <row r="2990" spans="1:9" hidden="1" x14ac:dyDescent="0.25">
      <c r="A2990">
        <v>3046</v>
      </c>
      <c r="B2990" s="2">
        <v>45270</v>
      </c>
      <c r="C2990" s="3" t="s">
        <v>16</v>
      </c>
      <c r="D2990">
        <v>58</v>
      </c>
      <c r="E2990">
        <v>400</v>
      </c>
      <c r="F2990" t="s">
        <v>7</v>
      </c>
      <c r="G2990" s="2" t="str">
        <f>VLOOKUP(D2990,Шары!A:C,2,0)</f>
        <v xml:space="preserve"> Ледяной Узор</v>
      </c>
      <c r="H2990">
        <f>VLOOKUP(D2990,Шары!$A:$C,3,0)</f>
        <v>80</v>
      </c>
      <c r="I2990" t="str">
        <f>VLOOKUP(C2990,Магазин!$A$2:$C$19,2,0)</f>
        <v>Лесной</v>
      </c>
    </row>
    <row r="2991" spans="1:9" hidden="1" x14ac:dyDescent="0.25">
      <c r="A2991">
        <v>3047</v>
      </c>
      <c r="B2991" s="2">
        <v>45270</v>
      </c>
      <c r="C2991" s="3" t="s">
        <v>16</v>
      </c>
      <c r="D2991">
        <v>59</v>
      </c>
      <c r="E2991">
        <v>400</v>
      </c>
      <c r="F2991" t="s">
        <v>7</v>
      </c>
      <c r="G2991" s="2" t="str">
        <f>VLOOKUP(D2991,Шары!A:C,2,0)</f>
        <v xml:space="preserve"> Зимний Ветерок</v>
      </c>
      <c r="H2991">
        <f>VLOOKUP(D2991,Шары!$A:$C,3,0)</f>
        <v>80</v>
      </c>
      <c r="I2991" t="str">
        <f>VLOOKUP(C2991,Магазин!$A$2:$C$19,2,0)</f>
        <v>Лесной</v>
      </c>
    </row>
    <row r="2992" spans="1:9" hidden="1" x14ac:dyDescent="0.25">
      <c r="A2992">
        <v>3048</v>
      </c>
      <c r="B2992" s="2">
        <v>45270</v>
      </c>
      <c r="C2992" s="3" t="s">
        <v>16</v>
      </c>
      <c r="D2992">
        <v>60</v>
      </c>
      <c r="E2992">
        <v>400</v>
      </c>
      <c r="F2992" t="s">
        <v>7</v>
      </c>
      <c r="G2992" s="2" t="str">
        <f>VLOOKUP(D2992,Шары!A:C,2,0)</f>
        <v xml:space="preserve"> Хрустальный Путь</v>
      </c>
      <c r="H2992">
        <f>VLOOKUP(D2992,Шары!$A:$C,3,0)</f>
        <v>85</v>
      </c>
      <c r="I2992" t="str">
        <f>VLOOKUP(C2992,Магазин!$A$2:$C$19,2,0)</f>
        <v>Лесной</v>
      </c>
    </row>
    <row r="2993" spans="1:9" hidden="1" x14ac:dyDescent="0.25">
      <c r="A2993">
        <v>3049</v>
      </c>
      <c r="B2993" s="2">
        <v>45270</v>
      </c>
      <c r="C2993" s="3" t="s">
        <v>17</v>
      </c>
      <c r="D2993">
        <v>37</v>
      </c>
      <c r="E2993">
        <v>400</v>
      </c>
      <c r="F2993" t="s">
        <v>7</v>
      </c>
      <c r="G2993" s="2" t="str">
        <f>VLOOKUP(D2993,Шары!A:C,2,0)</f>
        <v xml:space="preserve"> Ледяной Путь</v>
      </c>
      <c r="H2993">
        <f>VLOOKUP(D2993,Шары!$A:$C,3,0)</f>
        <v>50</v>
      </c>
      <c r="I2993" t="str">
        <f>VLOOKUP(C2993,Магазин!$A$2:$C$19,2,0)</f>
        <v>Лесной</v>
      </c>
    </row>
    <row r="2994" spans="1:9" hidden="1" x14ac:dyDescent="0.25">
      <c r="A2994">
        <v>3050</v>
      </c>
      <c r="B2994" s="2">
        <v>45270</v>
      </c>
      <c r="C2994" s="3" t="s">
        <v>17</v>
      </c>
      <c r="D2994">
        <v>38</v>
      </c>
      <c r="E2994">
        <v>400</v>
      </c>
      <c r="F2994" t="s">
        <v>7</v>
      </c>
      <c r="G2994" s="2" t="str">
        <f>VLOOKUP(D2994,Шары!A:C,2,0)</f>
        <v xml:space="preserve"> Сияние Зимы</v>
      </c>
      <c r="H2994">
        <f>VLOOKUP(D2994,Шары!$A:$C,3,0)</f>
        <v>50</v>
      </c>
      <c r="I2994" t="str">
        <f>VLOOKUP(C2994,Магазин!$A$2:$C$19,2,0)</f>
        <v>Лесной</v>
      </c>
    </row>
    <row r="2995" spans="1:9" hidden="1" x14ac:dyDescent="0.25">
      <c r="A2995">
        <v>3051</v>
      </c>
      <c r="B2995" s="2">
        <v>45270</v>
      </c>
      <c r="C2995" s="3" t="s">
        <v>17</v>
      </c>
      <c r="D2995">
        <v>39</v>
      </c>
      <c r="E2995">
        <v>400</v>
      </c>
      <c r="F2995" t="s">
        <v>7</v>
      </c>
      <c r="G2995" s="2" t="str">
        <f>VLOOKUP(D2995,Шары!A:C,2,0)</f>
        <v xml:space="preserve"> Снежная Тишина</v>
      </c>
      <c r="H2995">
        <f>VLOOKUP(D2995,Шары!$A:$C,3,0)</f>
        <v>40</v>
      </c>
      <c r="I2995" t="str">
        <f>VLOOKUP(C2995,Магазин!$A$2:$C$19,2,0)</f>
        <v>Лесной</v>
      </c>
    </row>
    <row r="2996" spans="1:9" hidden="1" x14ac:dyDescent="0.25">
      <c r="A2996">
        <v>3052</v>
      </c>
      <c r="B2996" s="2">
        <v>45270</v>
      </c>
      <c r="C2996" s="3" t="s">
        <v>17</v>
      </c>
      <c r="D2996">
        <v>40</v>
      </c>
      <c r="E2996">
        <v>400</v>
      </c>
      <c r="F2996" t="s">
        <v>7</v>
      </c>
      <c r="G2996" s="2" t="str">
        <f>VLOOKUP(D2996,Шары!A:C,2,0)</f>
        <v xml:space="preserve"> Ледяной Вздох</v>
      </c>
      <c r="H2996">
        <f>VLOOKUP(D2996,Шары!$A:$C,3,0)</f>
        <v>70</v>
      </c>
      <c r="I2996" t="str">
        <f>VLOOKUP(C2996,Магазин!$A$2:$C$19,2,0)</f>
        <v>Лесной</v>
      </c>
    </row>
    <row r="2997" spans="1:9" hidden="1" x14ac:dyDescent="0.25">
      <c r="A2997">
        <v>3053</v>
      </c>
      <c r="B2997" s="2">
        <v>45270</v>
      </c>
      <c r="C2997" s="3" t="s">
        <v>17</v>
      </c>
      <c r="D2997">
        <v>41</v>
      </c>
      <c r="E2997">
        <v>400</v>
      </c>
      <c r="F2997" t="s">
        <v>7</v>
      </c>
      <c r="G2997" s="2" t="str">
        <f>VLOOKUP(D2997,Шары!A:C,2,0)</f>
        <v xml:space="preserve"> Замороженные Сны</v>
      </c>
      <c r="H2997">
        <f>VLOOKUP(D2997,Шары!$A:$C,3,0)</f>
        <v>35</v>
      </c>
      <c r="I2997" t="str">
        <f>VLOOKUP(C2997,Магазин!$A$2:$C$19,2,0)</f>
        <v>Лесной</v>
      </c>
    </row>
    <row r="2998" spans="1:9" hidden="1" x14ac:dyDescent="0.25">
      <c r="A2998">
        <v>3054</v>
      </c>
      <c r="B2998" s="2">
        <v>45270</v>
      </c>
      <c r="C2998" s="3" t="s">
        <v>17</v>
      </c>
      <c r="D2998">
        <v>42</v>
      </c>
      <c r="E2998">
        <v>400</v>
      </c>
      <c r="F2998" t="s">
        <v>7</v>
      </c>
      <c r="G2998" s="2" t="str">
        <f>VLOOKUP(D2998,Шары!A:C,2,0)</f>
        <v xml:space="preserve"> Кристальная Ночь</v>
      </c>
      <c r="H2998">
        <f>VLOOKUP(D2998,Шары!$A:$C,3,0)</f>
        <v>150</v>
      </c>
      <c r="I2998" t="str">
        <f>VLOOKUP(C2998,Магазин!$A$2:$C$19,2,0)</f>
        <v>Лесной</v>
      </c>
    </row>
    <row r="2999" spans="1:9" hidden="1" x14ac:dyDescent="0.25">
      <c r="A2999">
        <v>3055</v>
      </c>
      <c r="B2999" s="2">
        <v>45270</v>
      </c>
      <c r="C2999" s="3" t="s">
        <v>17</v>
      </c>
      <c r="D2999">
        <v>43</v>
      </c>
      <c r="E2999">
        <v>400</v>
      </c>
      <c r="F2999" t="s">
        <v>7</v>
      </c>
      <c r="G2999" s="2" t="str">
        <f>VLOOKUP(D2999,Шары!A:C,2,0)</f>
        <v xml:space="preserve"> Снежный Пейзаж</v>
      </c>
      <c r="H2999">
        <f>VLOOKUP(D2999,Шары!$A:$C,3,0)</f>
        <v>50</v>
      </c>
      <c r="I2999" t="str">
        <f>VLOOKUP(C2999,Магазин!$A$2:$C$19,2,0)</f>
        <v>Лесной</v>
      </c>
    </row>
    <row r="3000" spans="1:9" hidden="1" x14ac:dyDescent="0.25">
      <c r="A3000">
        <v>3056</v>
      </c>
      <c r="B3000" s="2">
        <v>45270</v>
      </c>
      <c r="C3000" s="3" t="s">
        <v>17</v>
      </c>
      <c r="D3000">
        <v>44</v>
      </c>
      <c r="E3000">
        <v>400</v>
      </c>
      <c r="F3000" t="s">
        <v>7</v>
      </c>
      <c r="G3000" s="2" t="str">
        <f>VLOOKUP(D3000,Шары!A:C,2,0)</f>
        <v xml:space="preserve"> Ледяное Озеро</v>
      </c>
      <c r="H3000">
        <f>VLOOKUP(D3000,Шары!$A:$C,3,0)</f>
        <v>80</v>
      </c>
      <c r="I3000" t="str">
        <f>VLOOKUP(C3000,Магазин!$A$2:$C$19,2,0)</f>
        <v>Лесной</v>
      </c>
    </row>
    <row r="3001" spans="1:9" hidden="1" x14ac:dyDescent="0.25">
      <c r="A3001">
        <v>3057</v>
      </c>
      <c r="B3001" s="2">
        <v>45270</v>
      </c>
      <c r="C3001" s="3" t="s">
        <v>17</v>
      </c>
      <c r="D3001">
        <v>45</v>
      </c>
      <c r="E3001">
        <v>400</v>
      </c>
      <c r="F3001" t="s">
        <v>7</v>
      </c>
      <c r="G3001" s="2" t="str">
        <f>VLOOKUP(D3001,Шары!A:C,2,0)</f>
        <v xml:space="preserve"> Зимняя Симфония</v>
      </c>
      <c r="H3001">
        <f>VLOOKUP(D3001,Шары!$A:$C,3,0)</f>
        <v>250</v>
      </c>
      <c r="I3001" t="str">
        <f>VLOOKUP(C3001,Магазин!$A$2:$C$19,2,0)</f>
        <v>Лесной</v>
      </c>
    </row>
    <row r="3002" spans="1:9" hidden="1" x14ac:dyDescent="0.25">
      <c r="A3002">
        <v>3058</v>
      </c>
      <c r="B3002" s="2">
        <v>45270</v>
      </c>
      <c r="C3002" s="3" t="s">
        <v>17</v>
      </c>
      <c r="D3002">
        <v>46</v>
      </c>
      <c r="E3002">
        <v>400</v>
      </c>
      <c r="F3002" t="s">
        <v>7</v>
      </c>
      <c r="G3002" s="2" t="str">
        <f>VLOOKUP(D3002,Шары!A:C,2,0)</f>
        <v xml:space="preserve"> Хрустальная Дорога</v>
      </c>
      <c r="H3002">
        <f>VLOOKUP(D3002,Шары!$A:$C,3,0)</f>
        <v>90</v>
      </c>
      <c r="I3002" t="str">
        <f>VLOOKUP(C3002,Магазин!$A$2:$C$19,2,0)</f>
        <v>Лесной</v>
      </c>
    </row>
    <row r="3003" spans="1:9" hidden="1" x14ac:dyDescent="0.25">
      <c r="A3003">
        <v>3059</v>
      </c>
      <c r="B3003" s="2">
        <v>45270</v>
      </c>
      <c r="C3003" s="3" t="s">
        <v>17</v>
      </c>
      <c r="D3003">
        <v>47</v>
      </c>
      <c r="E3003">
        <v>400</v>
      </c>
      <c r="F3003" t="s">
        <v>7</v>
      </c>
      <c r="G3003" s="2" t="str">
        <f>VLOOKUP(D3003,Шары!A:C,2,0)</f>
        <v xml:space="preserve"> Снежный Ларец</v>
      </c>
      <c r="H3003">
        <f>VLOOKUP(D3003,Шары!$A:$C,3,0)</f>
        <v>95</v>
      </c>
      <c r="I3003" t="str">
        <f>VLOOKUP(C3003,Магазин!$A$2:$C$19,2,0)</f>
        <v>Лесной</v>
      </c>
    </row>
    <row r="3004" spans="1:9" hidden="1" x14ac:dyDescent="0.25">
      <c r="A3004">
        <v>3060</v>
      </c>
      <c r="B3004" s="2">
        <v>45270</v>
      </c>
      <c r="C3004" s="3" t="s">
        <v>17</v>
      </c>
      <c r="D3004">
        <v>48</v>
      </c>
      <c r="E3004">
        <v>400</v>
      </c>
      <c r="F3004" t="s">
        <v>7</v>
      </c>
      <c r="G3004" s="2" t="str">
        <f>VLOOKUP(D3004,Шары!A:C,2,0)</f>
        <v xml:space="preserve"> Ледяной Дворец</v>
      </c>
      <c r="H3004">
        <f>VLOOKUP(D3004,Шары!$A:$C,3,0)</f>
        <v>100</v>
      </c>
      <c r="I3004" t="str">
        <f>VLOOKUP(C3004,Магазин!$A$2:$C$19,2,0)</f>
        <v>Лесной</v>
      </c>
    </row>
    <row r="3005" spans="1:9" hidden="1" x14ac:dyDescent="0.25">
      <c r="A3005">
        <v>3061</v>
      </c>
      <c r="B3005" s="2">
        <v>45270</v>
      </c>
      <c r="C3005" s="3" t="s">
        <v>17</v>
      </c>
      <c r="D3005">
        <v>49</v>
      </c>
      <c r="E3005">
        <v>400</v>
      </c>
      <c r="F3005" t="s">
        <v>7</v>
      </c>
      <c r="G3005" s="2" t="str">
        <f>VLOOKUP(D3005,Шары!A:C,2,0)</f>
        <v xml:space="preserve"> Зимний Завет</v>
      </c>
      <c r="H3005">
        <f>VLOOKUP(D3005,Шары!$A:$C,3,0)</f>
        <v>60</v>
      </c>
      <c r="I3005" t="str">
        <f>VLOOKUP(C3005,Магазин!$A$2:$C$19,2,0)</f>
        <v>Лесной</v>
      </c>
    </row>
    <row r="3006" spans="1:9" hidden="1" x14ac:dyDescent="0.25">
      <c r="A3006">
        <v>3062</v>
      </c>
      <c r="B3006" s="2">
        <v>45270</v>
      </c>
      <c r="C3006" s="3" t="s">
        <v>17</v>
      </c>
      <c r="D3006">
        <v>50</v>
      </c>
      <c r="E3006">
        <v>400</v>
      </c>
      <c r="F3006" t="s">
        <v>7</v>
      </c>
      <c r="G3006" s="2" t="str">
        <f>VLOOKUP(D3006,Шары!A:C,2,0)</f>
        <v xml:space="preserve"> Снежная Капля</v>
      </c>
      <c r="H3006">
        <f>VLOOKUP(D3006,Шары!$A:$C,3,0)</f>
        <v>110</v>
      </c>
      <c r="I3006" t="str">
        <f>VLOOKUP(C3006,Магазин!$A$2:$C$19,2,0)</f>
        <v>Лесной</v>
      </c>
    </row>
    <row r="3007" spans="1:9" hidden="1" x14ac:dyDescent="0.25">
      <c r="A3007">
        <v>3063</v>
      </c>
      <c r="B3007" s="2">
        <v>45270</v>
      </c>
      <c r="C3007" s="3" t="s">
        <v>17</v>
      </c>
      <c r="D3007">
        <v>51</v>
      </c>
      <c r="E3007">
        <v>400</v>
      </c>
      <c r="F3007" t="s">
        <v>7</v>
      </c>
      <c r="G3007" s="2" t="str">
        <f>VLOOKUP(D3007,Шары!A:C,2,0)</f>
        <v xml:space="preserve"> Холодный Портал</v>
      </c>
      <c r="H3007">
        <f>VLOOKUP(D3007,Шары!$A:$C,3,0)</f>
        <v>110</v>
      </c>
      <c r="I3007" t="str">
        <f>VLOOKUP(C3007,Магазин!$A$2:$C$19,2,0)</f>
        <v>Лесной</v>
      </c>
    </row>
    <row r="3008" spans="1:9" hidden="1" x14ac:dyDescent="0.25">
      <c r="A3008">
        <v>3064</v>
      </c>
      <c r="B3008" s="2">
        <v>45270</v>
      </c>
      <c r="C3008" s="3" t="s">
        <v>17</v>
      </c>
      <c r="D3008">
        <v>52</v>
      </c>
      <c r="E3008">
        <v>400</v>
      </c>
      <c r="F3008" t="s">
        <v>7</v>
      </c>
      <c r="G3008" s="2" t="str">
        <f>VLOOKUP(D3008,Шары!A:C,2,0)</f>
        <v xml:space="preserve"> Ледяная Мгла</v>
      </c>
      <c r="H3008">
        <f>VLOOKUP(D3008,Шары!$A:$C,3,0)</f>
        <v>100</v>
      </c>
      <c r="I3008" t="str">
        <f>VLOOKUP(C3008,Магазин!$A$2:$C$19,2,0)</f>
        <v>Лесной</v>
      </c>
    </row>
    <row r="3009" spans="1:9" hidden="1" x14ac:dyDescent="0.25">
      <c r="A3009">
        <v>3065</v>
      </c>
      <c r="B3009" s="2">
        <v>45270</v>
      </c>
      <c r="C3009" s="3" t="s">
        <v>17</v>
      </c>
      <c r="D3009">
        <v>53</v>
      </c>
      <c r="E3009">
        <v>400</v>
      </c>
      <c r="F3009" t="s">
        <v>7</v>
      </c>
      <c r="G3009" s="2" t="str">
        <f>VLOOKUP(D3009,Шары!A:C,2,0)</f>
        <v xml:space="preserve"> Снежный Праздник</v>
      </c>
      <c r="H3009">
        <f>VLOOKUP(D3009,Шары!$A:$C,3,0)</f>
        <v>200</v>
      </c>
      <c r="I3009" t="str">
        <f>VLOOKUP(C3009,Магазин!$A$2:$C$19,2,0)</f>
        <v>Лесной</v>
      </c>
    </row>
    <row r="3010" spans="1:9" hidden="1" x14ac:dyDescent="0.25">
      <c r="A3010">
        <v>3066</v>
      </c>
      <c r="B3010" s="2">
        <v>45270</v>
      </c>
      <c r="C3010" s="3" t="s">
        <v>17</v>
      </c>
      <c r="D3010">
        <v>54</v>
      </c>
      <c r="E3010">
        <v>400</v>
      </c>
      <c r="F3010" t="s">
        <v>7</v>
      </c>
      <c r="G3010" s="2" t="str">
        <f>VLOOKUP(D3010,Шары!A:C,2,0)</f>
        <v xml:space="preserve"> Кристальная Звезда</v>
      </c>
      <c r="H3010">
        <f>VLOOKUP(D3010,Шары!$A:$C,3,0)</f>
        <v>90</v>
      </c>
      <c r="I3010" t="str">
        <f>VLOOKUP(C3010,Магазин!$A$2:$C$19,2,0)</f>
        <v>Лесной</v>
      </c>
    </row>
    <row r="3011" spans="1:9" hidden="1" x14ac:dyDescent="0.25">
      <c r="A3011">
        <v>3067</v>
      </c>
      <c r="B3011" s="2">
        <v>45270</v>
      </c>
      <c r="C3011" s="3" t="s">
        <v>17</v>
      </c>
      <c r="D3011">
        <v>55</v>
      </c>
      <c r="E3011">
        <v>400</v>
      </c>
      <c r="F3011" t="s">
        <v>7</v>
      </c>
      <c r="G3011" s="2" t="str">
        <f>VLOOKUP(D3011,Шары!A:C,2,0)</f>
        <v xml:space="preserve"> Ледяное Обаяние</v>
      </c>
      <c r="H3011">
        <f>VLOOKUP(D3011,Шары!$A:$C,3,0)</f>
        <v>100</v>
      </c>
      <c r="I3011" t="str">
        <f>VLOOKUP(C3011,Магазин!$A$2:$C$19,2,0)</f>
        <v>Лесной</v>
      </c>
    </row>
    <row r="3012" spans="1:9" hidden="1" x14ac:dyDescent="0.25">
      <c r="A3012">
        <v>3068</v>
      </c>
      <c r="B3012" s="2">
        <v>45270</v>
      </c>
      <c r="C3012" s="3" t="s">
        <v>17</v>
      </c>
      <c r="D3012">
        <v>56</v>
      </c>
      <c r="E3012">
        <v>400</v>
      </c>
      <c r="F3012" t="s">
        <v>7</v>
      </c>
      <c r="G3012" s="2" t="str">
        <f>VLOOKUP(D3012,Шары!A:C,2,0)</f>
        <v xml:space="preserve"> Зимняя Нежность</v>
      </c>
      <c r="H3012">
        <f>VLOOKUP(D3012,Шары!$A:$C,3,0)</f>
        <v>150</v>
      </c>
      <c r="I3012" t="str">
        <f>VLOOKUP(C3012,Магазин!$A$2:$C$19,2,0)</f>
        <v>Лесной</v>
      </c>
    </row>
    <row r="3013" spans="1:9" hidden="1" x14ac:dyDescent="0.25">
      <c r="A3013">
        <v>3069</v>
      </c>
      <c r="B3013" s="2">
        <v>45270</v>
      </c>
      <c r="C3013" s="3" t="s">
        <v>17</v>
      </c>
      <c r="D3013">
        <v>57</v>
      </c>
      <c r="E3013">
        <v>400</v>
      </c>
      <c r="F3013" t="s">
        <v>7</v>
      </c>
      <c r="G3013" s="2" t="str">
        <f>VLOOKUP(D3013,Шары!A:C,2,0)</f>
        <v xml:space="preserve"> Снежный Вихрь</v>
      </c>
      <c r="H3013">
        <f>VLOOKUP(D3013,Шары!$A:$C,3,0)</f>
        <v>40</v>
      </c>
      <c r="I3013" t="str">
        <f>VLOOKUP(C3013,Магазин!$A$2:$C$19,2,0)</f>
        <v>Лесной</v>
      </c>
    </row>
    <row r="3014" spans="1:9" hidden="1" x14ac:dyDescent="0.25">
      <c r="A3014">
        <v>3070</v>
      </c>
      <c r="B3014" s="2">
        <v>45270</v>
      </c>
      <c r="C3014" s="3" t="s">
        <v>17</v>
      </c>
      <c r="D3014">
        <v>58</v>
      </c>
      <c r="E3014">
        <v>400</v>
      </c>
      <c r="F3014" t="s">
        <v>7</v>
      </c>
      <c r="G3014" s="2" t="str">
        <f>VLOOKUP(D3014,Шары!A:C,2,0)</f>
        <v xml:space="preserve"> Ледяной Узор</v>
      </c>
      <c r="H3014">
        <f>VLOOKUP(D3014,Шары!$A:$C,3,0)</f>
        <v>80</v>
      </c>
      <c r="I3014" t="str">
        <f>VLOOKUP(C3014,Магазин!$A$2:$C$19,2,0)</f>
        <v>Лесной</v>
      </c>
    </row>
    <row r="3015" spans="1:9" hidden="1" x14ac:dyDescent="0.25">
      <c r="A3015">
        <v>3071</v>
      </c>
      <c r="B3015" s="2">
        <v>45270</v>
      </c>
      <c r="C3015" s="3" t="s">
        <v>17</v>
      </c>
      <c r="D3015">
        <v>59</v>
      </c>
      <c r="E3015">
        <v>400</v>
      </c>
      <c r="F3015" t="s">
        <v>7</v>
      </c>
      <c r="G3015" s="2" t="str">
        <f>VLOOKUP(D3015,Шары!A:C,2,0)</f>
        <v xml:space="preserve"> Зимний Ветерок</v>
      </c>
      <c r="H3015">
        <f>VLOOKUP(D3015,Шары!$A:$C,3,0)</f>
        <v>80</v>
      </c>
      <c r="I3015" t="str">
        <f>VLOOKUP(C3015,Магазин!$A$2:$C$19,2,0)</f>
        <v>Лесной</v>
      </c>
    </row>
    <row r="3016" spans="1:9" hidden="1" x14ac:dyDescent="0.25">
      <c r="A3016">
        <v>3072</v>
      </c>
      <c r="B3016" s="2">
        <v>45270</v>
      </c>
      <c r="C3016" s="3" t="s">
        <v>17</v>
      </c>
      <c r="D3016">
        <v>60</v>
      </c>
      <c r="E3016">
        <v>400</v>
      </c>
      <c r="F3016" t="s">
        <v>7</v>
      </c>
      <c r="G3016" s="2" t="str">
        <f>VLOOKUP(D3016,Шары!A:C,2,0)</f>
        <v xml:space="preserve"> Хрустальный Путь</v>
      </c>
      <c r="H3016">
        <f>VLOOKUP(D3016,Шары!$A:$C,3,0)</f>
        <v>85</v>
      </c>
      <c r="I3016" t="str">
        <f>VLOOKUP(C3016,Магазин!$A$2:$C$19,2,0)</f>
        <v>Лесной</v>
      </c>
    </row>
    <row r="3017" spans="1:9" hidden="1" x14ac:dyDescent="0.25">
      <c r="A3017">
        <v>3073</v>
      </c>
      <c r="B3017" s="2">
        <v>45270</v>
      </c>
      <c r="C3017" s="3" t="s">
        <v>18</v>
      </c>
      <c r="D3017">
        <v>37</v>
      </c>
      <c r="E3017">
        <v>400</v>
      </c>
      <c r="F3017" t="s">
        <v>7</v>
      </c>
      <c r="G3017" s="2" t="str">
        <f>VLOOKUP(D3017,Шары!A:C,2,0)</f>
        <v xml:space="preserve"> Ледяной Путь</v>
      </c>
      <c r="H3017">
        <f>VLOOKUP(D3017,Шары!$A:$C,3,0)</f>
        <v>50</v>
      </c>
      <c r="I3017" t="str">
        <f>VLOOKUP(C3017,Магазин!$A$2:$C$19,2,0)</f>
        <v>Лесной</v>
      </c>
    </row>
    <row r="3018" spans="1:9" hidden="1" x14ac:dyDescent="0.25">
      <c r="A3018">
        <v>3074</v>
      </c>
      <c r="B3018" s="2">
        <v>45270</v>
      </c>
      <c r="C3018" s="3" t="s">
        <v>18</v>
      </c>
      <c r="D3018">
        <v>38</v>
      </c>
      <c r="E3018">
        <v>400</v>
      </c>
      <c r="F3018" t="s">
        <v>7</v>
      </c>
      <c r="G3018" s="2" t="str">
        <f>VLOOKUP(D3018,Шары!A:C,2,0)</f>
        <v xml:space="preserve"> Сияние Зимы</v>
      </c>
      <c r="H3018">
        <f>VLOOKUP(D3018,Шары!$A:$C,3,0)</f>
        <v>50</v>
      </c>
      <c r="I3018" t="str">
        <f>VLOOKUP(C3018,Магазин!$A$2:$C$19,2,0)</f>
        <v>Лесной</v>
      </c>
    </row>
    <row r="3019" spans="1:9" hidden="1" x14ac:dyDescent="0.25">
      <c r="A3019">
        <v>3075</v>
      </c>
      <c r="B3019" s="2">
        <v>45270</v>
      </c>
      <c r="C3019" s="3" t="s">
        <v>18</v>
      </c>
      <c r="D3019">
        <v>39</v>
      </c>
      <c r="E3019">
        <v>400</v>
      </c>
      <c r="F3019" t="s">
        <v>7</v>
      </c>
      <c r="G3019" s="2" t="str">
        <f>VLOOKUP(D3019,Шары!A:C,2,0)</f>
        <v xml:space="preserve"> Снежная Тишина</v>
      </c>
      <c r="H3019">
        <f>VLOOKUP(D3019,Шары!$A:$C,3,0)</f>
        <v>40</v>
      </c>
      <c r="I3019" t="str">
        <f>VLOOKUP(C3019,Магазин!$A$2:$C$19,2,0)</f>
        <v>Лесной</v>
      </c>
    </row>
    <row r="3020" spans="1:9" hidden="1" x14ac:dyDescent="0.25">
      <c r="A3020">
        <v>3076</v>
      </c>
      <c r="B3020" s="2">
        <v>45270</v>
      </c>
      <c r="C3020" s="3" t="s">
        <v>18</v>
      </c>
      <c r="D3020">
        <v>40</v>
      </c>
      <c r="E3020">
        <v>400</v>
      </c>
      <c r="F3020" t="s">
        <v>7</v>
      </c>
      <c r="G3020" s="2" t="str">
        <f>VLOOKUP(D3020,Шары!A:C,2,0)</f>
        <v xml:space="preserve"> Ледяной Вздох</v>
      </c>
      <c r="H3020">
        <f>VLOOKUP(D3020,Шары!$A:$C,3,0)</f>
        <v>70</v>
      </c>
      <c r="I3020" t="str">
        <f>VLOOKUP(C3020,Магазин!$A$2:$C$19,2,0)</f>
        <v>Лесной</v>
      </c>
    </row>
    <row r="3021" spans="1:9" hidden="1" x14ac:dyDescent="0.25">
      <c r="A3021">
        <v>3077</v>
      </c>
      <c r="B3021" s="2">
        <v>45270</v>
      </c>
      <c r="C3021" s="3" t="s">
        <v>18</v>
      </c>
      <c r="D3021">
        <v>41</v>
      </c>
      <c r="E3021">
        <v>400</v>
      </c>
      <c r="F3021" t="s">
        <v>7</v>
      </c>
      <c r="G3021" s="2" t="str">
        <f>VLOOKUP(D3021,Шары!A:C,2,0)</f>
        <v xml:space="preserve"> Замороженные Сны</v>
      </c>
      <c r="H3021">
        <f>VLOOKUP(D3021,Шары!$A:$C,3,0)</f>
        <v>35</v>
      </c>
      <c r="I3021" t="str">
        <f>VLOOKUP(C3021,Магазин!$A$2:$C$19,2,0)</f>
        <v>Лесной</v>
      </c>
    </row>
    <row r="3022" spans="1:9" hidden="1" x14ac:dyDescent="0.25">
      <c r="A3022">
        <v>3078</v>
      </c>
      <c r="B3022" s="2">
        <v>45270</v>
      </c>
      <c r="C3022" s="3" t="s">
        <v>18</v>
      </c>
      <c r="D3022">
        <v>42</v>
      </c>
      <c r="E3022">
        <v>400</v>
      </c>
      <c r="F3022" t="s">
        <v>7</v>
      </c>
      <c r="G3022" s="2" t="str">
        <f>VLOOKUP(D3022,Шары!A:C,2,0)</f>
        <v xml:space="preserve"> Кристальная Ночь</v>
      </c>
      <c r="H3022">
        <f>VLOOKUP(D3022,Шары!$A:$C,3,0)</f>
        <v>150</v>
      </c>
      <c r="I3022" t="str">
        <f>VLOOKUP(C3022,Магазин!$A$2:$C$19,2,0)</f>
        <v>Лесной</v>
      </c>
    </row>
    <row r="3023" spans="1:9" hidden="1" x14ac:dyDescent="0.25">
      <c r="A3023">
        <v>3079</v>
      </c>
      <c r="B3023" s="2">
        <v>45270</v>
      </c>
      <c r="C3023" s="3" t="s">
        <v>18</v>
      </c>
      <c r="D3023">
        <v>43</v>
      </c>
      <c r="E3023">
        <v>400</v>
      </c>
      <c r="F3023" t="s">
        <v>7</v>
      </c>
      <c r="G3023" s="2" t="str">
        <f>VLOOKUP(D3023,Шары!A:C,2,0)</f>
        <v xml:space="preserve"> Снежный Пейзаж</v>
      </c>
      <c r="H3023">
        <f>VLOOKUP(D3023,Шары!$A:$C,3,0)</f>
        <v>50</v>
      </c>
      <c r="I3023" t="str">
        <f>VLOOKUP(C3023,Магазин!$A$2:$C$19,2,0)</f>
        <v>Лесной</v>
      </c>
    </row>
    <row r="3024" spans="1:9" hidden="1" x14ac:dyDescent="0.25">
      <c r="A3024">
        <v>3080</v>
      </c>
      <c r="B3024" s="2">
        <v>45270</v>
      </c>
      <c r="C3024" s="3" t="s">
        <v>18</v>
      </c>
      <c r="D3024">
        <v>44</v>
      </c>
      <c r="E3024">
        <v>400</v>
      </c>
      <c r="F3024" t="s">
        <v>7</v>
      </c>
      <c r="G3024" s="2" t="str">
        <f>VLOOKUP(D3024,Шары!A:C,2,0)</f>
        <v xml:space="preserve"> Ледяное Озеро</v>
      </c>
      <c r="H3024">
        <f>VLOOKUP(D3024,Шары!$A:$C,3,0)</f>
        <v>80</v>
      </c>
      <c r="I3024" t="str">
        <f>VLOOKUP(C3024,Магазин!$A$2:$C$19,2,0)</f>
        <v>Лесной</v>
      </c>
    </row>
    <row r="3025" spans="1:9" hidden="1" x14ac:dyDescent="0.25">
      <c r="A3025">
        <v>3081</v>
      </c>
      <c r="B3025" s="2">
        <v>45270</v>
      </c>
      <c r="C3025" s="3" t="s">
        <v>18</v>
      </c>
      <c r="D3025">
        <v>45</v>
      </c>
      <c r="E3025">
        <v>400</v>
      </c>
      <c r="F3025" t="s">
        <v>7</v>
      </c>
      <c r="G3025" s="2" t="str">
        <f>VLOOKUP(D3025,Шары!A:C,2,0)</f>
        <v xml:space="preserve"> Зимняя Симфония</v>
      </c>
      <c r="H3025">
        <f>VLOOKUP(D3025,Шары!$A:$C,3,0)</f>
        <v>250</v>
      </c>
      <c r="I3025" t="str">
        <f>VLOOKUP(C3025,Магазин!$A$2:$C$19,2,0)</f>
        <v>Лесной</v>
      </c>
    </row>
    <row r="3026" spans="1:9" hidden="1" x14ac:dyDescent="0.25">
      <c r="A3026">
        <v>3082</v>
      </c>
      <c r="B3026" s="2">
        <v>45270</v>
      </c>
      <c r="C3026" s="3" t="s">
        <v>18</v>
      </c>
      <c r="D3026">
        <v>46</v>
      </c>
      <c r="E3026">
        <v>400</v>
      </c>
      <c r="F3026" t="s">
        <v>7</v>
      </c>
      <c r="G3026" s="2" t="str">
        <f>VLOOKUP(D3026,Шары!A:C,2,0)</f>
        <v xml:space="preserve"> Хрустальная Дорога</v>
      </c>
      <c r="H3026">
        <f>VLOOKUP(D3026,Шары!$A:$C,3,0)</f>
        <v>90</v>
      </c>
      <c r="I3026" t="str">
        <f>VLOOKUP(C3026,Магазин!$A$2:$C$19,2,0)</f>
        <v>Лесной</v>
      </c>
    </row>
    <row r="3027" spans="1:9" hidden="1" x14ac:dyDescent="0.25">
      <c r="A3027">
        <v>3083</v>
      </c>
      <c r="B3027" s="2">
        <v>45270</v>
      </c>
      <c r="C3027" s="3" t="s">
        <v>18</v>
      </c>
      <c r="D3027">
        <v>47</v>
      </c>
      <c r="E3027">
        <v>400</v>
      </c>
      <c r="F3027" t="s">
        <v>7</v>
      </c>
      <c r="G3027" s="2" t="str">
        <f>VLOOKUP(D3027,Шары!A:C,2,0)</f>
        <v xml:space="preserve"> Снежный Ларец</v>
      </c>
      <c r="H3027">
        <f>VLOOKUP(D3027,Шары!$A:$C,3,0)</f>
        <v>95</v>
      </c>
      <c r="I3027" t="str">
        <f>VLOOKUP(C3027,Магазин!$A$2:$C$19,2,0)</f>
        <v>Лесной</v>
      </c>
    </row>
    <row r="3028" spans="1:9" hidden="1" x14ac:dyDescent="0.25">
      <c r="A3028">
        <v>3084</v>
      </c>
      <c r="B3028" s="2">
        <v>45270</v>
      </c>
      <c r="C3028" s="3" t="s">
        <v>18</v>
      </c>
      <c r="D3028">
        <v>48</v>
      </c>
      <c r="E3028">
        <v>400</v>
      </c>
      <c r="F3028" t="s">
        <v>7</v>
      </c>
      <c r="G3028" s="2" t="str">
        <f>VLOOKUP(D3028,Шары!A:C,2,0)</f>
        <v xml:space="preserve"> Ледяной Дворец</v>
      </c>
      <c r="H3028">
        <f>VLOOKUP(D3028,Шары!$A:$C,3,0)</f>
        <v>100</v>
      </c>
      <c r="I3028" t="str">
        <f>VLOOKUP(C3028,Магазин!$A$2:$C$19,2,0)</f>
        <v>Лесной</v>
      </c>
    </row>
    <row r="3029" spans="1:9" hidden="1" x14ac:dyDescent="0.25">
      <c r="A3029">
        <v>3085</v>
      </c>
      <c r="B3029" s="2">
        <v>45270</v>
      </c>
      <c r="C3029" s="3" t="s">
        <v>18</v>
      </c>
      <c r="D3029">
        <v>49</v>
      </c>
      <c r="E3029">
        <v>400</v>
      </c>
      <c r="F3029" t="s">
        <v>7</v>
      </c>
      <c r="G3029" s="2" t="str">
        <f>VLOOKUP(D3029,Шары!A:C,2,0)</f>
        <v xml:space="preserve"> Зимний Завет</v>
      </c>
      <c r="H3029">
        <f>VLOOKUP(D3029,Шары!$A:$C,3,0)</f>
        <v>60</v>
      </c>
      <c r="I3029" t="str">
        <f>VLOOKUP(C3029,Магазин!$A$2:$C$19,2,0)</f>
        <v>Лесной</v>
      </c>
    </row>
    <row r="3030" spans="1:9" hidden="1" x14ac:dyDescent="0.25">
      <c r="A3030">
        <v>3086</v>
      </c>
      <c r="B3030" s="2">
        <v>45270</v>
      </c>
      <c r="C3030" s="3" t="s">
        <v>18</v>
      </c>
      <c r="D3030">
        <v>50</v>
      </c>
      <c r="E3030">
        <v>400</v>
      </c>
      <c r="F3030" t="s">
        <v>7</v>
      </c>
      <c r="G3030" s="2" t="str">
        <f>VLOOKUP(D3030,Шары!A:C,2,0)</f>
        <v xml:space="preserve"> Снежная Капля</v>
      </c>
      <c r="H3030">
        <f>VLOOKUP(D3030,Шары!$A:$C,3,0)</f>
        <v>110</v>
      </c>
      <c r="I3030" t="str">
        <f>VLOOKUP(C3030,Магазин!$A$2:$C$19,2,0)</f>
        <v>Лесной</v>
      </c>
    </row>
    <row r="3031" spans="1:9" hidden="1" x14ac:dyDescent="0.25">
      <c r="A3031">
        <v>3087</v>
      </c>
      <c r="B3031" s="2">
        <v>45270</v>
      </c>
      <c r="C3031" s="3" t="s">
        <v>18</v>
      </c>
      <c r="D3031">
        <v>51</v>
      </c>
      <c r="E3031">
        <v>400</v>
      </c>
      <c r="F3031" t="s">
        <v>7</v>
      </c>
      <c r="G3031" s="2" t="str">
        <f>VLOOKUP(D3031,Шары!A:C,2,0)</f>
        <v xml:space="preserve"> Холодный Портал</v>
      </c>
      <c r="H3031">
        <f>VLOOKUP(D3031,Шары!$A:$C,3,0)</f>
        <v>110</v>
      </c>
      <c r="I3031" t="str">
        <f>VLOOKUP(C3031,Магазин!$A$2:$C$19,2,0)</f>
        <v>Лесной</v>
      </c>
    </row>
    <row r="3032" spans="1:9" hidden="1" x14ac:dyDescent="0.25">
      <c r="A3032">
        <v>3088</v>
      </c>
      <c r="B3032" s="2">
        <v>45270</v>
      </c>
      <c r="C3032" s="3" t="s">
        <v>18</v>
      </c>
      <c r="D3032">
        <v>52</v>
      </c>
      <c r="E3032">
        <v>400</v>
      </c>
      <c r="F3032" t="s">
        <v>7</v>
      </c>
      <c r="G3032" s="2" t="str">
        <f>VLOOKUP(D3032,Шары!A:C,2,0)</f>
        <v xml:space="preserve"> Ледяная Мгла</v>
      </c>
      <c r="H3032">
        <f>VLOOKUP(D3032,Шары!$A:$C,3,0)</f>
        <v>100</v>
      </c>
      <c r="I3032" t="str">
        <f>VLOOKUP(C3032,Магазин!$A$2:$C$19,2,0)</f>
        <v>Лесной</v>
      </c>
    </row>
    <row r="3033" spans="1:9" hidden="1" x14ac:dyDescent="0.25">
      <c r="A3033">
        <v>3089</v>
      </c>
      <c r="B3033" s="2">
        <v>45270</v>
      </c>
      <c r="C3033" s="3" t="s">
        <v>18</v>
      </c>
      <c r="D3033">
        <v>53</v>
      </c>
      <c r="E3033">
        <v>400</v>
      </c>
      <c r="F3033" t="s">
        <v>7</v>
      </c>
      <c r="G3033" s="2" t="str">
        <f>VLOOKUP(D3033,Шары!A:C,2,0)</f>
        <v xml:space="preserve"> Снежный Праздник</v>
      </c>
      <c r="H3033">
        <f>VLOOKUP(D3033,Шары!$A:$C,3,0)</f>
        <v>200</v>
      </c>
      <c r="I3033" t="str">
        <f>VLOOKUP(C3033,Магазин!$A$2:$C$19,2,0)</f>
        <v>Лесной</v>
      </c>
    </row>
    <row r="3034" spans="1:9" hidden="1" x14ac:dyDescent="0.25">
      <c r="A3034">
        <v>3090</v>
      </c>
      <c r="B3034" s="2">
        <v>45270</v>
      </c>
      <c r="C3034" s="3" t="s">
        <v>18</v>
      </c>
      <c r="D3034">
        <v>54</v>
      </c>
      <c r="E3034">
        <v>400</v>
      </c>
      <c r="F3034" t="s">
        <v>7</v>
      </c>
      <c r="G3034" s="2" t="str">
        <f>VLOOKUP(D3034,Шары!A:C,2,0)</f>
        <v xml:space="preserve"> Кристальная Звезда</v>
      </c>
      <c r="H3034">
        <f>VLOOKUP(D3034,Шары!$A:$C,3,0)</f>
        <v>90</v>
      </c>
      <c r="I3034" t="str">
        <f>VLOOKUP(C3034,Магазин!$A$2:$C$19,2,0)</f>
        <v>Лесной</v>
      </c>
    </row>
    <row r="3035" spans="1:9" hidden="1" x14ac:dyDescent="0.25">
      <c r="A3035">
        <v>3091</v>
      </c>
      <c r="B3035" s="2">
        <v>45270</v>
      </c>
      <c r="C3035" s="3" t="s">
        <v>18</v>
      </c>
      <c r="D3035">
        <v>55</v>
      </c>
      <c r="E3035">
        <v>400</v>
      </c>
      <c r="F3035" t="s">
        <v>7</v>
      </c>
      <c r="G3035" s="2" t="str">
        <f>VLOOKUP(D3035,Шары!A:C,2,0)</f>
        <v xml:space="preserve"> Ледяное Обаяние</v>
      </c>
      <c r="H3035">
        <f>VLOOKUP(D3035,Шары!$A:$C,3,0)</f>
        <v>100</v>
      </c>
      <c r="I3035" t="str">
        <f>VLOOKUP(C3035,Магазин!$A$2:$C$19,2,0)</f>
        <v>Лесной</v>
      </c>
    </row>
    <row r="3036" spans="1:9" hidden="1" x14ac:dyDescent="0.25">
      <c r="A3036">
        <v>3092</v>
      </c>
      <c r="B3036" s="2">
        <v>45270</v>
      </c>
      <c r="C3036" s="3" t="s">
        <v>18</v>
      </c>
      <c r="D3036">
        <v>56</v>
      </c>
      <c r="E3036">
        <v>400</v>
      </c>
      <c r="F3036" t="s">
        <v>7</v>
      </c>
      <c r="G3036" s="2" t="str">
        <f>VLOOKUP(D3036,Шары!A:C,2,0)</f>
        <v xml:space="preserve"> Зимняя Нежность</v>
      </c>
      <c r="H3036">
        <f>VLOOKUP(D3036,Шары!$A:$C,3,0)</f>
        <v>150</v>
      </c>
      <c r="I3036" t="str">
        <f>VLOOKUP(C3036,Магазин!$A$2:$C$19,2,0)</f>
        <v>Лесной</v>
      </c>
    </row>
    <row r="3037" spans="1:9" hidden="1" x14ac:dyDescent="0.25">
      <c r="A3037">
        <v>3093</v>
      </c>
      <c r="B3037" s="2">
        <v>45270</v>
      </c>
      <c r="C3037" s="3" t="s">
        <v>18</v>
      </c>
      <c r="D3037">
        <v>57</v>
      </c>
      <c r="E3037">
        <v>400</v>
      </c>
      <c r="F3037" t="s">
        <v>7</v>
      </c>
      <c r="G3037" s="2" t="str">
        <f>VLOOKUP(D3037,Шары!A:C,2,0)</f>
        <v xml:space="preserve"> Снежный Вихрь</v>
      </c>
      <c r="H3037">
        <f>VLOOKUP(D3037,Шары!$A:$C,3,0)</f>
        <v>40</v>
      </c>
      <c r="I3037" t="str">
        <f>VLOOKUP(C3037,Магазин!$A$2:$C$19,2,0)</f>
        <v>Лесной</v>
      </c>
    </row>
    <row r="3038" spans="1:9" hidden="1" x14ac:dyDescent="0.25">
      <c r="A3038">
        <v>3094</v>
      </c>
      <c r="B3038" s="2">
        <v>45270</v>
      </c>
      <c r="C3038" s="3" t="s">
        <v>18</v>
      </c>
      <c r="D3038">
        <v>58</v>
      </c>
      <c r="E3038">
        <v>400</v>
      </c>
      <c r="F3038" t="s">
        <v>7</v>
      </c>
      <c r="G3038" s="2" t="str">
        <f>VLOOKUP(D3038,Шары!A:C,2,0)</f>
        <v xml:space="preserve"> Ледяной Узор</v>
      </c>
      <c r="H3038">
        <f>VLOOKUP(D3038,Шары!$A:$C,3,0)</f>
        <v>80</v>
      </c>
      <c r="I3038" t="str">
        <f>VLOOKUP(C3038,Магазин!$A$2:$C$19,2,0)</f>
        <v>Лесной</v>
      </c>
    </row>
    <row r="3039" spans="1:9" hidden="1" x14ac:dyDescent="0.25">
      <c r="A3039">
        <v>3095</v>
      </c>
      <c r="B3039" s="2">
        <v>45270</v>
      </c>
      <c r="C3039" s="3" t="s">
        <v>18</v>
      </c>
      <c r="D3039">
        <v>59</v>
      </c>
      <c r="E3039">
        <v>400</v>
      </c>
      <c r="F3039" t="s">
        <v>7</v>
      </c>
      <c r="G3039" s="2" t="str">
        <f>VLOOKUP(D3039,Шары!A:C,2,0)</f>
        <v xml:space="preserve"> Зимний Ветерок</v>
      </c>
      <c r="H3039">
        <f>VLOOKUP(D3039,Шары!$A:$C,3,0)</f>
        <v>80</v>
      </c>
      <c r="I3039" t="str">
        <f>VLOOKUP(C3039,Магазин!$A$2:$C$19,2,0)</f>
        <v>Лесной</v>
      </c>
    </row>
    <row r="3040" spans="1:9" hidden="1" x14ac:dyDescent="0.25">
      <c r="A3040">
        <v>3096</v>
      </c>
      <c r="B3040" s="2">
        <v>45270</v>
      </c>
      <c r="C3040" s="3" t="s">
        <v>18</v>
      </c>
      <c r="D3040">
        <v>60</v>
      </c>
      <c r="E3040">
        <v>400</v>
      </c>
      <c r="F3040" t="s">
        <v>7</v>
      </c>
      <c r="G3040" s="2" t="str">
        <f>VLOOKUP(D3040,Шары!A:C,2,0)</f>
        <v xml:space="preserve"> Хрустальный Путь</v>
      </c>
      <c r="H3040">
        <f>VLOOKUP(D3040,Шары!$A:$C,3,0)</f>
        <v>85</v>
      </c>
      <c r="I3040" t="str">
        <f>VLOOKUP(C3040,Магазин!$A$2:$C$19,2,0)</f>
        <v>Лесной</v>
      </c>
    </row>
    <row r="3041" spans="1:9" hidden="1" x14ac:dyDescent="0.25">
      <c r="A3041">
        <v>3097</v>
      </c>
      <c r="B3041" s="2">
        <v>45270</v>
      </c>
      <c r="C3041" s="3" t="s">
        <v>19</v>
      </c>
      <c r="D3041">
        <v>37</v>
      </c>
      <c r="E3041">
        <v>400</v>
      </c>
      <c r="F3041" t="s">
        <v>7</v>
      </c>
      <c r="G3041" s="2" t="str">
        <f>VLOOKUP(D3041,Шары!A:C,2,0)</f>
        <v xml:space="preserve"> Ледяной Путь</v>
      </c>
      <c r="H3041">
        <f>VLOOKUP(D3041,Шары!$A:$C,3,0)</f>
        <v>50</v>
      </c>
      <c r="I3041" t="str">
        <f>VLOOKUP(C3041,Магазин!$A$2:$C$19,2,0)</f>
        <v>Лесной</v>
      </c>
    </row>
    <row r="3042" spans="1:9" hidden="1" x14ac:dyDescent="0.25">
      <c r="A3042">
        <v>3098</v>
      </c>
      <c r="B3042" s="2">
        <v>45270</v>
      </c>
      <c r="C3042" s="3" t="s">
        <v>19</v>
      </c>
      <c r="D3042">
        <v>38</v>
      </c>
      <c r="E3042">
        <v>400</v>
      </c>
      <c r="F3042" t="s">
        <v>7</v>
      </c>
      <c r="G3042" s="2" t="str">
        <f>VLOOKUP(D3042,Шары!A:C,2,0)</f>
        <v xml:space="preserve"> Сияние Зимы</v>
      </c>
      <c r="H3042">
        <f>VLOOKUP(D3042,Шары!$A:$C,3,0)</f>
        <v>50</v>
      </c>
      <c r="I3042" t="str">
        <f>VLOOKUP(C3042,Магазин!$A$2:$C$19,2,0)</f>
        <v>Лесной</v>
      </c>
    </row>
    <row r="3043" spans="1:9" hidden="1" x14ac:dyDescent="0.25">
      <c r="A3043">
        <v>3099</v>
      </c>
      <c r="B3043" s="2">
        <v>45270</v>
      </c>
      <c r="C3043" s="3" t="s">
        <v>19</v>
      </c>
      <c r="D3043">
        <v>39</v>
      </c>
      <c r="E3043">
        <v>400</v>
      </c>
      <c r="F3043" t="s">
        <v>7</v>
      </c>
      <c r="G3043" s="2" t="str">
        <f>VLOOKUP(D3043,Шары!A:C,2,0)</f>
        <v xml:space="preserve"> Снежная Тишина</v>
      </c>
      <c r="H3043">
        <f>VLOOKUP(D3043,Шары!$A:$C,3,0)</f>
        <v>40</v>
      </c>
      <c r="I3043" t="str">
        <f>VLOOKUP(C3043,Магазин!$A$2:$C$19,2,0)</f>
        <v>Лесной</v>
      </c>
    </row>
    <row r="3044" spans="1:9" hidden="1" x14ac:dyDescent="0.25">
      <c r="A3044">
        <v>3100</v>
      </c>
      <c r="B3044" s="2">
        <v>45270</v>
      </c>
      <c r="C3044" s="3" t="s">
        <v>19</v>
      </c>
      <c r="D3044">
        <v>40</v>
      </c>
      <c r="E3044">
        <v>400</v>
      </c>
      <c r="F3044" t="s">
        <v>7</v>
      </c>
      <c r="G3044" s="2" t="str">
        <f>VLOOKUP(D3044,Шары!A:C,2,0)</f>
        <v xml:space="preserve"> Ледяной Вздох</v>
      </c>
      <c r="H3044">
        <f>VLOOKUP(D3044,Шары!$A:$C,3,0)</f>
        <v>70</v>
      </c>
      <c r="I3044" t="str">
        <f>VLOOKUP(C3044,Магазин!$A$2:$C$19,2,0)</f>
        <v>Лесной</v>
      </c>
    </row>
    <row r="3045" spans="1:9" hidden="1" x14ac:dyDescent="0.25">
      <c r="A3045">
        <v>3101</v>
      </c>
      <c r="B3045" s="2">
        <v>45270</v>
      </c>
      <c r="C3045" s="3" t="s">
        <v>19</v>
      </c>
      <c r="D3045">
        <v>41</v>
      </c>
      <c r="E3045">
        <v>400</v>
      </c>
      <c r="F3045" t="s">
        <v>7</v>
      </c>
      <c r="G3045" s="2" t="str">
        <f>VLOOKUP(D3045,Шары!A:C,2,0)</f>
        <v xml:space="preserve"> Замороженные Сны</v>
      </c>
      <c r="H3045">
        <f>VLOOKUP(D3045,Шары!$A:$C,3,0)</f>
        <v>35</v>
      </c>
      <c r="I3045" t="str">
        <f>VLOOKUP(C3045,Магазин!$A$2:$C$19,2,0)</f>
        <v>Лесной</v>
      </c>
    </row>
    <row r="3046" spans="1:9" hidden="1" x14ac:dyDescent="0.25">
      <c r="A3046">
        <v>3102</v>
      </c>
      <c r="B3046" s="2">
        <v>45270</v>
      </c>
      <c r="C3046" s="3" t="s">
        <v>19</v>
      </c>
      <c r="D3046">
        <v>42</v>
      </c>
      <c r="E3046">
        <v>400</v>
      </c>
      <c r="F3046" t="s">
        <v>7</v>
      </c>
      <c r="G3046" s="2" t="str">
        <f>VLOOKUP(D3046,Шары!A:C,2,0)</f>
        <v xml:space="preserve"> Кристальная Ночь</v>
      </c>
      <c r="H3046">
        <f>VLOOKUP(D3046,Шары!$A:$C,3,0)</f>
        <v>150</v>
      </c>
      <c r="I3046" t="str">
        <f>VLOOKUP(C3046,Магазин!$A$2:$C$19,2,0)</f>
        <v>Лесной</v>
      </c>
    </row>
    <row r="3047" spans="1:9" hidden="1" x14ac:dyDescent="0.25">
      <c r="A3047">
        <v>3103</v>
      </c>
      <c r="B3047" s="2">
        <v>45270</v>
      </c>
      <c r="C3047" s="3" t="s">
        <v>19</v>
      </c>
      <c r="D3047">
        <v>43</v>
      </c>
      <c r="E3047">
        <v>400</v>
      </c>
      <c r="F3047" t="s">
        <v>7</v>
      </c>
      <c r="G3047" s="2" t="str">
        <f>VLOOKUP(D3047,Шары!A:C,2,0)</f>
        <v xml:space="preserve"> Снежный Пейзаж</v>
      </c>
      <c r="H3047">
        <f>VLOOKUP(D3047,Шары!$A:$C,3,0)</f>
        <v>50</v>
      </c>
      <c r="I3047" t="str">
        <f>VLOOKUP(C3047,Магазин!$A$2:$C$19,2,0)</f>
        <v>Лесной</v>
      </c>
    </row>
    <row r="3048" spans="1:9" hidden="1" x14ac:dyDescent="0.25">
      <c r="A3048">
        <v>3104</v>
      </c>
      <c r="B3048" s="2">
        <v>45270</v>
      </c>
      <c r="C3048" s="3" t="s">
        <v>19</v>
      </c>
      <c r="D3048">
        <v>44</v>
      </c>
      <c r="E3048">
        <v>400</v>
      </c>
      <c r="F3048" t="s">
        <v>7</v>
      </c>
      <c r="G3048" s="2" t="str">
        <f>VLOOKUP(D3048,Шары!A:C,2,0)</f>
        <v xml:space="preserve"> Ледяное Озеро</v>
      </c>
      <c r="H3048">
        <f>VLOOKUP(D3048,Шары!$A:$C,3,0)</f>
        <v>80</v>
      </c>
      <c r="I3048" t="str">
        <f>VLOOKUP(C3048,Магазин!$A$2:$C$19,2,0)</f>
        <v>Лесной</v>
      </c>
    </row>
    <row r="3049" spans="1:9" hidden="1" x14ac:dyDescent="0.25">
      <c r="A3049">
        <v>3105</v>
      </c>
      <c r="B3049" s="2">
        <v>45270</v>
      </c>
      <c r="C3049" s="3" t="s">
        <v>19</v>
      </c>
      <c r="D3049">
        <v>45</v>
      </c>
      <c r="E3049">
        <v>400</v>
      </c>
      <c r="F3049" t="s">
        <v>7</v>
      </c>
      <c r="G3049" s="2" t="str">
        <f>VLOOKUP(D3049,Шары!A:C,2,0)</f>
        <v xml:space="preserve"> Зимняя Симфония</v>
      </c>
      <c r="H3049">
        <f>VLOOKUP(D3049,Шары!$A:$C,3,0)</f>
        <v>250</v>
      </c>
      <c r="I3049" t="str">
        <f>VLOOKUP(C3049,Магазин!$A$2:$C$19,2,0)</f>
        <v>Лесной</v>
      </c>
    </row>
    <row r="3050" spans="1:9" hidden="1" x14ac:dyDescent="0.25">
      <c r="A3050">
        <v>3106</v>
      </c>
      <c r="B3050" s="2">
        <v>45270</v>
      </c>
      <c r="C3050" s="3" t="s">
        <v>19</v>
      </c>
      <c r="D3050">
        <v>46</v>
      </c>
      <c r="E3050">
        <v>400</v>
      </c>
      <c r="F3050" t="s">
        <v>7</v>
      </c>
      <c r="G3050" s="2" t="str">
        <f>VLOOKUP(D3050,Шары!A:C,2,0)</f>
        <v xml:space="preserve"> Хрустальная Дорога</v>
      </c>
      <c r="H3050">
        <f>VLOOKUP(D3050,Шары!$A:$C,3,0)</f>
        <v>90</v>
      </c>
      <c r="I3050" t="str">
        <f>VLOOKUP(C3050,Магазин!$A$2:$C$19,2,0)</f>
        <v>Лесной</v>
      </c>
    </row>
    <row r="3051" spans="1:9" hidden="1" x14ac:dyDescent="0.25">
      <c r="A3051">
        <v>3107</v>
      </c>
      <c r="B3051" s="2">
        <v>45270</v>
      </c>
      <c r="C3051" s="3" t="s">
        <v>19</v>
      </c>
      <c r="D3051">
        <v>47</v>
      </c>
      <c r="E3051">
        <v>400</v>
      </c>
      <c r="F3051" t="s">
        <v>7</v>
      </c>
      <c r="G3051" s="2" t="str">
        <f>VLOOKUP(D3051,Шары!A:C,2,0)</f>
        <v xml:space="preserve"> Снежный Ларец</v>
      </c>
      <c r="H3051">
        <f>VLOOKUP(D3051,Шары!$A:$C,3,0)</f>
        <v>95</v>
      </c>
      <c r="I3051" t="str">
        <f>VLOOKUP(C3051,Магазин!$A$2:$C$19,2,0)</f>
        <v>Лесной</v>
      </c>
    </row>
    <row r="3052" spans="1:9" hidden="1" x14ac:dyDescent="0.25">
      <c r="A3052">
        <v>3108</v>
      </c>
      <c r="B3052" s="2">
        <v>45270</v>
      </c>
      <c r="C3052" s="3" t="s">
        <v>19</v>
      </c>
      <c r="D3052">
        <v>48</v>
      </c>
      <c r="E3052">
        <v>400</v>
      </c>
      <c r="F3052" t="s">
        <v>7</v>
      </c>
      <c r="G3052" s="2" t="str">
        <f>VLOOKUP(D3052,Шары!A:C,2,0)</f>
        <v xml:space="preserve"> Ледяной Дворец</v>
      </c>
      <c r="H3052">
        <f>VLOOKUP(D3052,Шары!$A:$C,3,0)</f>
        <v>100</v>
      </c>
      <c r="I3052" t="str">
        <f>VLOOKUP(C3052,Магазин!$A$2:$C$19,2,0)</f>
        <v>Лесной</v>
      </c>
    </row>
    <row r="3053" spans="1:9" hidden="1" x14ac:dyDescent="0.25">
      <c r="A3053">
        <v>3109</v>
      </c>
      <c r="B3053" s="2">
        <v>45270</v>
      </c>
      <c r="C3053" s="3" t="s">
        <v>19</v>
      </c>
      <c r="D3053">
        <v>49</v>
      </c>
      <c r="E3053">
        <v>400</v>
      </c>
      <c r="F3053" t="s">
        <v>7</v>
      </c>
      <c r="G3053" s="2" t="str">
        <f>VLOOKUP(D3053,Шары!A:C,2,0)</f>
        <v xml:space="preserve"> Зимний Завет</v>
      </c>
      <c r="H3053">
        <f>VLOOKUP(D3053,Шары!$A:$C,3,0)</f>
        <v>60</v>
      </c>
      <c r="I3053" t="str">
        <f>VLOOKUP(C3053,Магазин!$A$2:$C$19,2,0)</f>
        <v>Лесной</v>
      </c>
    </row>
    <row r="3054" spans="1:9" hidden="1" x14ac:dyDescent="0.25">
      <c r="A3054">
        <v>3110</v>
      </c>
      <c r="B3054" s="2">
        <v>45270</v>
      </c>
      <c r="C3054" s="3" t="s">
        <v>19</v>
      </c>
      <c r="D3054">
        <v>50</v>
      </c>
      <c r="E3054">
        <v>400</v>
      </c>
      <c r="F3054" t="s">
        <v>7</v>
      </c>
      <c r="G3054" s="2" t="str">
        <f>VLOOKUP(D3054,Шары!A:C,2,0)</f>
        <v xml:space="preserve"> Снежная Капля</v>
      </c>
      <c r="H3054">
        <f>VLOOKUP(D3054,Шары!$A:$C,3,0)</f>
        <v>110</v>
      </c>
      <c r="I3054" t="str">
        <f>VLOOKUP(C3054,Магазин!$A$2:$C$19,2,0)</f>
        <v>Лесной</v>
      </c>
    </row>
    <row r="3055" spans="1:9" hidden="1" x14ac:dyDescent="0.25">
      <c r="A3055">
        <v>3111</v>
      </c>
      <c r="B3055" s="2">
        <v>45270</v>
      </c>
      <c r="C3055" s="3" t="s">
        <v>19</v>
      </c>
      <c r="D3055">
        <v>51</v>
      </c>
      <c r="E3055">
        <v>400</v>
      </c>
      <c r="F3055" t="s">
        <v>7</v>
      </c>
      <c r="G3055" s="2" t="str">
        <f>VLOOKUP(D3055,Шары!A:C,2,0)</f>
        <v xml:space="preserve"> Холодный Портал</v>
      </c>
      <c r="H3055">
        <f>VLOOKUP(D3055,Шары!$A:$C,3,0)</f>
        <v>110</v>
      </c>
      <c r="I3055" t="str">
        <f>VLOOKUP(C3055,Магазин!$A$2:$C$19,2,0)</f>
        <v>Лесной</v>
      </c>
    </row>
    <row r="3056" spans="1:9" hidden="1" x14ac:dyDescent="0.25">
      <c r="A3056">
        <v>3112</v>
      </c>
      <c r="B3056" s="2">
        <v>45270</v>
      </c>
      <c r="C3056" s="3" t="s">
        <v>19</v>
      </c>
      <c r="D3056">
        <v>52</v>
      </c>
      <c r="E3056">
        <v>400</v>
      </c>
      <c r="F3056" t="s">
        <v>7</v>
      </c>
      <c r="G3056" s="2" t="str">
        <f>VLOOKUP(D3056,Шары!A:C,2,0)</f>
        <v xml:space="preserve"> Ледяная Мгла</v>
      </c>
      <c r="H3056">
        <f>VLOOKUP(D3056,Шары!$A:$C,3,0)</f>
        <v>100</v>
      </c>
      <c r="I3056" t="str">
        <f>VLOOKUP(C3056,Магазин!$A$2:$C$19,2,0)</f>
        <v>Лесной</v>
      </c>
    </row>
    <row r="3057" spans="1:9" hidden="1" x14ac:dyDescent="0.25">
      <c r="A3057">
        <v>3113</v>
      </c>
      <c r="B3057" s="2">
        <v>45270</v>
      </c>
      <c r="C3057" s="3" t="s">
        <v>19</v>
      </c>
      <c r="D3057">
        <v>53</v>
      </c>
      <c r="E3057">
        <v>400</v>
      </c>
      <c r="F3057" t="s">
        <v>7</v>
      </c>
      <c r="G3057" s="2" t="str">
        <f>VLOOKUP(D3057,Шары!A:C,2,0)</f>
        <v xml:space="preserve"> Снежный Праздник</v>
      </c>
      <c r="H3057">
        <f>VLOOKUP(D3057,Шары!$A:$C,3,0)</f>
        <v>200</v>
      </c>
      <c r="I3057" t="str">
        <f>VLOOKUP(C3057,Магазин!$A$2:$C$19,2,0)</f>
        <v>Лесной</v>
      </c>
    </row>
    <row r="3058" spans="1:9" hidden="1" x14ac:dyDescent="0.25">
      <c r="A3058">
        <v>3114</v>
      </c>
      <c r="B3058" s="2">
        <v>45270</v>
      </c>
      <c r="C3058" s="3" t="s">
        <v>19</v>
      </c>
      <c r="D3058">
        <v>54</v>
      </c>
      <c r="E3058">
        <v>400</v>
      </c>
      <c r="F3058" t="s">
        <v>7</v>
      </c>
      <c r="G3058" s="2" t="str">
        <f>VLOOKUP(D3058,Шары!A:C,2,0)</f>
        <v xml:space="preserve"> Кристальная Звезда</v>
      </c>
      <c r="H3058">
        <f>VLOOKUP(D3058,Шары!$A:$C,3,0)</f>
        <v>90</v>
      </c>
      <c r="I3058" t="str">
        <f>VLOOKUP(C3058,Магазин!$A$2:$C$19,2,0)</f>
        <v>Лесной</v>
      </c>
    </row>
    <row r="3059" spans="1:9" hidden="1" x14ac:dyDescent="0.25">
      <c r="A3059">
        <v>3115</v>
      </c>
      <c r="B3059" s="2">
        <v>45270</v>
      </c>
      <c r="C3059" s="3" t="s">
        <v>19</v>
      </c>
      <c r="D3059">
        <v>55</v>
      </c>
      <c r="E3059">
        <v>400</v>
      </c>
      <c r="F3059" t="s">
        <v>7</v>
      </c>
      <c r="G3059" s="2" t="str">
        <f>VLOOKUP(D3059,Шары!A:C,2,0)</f>
        <v xml:space="preserve"> Ледяное Обаяние</v>
      </c>
      <c r="H3059">
        <f>VLOOKUP(D3059,Шары!$A:$C,3,0)</f>
        <v>100</v>
      </c>
      <c r="I3059" t="str">
        <f>VLOOKUP(C3059,Магазин!$A$2:$C$19,2,0)</f>
        <v>Лесной</v>
      </c>
    </row>
    <row r="3060" spans="1:9" hidden="1" x14ac:dyDescent="0.25">
      <c r="A3060">
        <v>3116</v>
      </c>
      <c r="B3060" s="2">
        <v>45270</v>
      </c>
      <c r="C3060" s="3" t="s">
        <v>19</v>
      </c>
      <c r="D3060">
        <v>56</v>
      </c>
      <c r="E3060">
        <v>400</v>
      </c>
      <c r="F3060" t="s">
        <v>7</v>
      </c>
      <c r="G3060" s="2" t="str">
        <f>VLOOKUP(D3060,Шары!A:C,2,0)</f>
        <v xml:space="preserve"> Зимняя Нежность</v>
      </c>
      <c r="H3060">
        <f>VLOOKUP(D3060,Шары!$A:$C,3,0)</f>
        <v>150</v>
      </c>
      <c r="I3060" t="str">
        <f>VLOOKUP(C3060,Магазин!$A$2:$C$19,2,0)</f>
        <v>Лесной</v>
      </c>
    </row>
    <row r="3061" spans="1:9" hidden="1" x14ac:dyDescent="0.25">
      <c r="A3061">
        <v>3117</v>
      </c>
      <c r="B3061" s="2">
        <v>45270</v>
      </c>
      <c r="C3061" s="3" t="s">
        <v>19</v>
      </c>
      <c r="D3061">
        <v>57</v>
      </c>
      <c r="E3061">
        <v>400</v>
      </c>
      <c r="F3061" t="s">
        <v>7</v>
      </c>
      <c r="G3061" s="2" t="str">
        <f>VLOOKUP(D3061,Шары!A:C,2,0)</f>
        <v xml:space="preserve"> Снежный Вихрь</v>
      </c>
      <c r="H3061">
        <f>VLOOKUP(D3061,Шары!$A:$C,3,0)</f>
        <v>40</v>
      </c>
      <c r="I3061" t="str">
        <f>VLOOKUP(C3061,Магазин!$A$2:$C$19,2,0)</f>
        <v>Лесной</v>
      </c>
    </row>
    <row r="3062" spans="1:9" hidden="1" x14ac:dyDescent="0.25">
      <c r="A3062">
        <v>3118</v>
      </c>
      <c r="B3062" s="2">
        <v>45270</v>
      </c>
      <c r="C3062" s="3" t="s">
        <v>19</v>
      </c>
      <c r="D3062">
        <v>58</v>
      </c>
      <c r="E3062">
        <v>400</v>
      </c>
      <c r="F3062" t="s">
        <v>7</v>
      </c>
      <c r="G3062" s="2" t="str">
        <f>VLOOKUP(D3062,Шары!A:C,2,0)</f>
        <v xml:space="preserve"> Ледяной Узор</v>
      </c>
      <c r="H3062">
        <f>VLOOKUP(D3062,Шары!$A:$C,3,0)</f>
        <v>80</v>
      </c>
      <c r="I3062" t="str">
        <f>VLOOKUP(C3062,Магазин!$A$2:$C$19,2,0)</f>
        <v>Лесной</v>
      </c>
    </row>
    <row r="3063" spans="1:9" hidden="1" x14ac:dyDescent="0.25">
      <c r="A3063">
        <v>3119</v>
      </c>
      <c r="B3063" s="2">
        <v>45270</v>
      </c>
      <c r="C3063" s="3" t="s">
        <v>19</v>
      </c>
      <c r="D3063">
        <v>59</v>
      </c>
      <c r="E3063">
        <v>400</v>
      </c>
      <c r="F3063" t="s">
        <v>7</v>
      </c>
      <c r="G3063" s="2" t="str">
        <f>VLOOKUP(D3063,Шары!A:C,2,0)</f>
        <v xml:space="preserve"> Зимний Ветерок</v>
      </c>
      <c r="H3063">
        <f>VLOOKUP(D3063,Шары!$A:$C,3,0)</f>
        <v>80</v>
      </c>
      <c r="I3063" t="str">
        <f>VLOOKUP(C3063,Магазин!$A$2:$C$19,2,0)</f>
        <v>Лесной</v>
      </c>
    </row>
    <row r="3064" spans="1:9" hidden="1" x14ac:dyDescent="0.25">
      <c r="A3064">
        <v>3120</v>
      </c>
      <c r="B3064" s="2">
        <v>45270</v>
      </c>
      <c r="C3064" s="3" t="s">
        <v>19</v>
      </c>
      <c r="D3064">
        <v>60</v>
      </c>
      <c r="E3064">
        <v>400</v>
      </c>
      <c r="F3064" t="s">
        <v>7</v>
      </c>
      <c r="G3064" s="2" t="str">
        <f>VLOOKUP(D3064,Шары!A:C,2,0)</f>
        <v xml:space="preserve"> Хрустальный Путь</v>
      </c>
      <c r="H3064">
        <f>VLOOKUP(D3064,Шары!$A:$C,3,0)</f>
        <v>85</v>
      </c>
      <c r="I3064" t="str">
        <f>VLOOKUP(C3064,Магазин!$A$2:$C$19,2,0)</f>
        <v>Лесной</v>
      </c>
    </row>
    <row r="3065" spans="1:9" hidden="1" x14ac:dyDescent="0.25">
      <c r="A3065">
        <v>3121</v>
      </c>
      <c r="B3065" s="2">
        <v>45270</v>
      </c>
      <c r="C3065" s="3" t="s">
        <v>20</v>
      </c>
      <c r="D3065">
        <v>37</v>
      </c>
      <c r="E3065">
        <v>200</v>
      </c>
      <c r="F3065" t="s">
        <v>7</v>
      </c>
      <c r="G3065" s="2" t="str">
        <f>VLOOKUP(D3065,Шары!A:C,2,0)</f>
        <v xml:space="preserve"> Ледяной Путь</v>
      </c>
      <c r="H3065">
        <f>VLOOKUP(D3065,Шары!$A:$C,3,0)</f>
        <v>50</v>
      </c>
      <c r="I3065" t="str">
        <f>VLOOKUP(C3065,Магазин!$A$2:$C$19,2,0)</f>
        <v>Хрустальный</v>
      </c>
    </row>
    <row r="3066" spans="1:9" hidden="1" x14ac:dyDescent="0.25">
      <c r="A3066">
        <v>3122</v>
      </c>
      <c r="B3066" s="2">
        <v>45270</v>
      </c>
      <c r="C3066" s="3" t="s">
        <v>20</v>
      </c>
      <c r="D3066">
        <v>38</v>
      </c>
      <c r="E3066">
        <v>200</v>
      </c>
      <c r="F3066" t="s">
        <v>7</v>
      </c>
      <c r="G3066" s="2" t="str">
        <f>VLOOKUP(D3066,Шары!A:C,2,0)</f>
        <v xml:space="preserve"> Сияние Зимы</v>
      </c>
      <c r="H3066">
        <f>VLOOKUP(D3066,Шары!$A:$C,3,0)</f>
        <v>50</v>
      </c>
      <c r="I3066" t="str">
        <f>VLOOKUP(C3066,Магазин!$A$2:$C$19,2,0)</f>
        <v>Хрустальный</v>
      </c>
    </row>
    <row r="3067" spans="1:9" hidden="1" x14ac:dyDescent="0.25">
      <c r="A3067">
        <v>3123</v>
      </c>
      <c r="B3067" s="2">
        <v>45270</v>
      </c>
      <c r="C3067" s="3" t="s">
        <v>20</v>
      </c>
      <c r="D3067">
        <v>39</v>
      </c>
      <c r="E3067">
        <v>200</v>
      </c>
      <c r="F3067" t="s">
        <v>7</v>
      </c>
      <c r="G3067" s="2" t="str">
        <f>VLOOKUP(D3067,Шары!A:C,2,0)</f>
        <v xml:space="preserve"> Снежная Тишина</v>
      </c>
      <c r="H3067">
        <f>VLOOKUP(D3067,Шары!$A:$C,3,0)</f>
        <v>40</v>
      </c>
      <c r="I3067" t="str">
        <f>VLOOKUP(C3067,Магазин!$A$2:$C$19,2,0)</f>
        <v>Хрустальный</v>
      </c>
    </row>
    <row r="3068" spans="1:9" hidden="1" x14ac:dyDescent="0.25">
      <c r="A3068">
        <v>3124</v>
      </c>
      <c r="B3068" s="2">
        <v>45270</v>
      </c>
      <c r="C3068" s="3" t="s">
        <v>20</v>
      </c>
      <c r="D3068">
        <v>40</v>
      </c>
      <c r="E3068">
        <v>200</v>
      </c>
      <c r="F3068" t="s">
        <v>7</v>
      </c>
      <c r="G3068" s="2" t="str">
        <f>VLOOKUP(D3068,Шары!A:C,2,0)</f>
        <v xml:space="preserve"> Ледяной Вздох</v>
      </c>
      <c r="H3068">
        <f>VLOOKUP(D3068,Шары!$A:$C,3,0)</f>
        <v>70</v>
      </c>
      <c r="I3068" t="str">
        <f>VLOOKUP(C3068,Магазин!$A$2:$C$19,2,0)</f>
        <v>Хрустальный</v>
      </c>
    </row>
    <row r="3069" spans="1:9" hidden="1" x14ac:dyDescent="0.25">
      <c r="A3069">
        <v>3125</v>
      </c>
      <c r="B3069" s="2">
        <v>45270</v>
      </c>
      <c r="C3069" s="3" t="s">
        <v>20</v>
      </c>
      <c r="D3069">
        <v>41</v>
      </c>
      <c r="E3069">
        <v>200</v>
      </c>
      <c r="F3069" t="s">
        <v>7</v>
      </c>
      <c r="G3069" s="2" t="str">
        <f>VLOOKUP(D3069,Шары!A:C,2,0)</f>
        <v xml:space="preserve"> Замороженные Сны</v>
      </c>
      <c r="H3069">
        <f>VLOOKUP(D3069,Шары!$A:$C,3,0)</f>
        <v>35</v>
      </c>
      <c r="I3069" t="str">
        <f>VLOOKUP(C3069,Магазин!$A$2:$C$19,2,0)</f>
        <v>Хрустальный</v>
      </c>
    </row>
    <row r="3070" spans="1:9" hidden="1" x14ac:dyDescent="0.25">
      <c r="A3070">
        <v>3126</v>
      </c>
      <c r="B3070" s="2">
        <v>45270</v>
      </c>
      <c r="C3070" s="3" t="s">
        <v>20</v>
      </c>
      <c r="D3070">
        <v>42</v>
      </c>
      <c r="E3070">
        <v>200</v>
      </c>
      <c r="F3070" t="s">
        <v>7</v>
      </c>
      <c r="G3070" s="2" t="str">
        <f>VLOOKUP(D3070,Шары!A:C,2,0)</f>
        <v xml:space="preserve"> Кристальная Ночь</v>
      </c>
      <c r="H3070">
        <f>VLOOKUP(D3070,Шары!$A:$C,3,0)</f>
        <v>150</v>
      </c>
      <c r="I3070" t="str">
        <f>VLOOKUP(C3070,Магазин!$A$2:$C$19,2,0)</f>
        <v>Хрустальный</v>
      </c>
    </row>
    <row r="3071" spans="1:9" hidden="1" x14ac:dyDescent="0.25">
      <c r="A3071">
        <v>3127</v>
      </c>
      <c r="B3071" s="2">
        <v>45270</v>
      </c>
      <c r="C3071" s="3" t="s">
        <v>20</v>
      </c>
      <c r="D3071">
        <v>43</v>
      </c>
      <c r="E3071">
        <v>200</v>
      </c>
      <c r="F3071" t="s">
        <v>7</v>
      </c>
      <c r="G3071" s="2" t="str">
        <f>VLOOKUP(D3071,Шары!A:C,2,0)</f>
        <v xml:space="preserve"> Снежный Пейзаж</v>
      </c>
      <c r="H3071">
        <f>VLOOKUP(D3071,Шары!$A:$C,3,0)</f>
        <v>50</v>
      </c>
      <c r="I3071" t="str">
        <f>VLOOKUP(C3071,Магазин!$A$2:$C$19,2,0)</f>
        <v>Хрустальный</v>
      </c>
    </row>
    <row r="3072" spans="1:9" hidden="1" x14ac:dyDescent="0.25">
      <c r="A3072">
        <v>3128</v>
      </c>
      <c r="B3072" s="2">
        <v>45270</v>
      </c>
      <c r="C3072" s="3" t="s">
        <v>20</v>
      </c>
      <c r="D3072">
        <v>44</v>
      </c>
      <c r="E3072">
        <v>200</v>
      </c>
      <c r="F3072" t="s">
        <v>7</v>
      </c>
      <c r="G3072" s="2" t="str">
        <f>VLOOKUP(D3072,Шары!A:C,2,0)</f>
        <v xml:space="preserve"> Ледяное Озеро</v>
      </c>
      <c r="H3072">
        <f>VLOOKUP(D3072,Шары!$A:$C,3,0)</f>
        <v>80</v>
      </c>
      <c r="I3072" t="str">
        <f>VLOOKUP(C3072,Магазин!$A$2:$C$19,2,0)</f>
        <v>Хрустальный</v>
      </c>
    </row>
    <row r="3073" spans="1:9" hidden="1" x14ac:dyDescent="0.25">
      <c r="A3073">
        <v>3129</v>
      </c>
      <c r="B3073" s="2">
        <v>45270</v>
      </c>
      <c r="C3073" s="3" t="s">
        <v>20</v>
      </c>
      <c r="D3073">
        <v>45</v>
      </c>
      <c r="E3073">
        <v>200</v>
      </c>
      <c r="F3073" t="s">
        <v>7</v>
      </c>
      <c r="G3073" s="2" t="str">
        <f>VLOOKUP(D3073,Шары!A:C,2,0)</f>
        <v xml:space="preserve"> Зимняя Симфония</v>
      </c>
      <c r="H3073">
        <f>VLOOKUP(D3073,Шары!$A:$C,3,0)</f>
        <v>250</v>
      </c>
      <c r="I3073" t="str">
        <f>VLOOKUP(C3073,Магазин!$A$2:$C$19,2,0)</f>
        <v>Хрустальный</v>
      </c>
    </row>
    <row r="3074" spans="1:9" hidden="1" x14ac:dyDescent="0.25">
      <c r="A3074">
        <v>3130</v>
      </c>
      <c r="B3074" s="2">
        <v>45270</v>
      </c>
      <c r="C3074" s="3" t="s">
        <v>20</v>
      </c>
      <c r="D3074">
        <v>46</v>
      </c>
      <c r="E3074">
        <v>200</v>
      </c>
      <c r="F3074" t="s">
        <v>7</v>
      </c>
      <c r="G3074" s="2" t="str">
        <f>VLOOKUP(D3074,Шары!A:C,2,0)</f>
        <v xml:space="preserve"> Хрустальная Дорога</v>
      </c>
      <c r="H3074">
        <f>VLOOKUP(D3074,Шары!$A:$C,3,0)</f>
        <v>90</v>
      </c>
      <c r="I3074" t="str">
        <f>VLOOKUP(C3074,Магазин!$A$2:$C$19,2,0)</f>
        <v>Хрустальный</v>
      </c>
    </row>
    <row r="3075" spans="1:9" hidden="1" x14ac:dyDescent="0.25">
      <c r="A3075">
        <v>3131</v>
      </c>
      <c r="B3075" s="2">
        <v>45270</v>
      </c>
      <c r="C3075" s="3" t="s">
        <v>20</v>
      </c>
      <c r="D3075">
        <v>47</v>
      </c>
      <c r="E3075">
        <v>200</v>
      </c>
      <c r="F3075" t="s">
        <v>7</v>
      </c>
      <c r="G3075" s="2" t="str">
        <f>VLOOKUP(D3075,Шары!A:C,2,0)</f>
        <v xml:space="preserve"> Снежный Ларец</v>
      </c>
      <c r="H3075">
        <f>VLOOKUP(D3075,Шары!$A:$C,3,0)</f>
        <v>95</v>
      </c>
      <c r="I3075" t="str">
        <f>VLOOKUP(C3075,Магазин!$A$2:$C$19,2,0)</f>
        <v>Хрустальный</v>
      </c>
    </row>
    <row r="3076" spans="1:9" hidden="1" x14ac:dyDescent="0.25">
      <c r="A3076">
        <v>3132</v>
      </c>
      <c r="B3076" s="2">
        <v>45270</v>
      </c>
      <c r="C3076" s="3" t="s">
        <v>20</v>
      </c>
      <c r="D3076">
        <v>48</v>
      </c>
      <c r="E3076">
        <v>200</v>
      </c>
      <c r="F3076" t="s">
        <v>7</v>
      </c>
      <c r="G3076" s="2" t="str">
        <f>VLOOKUP(D3076,Шары!A:C,2,0)</f>
        <v xml:space="preserve"> Ледяной Дворец</v>
      </c>
      <c r="H3076">
        <f>VLOOKUP(D3076,Шары!$A:$C,3,0)</f>
        <v>100</v>
      </c>
      <c r="I3076" t="str">
        <f>VLOOKUP(C3076,Магазин!$A$2:$C$19,2,0)</f>
        <v>Хрустальный</v>
      </c>
    </row>
    <row r="3077" spans="1:9" hidden="1" x14ac:dyDescent="0.25">
      <c r="A3077">
        <v>3133</v>
      </c>
      <c r="B3077" s="2">
        <v>45270</v>
      </c>
      <c r="C3077" s="3" t="s">
        <v>20</v>
      </c>
      <c r="D3077">
        <v>49</v>
      </c>
      <c r="E3077">
        <v>200</v>
      </c>
      <c r="F3077" t="s">
        <v>7</v>
      </c>
      <c r="G3077" s="2" t="str">
        <f>VLOOKUP(D3077,Шары!A:C,2,0)</f>
        <v xml:space="preserve"> Зимний Завет</v>
      </c>
      <c r="H3077">
        <f>VLOOKUP(D3077,Шары!$A:$C,3,0)</f>
        <v>60</v>
      </c>
      <c r="I3077" t="str">
        <f>VLOOKUP(C3077,Магазин!$A$2:$C$19,2,0)</f>
        <v>Хрустальный</v>
      </c>
    </row>
    <row r="3078" spans="1:9" hidden="1" x14ac:dyDescent="0.25">
      <c r="A3078">
        <v>3134</v>
      </c>
      <c r="B3078" s="2">
        <v>45270</v>
      </c>
      <c r="C3078" s="3" t="s">
        <v>20</v>
      </c>
      <c r="D3078">
        <v>50</v>
      </c>
      <c r="E3078">
        <v>200</v>
      </c>
      <c r="F3078" t="s">
        <v>7</v>
      </c>
      <c r="G3078" s="2" t="str">
        <f>VLOOKUP(D3078,Шары!A:C,2,0)</f>
        <v xml:space="preserve"> Снежная Капля</v>
      </c>
      <c r="H3078">
        <f>VLOOKUP(D3078,Шары!$A:$C,3,0)</f>
        <v>110</v>
      </c>
      <c r="I3078" t="str">
        <f>VLOOKUP(C3078,Магазин!$A$2:$C$19,2,0)</f>
        <v>Хрустальный</v>
      </c>
    </row>
    <row r="3079" spans="1:9" hidden="1" x14ac:dyDescent="0.25">
      <c r="A3079">
        <v>3135</v>
      </c>
      <c r="B3079" s="2">
        <v>45270</v>
      </c>
      <c r="C3079" s="3" t="s">
        <v>20</v>
      </c>
      <c r="D3079">
        <v>51</v>
      </c>
      <c r="E3079">
        <v>200</v>
      </c>
      <c r="F3079" t="s">
        <v>7</v>
      </c>
      <c r="G3079" s="2" t="str">
        <f>VLOOKUP(D3079,Шары!A:C,2,0)</f>
        <v xml:space="preserve"> Холодный Портал</v>
      </c>
      <c r="H3079">
        <f>VLOOKUP(D3079,Шары!$A:$C,3,0)</f>
        <v>110</v>
      </c>
      <c r="I3079" t="str">
        <f>VLOOKUP(C3079,Магазин!$A$2:$C$19,2,0)</f>
        <v>Хрустальный</v>
      </c>
    </row>
    <row r="3080" spans="1:9" hidden="1" x14ac:dyDescent="0.25">
      <c r="A3080">
        <v>3136</v>
      </c>
      <c r="B3080" s="2">
        <v>45270</v>
      </c>
      <c r="C3080" s="3" t="s">
        <v>20</v>
      </c>
      <c r="D3080">
        <v>52</v>
      </c>
      <c r="E3080">
        <v>200</v>
      </c>
      <c r="F3080" t="s">
        <v>7</v>
      </c>
      <c r="G3080" s="2" t="str">
        <f>VLOOKUP(D3080,Шары!A:C,2,0)</f>
        <v xml:space="preserve"> Ледяная Мгла</v>
      </c>
      <c r="H3080">
        <f>VLOOKUP(D3080,Шары!$A:$C,3,0)</f>
        <v>100</v>
      </c>
      <c r="I3080" t="str">
        <f>VLOOKUP(C3080,Магазин!$A$2:$C$19,2,0)</f>
        <v>Хрустальный</v>
      </c>
    </row>
    <row r="3081" spans="1:9" hidden="1" x14ac:dyDescent="0.25">
      <c r="A3081">
        <v>3137</v>
      </c>
      <c r="B3081" s="2">
        <v>45270</v>
      </c>
      <c r="C3081" s="3" t="s">
        <v>20</v>
      </c>
      <c r="D3081">
        <v>53</v>
      </c>
      <c r="E3081">
        <v>200</v>
      </c>
      <c r="F3081" t="s">
        <v>7</v>
      </c>
      <c r="G3081" s="2" t="str">
        <f>VLOOKUP(D3081,Шары!A:C,2,0)</f>
        <v xml:space="preserve"> Снежный Праздник</v>
      </c>
      <c r="H3081">
        <f>VLOOKUP(D3081,Шары!$A:$C,3,0)</f>
        <v>200</v>
      </c>
      <c r="I3081" t="str">
        <f>VLOOKUP(C3081,Магазин!$A$2:$C$19,2,0)</f>
        <v>Хрустальный</v>
      </c>
    </row>
    <row r="3082" spans="1:9" hidden="1" x14ac:dyDescent="0.25">
      <c r="A3082">
        <v>3138</v>
      </c>
      <c r="B3082" s="2">
        <v>45270</v>
      </c>
      <c r="C3082" s="3" t="s">
        <v>20</v>
      </c>
      <c r="D3082">
        <v>54</v>
      </c>
      <c r="E3082">
        <v>200</v>
      </c>
      <c r="F3082" t="s">
        <v>7</v>
      </c>
      <c r="G3082" s="2" t="str">
        <f>VLOOKUP(D3082,Шары!A:C,2,0)</f>
        <v xml:space="preserve"> Кристальная Звезда</v>
      </c>
      <c r="H3082">
        <f>VLOOKUP(D3082,Шары!$A:$C,3,0)</f>
        <v>90</v>
      </c>
      <c r="I3082" t="str">
        <f>VLOOKUP(C3082,Магазин!$A$2:$C$19,2,0)</f>
        <v>Хрустальный</v>
      </c>
    </row>
    <row r="3083" spans="1:9" hidden="1" x14ac:dyDescent="0.25">
      <c r="A3083">
        <v>3139</v>
      </c>
      <c r="B3083" s="2">
        <v>45270</v>
      </c>
      <c r="C3083" s="3" t="s">
        <v>20</v>
      </c>
      <c r="D3083">
        <v>55</v>
      </c>
      <c r="E3083">
        <v>200</v>
      </c>
      <c r="F3083" t="s">
        <v>7</v>
      </c>
      <c r="G3083" s="2" t="str">
        <f>VLOOKUP(D3083,Шары!A:C,2,0)</f>
        <v xml:space="preserve"> Ледяное Обаяние</v>
      </c>
      <c r="H3083">
        <f>VLOOKUP(D3083,Шары!$A:$C,3,0)</f>
        <v>100</v>
      </c>
      <c r="I3083" t="str">
        <f>VLOOKUP(C3083,Магазин!$A$2:$C$19,2,0)</f>
        <v>Хрустальный</v>
      </c>
    </row>
    <row r="3084" spans="1:9" hidden="1" x14ac:dyDescent="0.25">
      <c r="A3084">
        <v>3140</v>
      </c>
      <c r="B3084" s="2">
        <v>45270</v>
      </c>
      <c r="C3084" s="3" t="s">
        <v>20</v>
      </c>
      <c r="D3084">
        <v>56</v>
      </c>
      <c r="E3084">
        <v>200</v>
      </c>
      <c r="F3084" t="s">
        <v>7</v>
      </c>
      <c r="G3084" s="2" t="str">
        <f>VLOOKUP(D3084,Шары!A:C,2,0)</f>
        <v xml:space="preserve"> Зимняя Нежность</v>
      </c>
      <c r="H3084">
        <f>VLOOKUP(D3084,Шары!$A:$C,3,0)</f>
        <v>150</v>
      </c>
      <c r="I3084" t="str">
        <f>VLOOKUP(C3084,Магазин!$A$2:$C$19,2,0)</f>
        <v>Хрустальный</v>
      </c>
    </row>
    <row r="3085" spans="1:9" hidden="1" x14ac:dyDescent="0.25">
      <c r="A3085">
        <v>3141</v>
      </c>
      <c r="B3085" s="2">
        <v>45270</v>
      </c>
      <c r="C3085" s="3" t="s">
        <v>20</v>
      </c>
      <c r="D3085">
        <v>57</v>
      </c>
      <c r="E3085">
        <v>200</v>
      </c>
      <c r="F3085" t="s">
        <v>7</v>
      </c>
      <c r="G3085" s="2" t="str">
        <f>VLOOKUP(D3085,Шары!A:C,2,0)</f>
        <v xml:space="preserve"> Снежный Вихрь</v>
      </c>
      <c r="H3085">
        <f>VLOOKUP(D3085,Шары!$A:$C,3,0)</f>
        <v>40</v>
      </c>
      <c r="I3085" t="str">
        <f>VLOOKUP(C3085,Магазин!$A$2:$C$19,2,0)</f>
        <v>Хрустальный</v>
      </c>
    </row>
    <row r="3086" spans="1:9" hidden="1" x14ac:dyDescent="0.25">
      <c r="A3086">
        <v>3142</v>
      </c>
      <c r="B3086" s="2">
        <v>45270</v>
      </c>
      <c r="C3086" s="3" t="s">
        <v>20</v>
      </c>
      <c r="D3086">
        <v>58</v>
      </c>
      <c r="E3086">
        <v>200</v>
      </c>
      <c r="F3086" t="s">
        <v>7</v>
      </c>
      <c r="G3086" s="2" t="str">
        <f>VLOOKUP(D3086,Шары!A:C,2,0)</f>
        <v xml:space="preserve"> Ледяной Узор</v>
      </c>
      <c r="H3086">
        <f>VLOOKUP(D3086,Шары!$A:$C,3,0)</f>
        <v>80</v>
      </c>
      <c r="I3086" t="str">
        <f>VLOOKUP(C3086,Магазин!$A$2:$C$19,2,0)</f>
        <v>Хрустальный</v>
      </c>
    </row>
    <row r="3087" spans="1:9" hidden="1" x14ac:dyDescent="0.25">
      <c r="A3087">
        <v>3143</v>
      </c>
      <c r="B3087" s="2">
        <v>45270</v>
      </c>
      <c r="C3087" s="3" t="s">
        <v>20</v>
      </c>
      <c r="D3087">
        <v>59</v>
      </c>
      <c r="E3087">
        <v>200</v>
      </c>
      <c r="F3087" t="s">
        <v>7</v>
      </c>
      <c r="G3087" s="2" t="str">
        <f>VLOOKUP(D3087,Шары!A:C,2,0)</f>
        <v xml:space="preserve"> Зимний Ветерок</v>
      </c>
      <c r="H3087">
        <f>VLOOKUP(D3087,Шары!$A:$C,3,0)</f>
        <v>80</v>
      </c>
      <c r="I3087" t="str">
        <f>VLOOKUP(C3087,Магазин!$A$2:$C$19,2,0)</f>
        <v>Хрустальный</v>
      </c>
    </row>
    <row r="3088" spans="1:9" hidden="1" x14ac:dyDescent="0.25">
      <c r="A3088">
        <v>3144</v>
      </c>
      <c r="B3088" s="2">
        <v>45270</v>
      </c>
      <c r="C3088" s="3" t="s">
        <v>20</v>
      </c>
      <c r="D3088">
        <v>60</v>
      </c>
      <c r="E3088">
        <v>200</v>
      </c>
      <c r="F3088" t="s">
        <v>7</v>
      </c>
      <c r="G3088" s="2" t="str">
        <f>VLOOKUP(D3088,Шары!A:C,2,0)</f>
        <v xml:space="preserve"> Хрустальный Путь</v>
      </c>
      <c r="H3088">
        <f>VLOOKUP(D3088,Шары!$A:$C,3,0)</f>
        <v>85</v>
      </c>
      <c r="I3088" t="str">
        <f>VLOOKUP(C3088,Магазин!$A$2:$C$19,2,0)</f>
        <v>Хрустальный</v>
      </c>
    </row>
    <row r="3089" spans="1:9" hidden="1" x14ac:dyDescent="0.25">
      <c r="A3089">
        <v>3145</v>
      </c>
      <c r="B3089" s="2">
        <v>45270</v>
      </c>
      <c r="C3089" s="3" t="s">
        <v>21</v>
      </c>
      <c r="D3089">
        <v>37</v>
      </c>
      <c r="E3089">
        <v>200</v>
      </c>
      <c r="F3089" t="s">
        <v>7</v>
      </c>
      <c r="G3089" s="2" t="str">
        <f>VLOOKUP(D3089,Шары!A:C,2,0)</f>
        <v xml:space="preserve"> Ледяной Путь</v>
      </c>
      <c r="H3089">
        <f>VLOOKUP(D3089,Шары!$A:$C,3,0)</f>
        <v>50</v>
      </c>
      <c r="I3089" t="str">
        <f>VLOOKUP(C3089,Магазин!$A$2:$C$19,2,0)</f>
        <v>Хрустальный</v>
      </c>
    </row>
    <row r="3090" spans="1:9" hidden="1" x14ac:dyDescent="0.25">
      <c r="A3090">
        <v>3146</v>
      </c>
      <c r="B3090" s="2">
        <v>45270</v>
      </c>
      <c r="C3090" s="3" t="s">
        <v>21</v>
      </c>
      <c r="D3090">
        <v>38</v>
      </c>
      <c r="E3090">
        <v>200</v>
      </c>
      <c r="F3090" t="s">
        <v>7</v>
      </c>
      <c r="G3090" s="2" t="str">
        <f>VLOOKUP(D3090,Шары!A:C,2,0)</f>
        <v xml:space="preserve"> Сияние Зимы</v>
      </c>
      <c r="H3090">
        <f>VLOOKUP(D3090,Шары!$A:$C,3,0)</f>
        <v>50</v>
      </c>
      <c r="I3090" t="str">
        <f>VLOOKUP(C3090,Магазин!$A$2:$C$19,2,0)</f>
        <v>Хрустальный</v>
      </c>
    </row>
    <row r="3091" spans="1:9" hidden="1" x14ac:dyDescent="0.25">
      <c r="A3091">
        <v>3147</v>
      </c>
      <c r="B3091" s="2">
        <v>45270</v>
      </c>
      <c r="C3091" s="3" t="s">
        <v>21</v>
      </c>
      <c r="D3091">
        <v>39</v>
      </c>
      <c r="E3091">
        <v>200</v>
      </c>
      <c r="F3091" t="s">
        <v>7</v>
      </c>
      <c r="G3091" s="2" t="str">
        <f>VLOOKUP(D3091,Шары!A:C,2,0)</f>
        <v xml:space="preserve"> Снежная Тишина</v>
      </c>
      <c r="H3091">
        <f>VLOOKUP(D3091,Шары!$A:$C,3,0)</f>
        <v>40</v>
      </c>
      <c r="I3091" t="str">
        <f>VLOOKUP(C3091,Магазин!$A$2:$C$19,2,0)</f>
        <v>Хрустальный</v>
      </c>
    </row>
    <row r="3092" spans="1:9" hidden="1" x14ac:dyDescent="0.25">
      <c r="A3092">
        <v>3148</v>
      </c>
      <c r="B3092" s="2">
        <v>45270</v>
      </c>
      <c r="C3092" s="3" t="s">
        <v>21</v>
      </c>
      <c r="D3092">
        <v>40</v>
      </c>
      <c r="E3092">
        <v>200</v>
      </c>
      <c r="F3092" t="s">
        <v>7</v>
      </c>
      <c r="G3092" s="2" t="str">
        <f>VLOOKUP(D3092,Шары!A:C,2,0)</f>
        <v xml:space="preserve"> Ледяной Вздох</v>
      </c>
      <c r="H3092">
        <f>VLOOKUP(D3092,Шары!$A:$C,3,0)</f>
        <v>70</v>
      </c>
      <c r="I3092" t="str">
        <f>VLOOKUP(C3092,Магазин!$A$2:$C$19,2,0)</f>
        <v>Хрустальный</v>
      </c>
    </row>
    <row r="3093" spans="1:9" hidden="1" x14ac:dyDescent="0.25">
      <c r="A3093">
        <v>3149</v>
      </c>
      <c r="B3093" s="2">
        <v>45270</v>
      </c>
      <c r="C3093" s="3" t="s">
        <v>21</v>
      </c>
      <c r="D3093">
        <v>41</v>
      </c>
      <c r="E3093">
        <v>200</v>
      </c>
      <c r="F3093" t="s">
        <v>7</v>
      </c>
      <c r="G3093" s="2" t="str">
        <f>VLOOKUP(D3093,Шары!A:C,2,0)</f>
        <v xml:space="preserve"> Замороженные Сны</v>
      </c>
      <c r="H3093">
        <f>VLOOKUP(D3093,Шары!$A:$C,3,0)</f>
        <v>35</v>
      </c>
      <c r="I3093" t="str">
        <f>VLOOKUP(C3093,Магазин!$A$2:$C$19,2,0)</f>
        <v>Хрустальный</v>
      </c>
    </row>
    <row r="3094" spans="1:9" hidden="1" x14ac:dyDescent="0.25">
      <c r="A3094">
        <v>3150</v>
      </c>
      <c r="B3094" s="2">
        <v>45270</v>
      </c>
      <c r="C3094" s="3" t="s">
        <v>21</v>
      </c>
      <c r="D3094">
        <v>42</v>
      </c>
      <c r="E3094">
        <v>200</v>
      </c>
      <c r="F3094" t="s">
        <v>7</v>
      </c>
      <c r="G3094" s="2" t="str">
        <f>VLOOKUP(D3094,Шары!A:C,2,0)</f>
        <v xml:space="preserve"> Кристальная Ночь</v>
      </c>
      <c r="H3094">
        <f>VLOOKUP(D3094,Шары!$A:$C,3,0)</f>
        <v>150</v>
      </c>
      <c r="I3094" t="str">
        <f>VLOOKUP(C3094,Магазин!$A$2:$C$19,2,0)</f>
        <v>Хрустальный</v>
      </c>
    </row>
    <row r="3095" spans="1:9" hidden="1" x14ac:dyDescent="0.25">
      <c r="A3095">
        <v>3151</v>
      </c>
      <c r="B3095" s="2">
        <v>45270</v>
      </c>
      <c r="C3095" s="3" t="s">
        <v>21</v>
      </c>
      <c r="D3095">
        <v>43</v>
      </c>
      <c r="E3095">
        <v>200</v>
      </c>
      <c r="F3095" t="s">
        <v>7</v>
      </c>
      <c r="G3095" s="2" t="str">
        <f>VLOOKUP(D3095,Шары!A:C,2,0)</f>
        <v xml:space="preserve"> Снежный Пейзаж</v>
      </c>
      <c r="H3095">
        <f>VLOOKUP(D3095,Шары!$A:$C,3,0)</f>
        <v>50</v>
      </c>
      <c r="I3095" t="str">
        <f>VLOOKUP(C3095,Магазин!$A$2:$C$19,2,0)</f>
        <v>Хрустальный</v>
      </c>
    </row>
    <row r="3096" spans="1:9" hidden="1" x14ac:dyDescent="0.25">
      <c r="A3096">
        <v>3152</v>
      </c>
      <c r="B3096" s="2">
        <v>45270</v>
      </c>
      <c r="C3096" s="3" t="s">
        <v>21</v>
      </c>
      <c r="D3096">
        <v>44</v>
      </c>
      <c r="E3096">
        <v>200</v>
      </c>
      <c r="F3096" t="s">
        <v>7</v>
      </c>
      <c r="G3096" s="2" t="str">
        <f>VLOOKUP(D3096,Шары!A:C,2,0)</f>
        <v xml:space="preserve"> Ледяное Озеро</v>
      </c>
      <c r="H3096">
        <f>VLOOKUP(D3096,Шары!$A:$C,3,0)</f>
        <v>80</v>
      </c>
      <c r="I3096" t="str">
        <f>VLOOKUP(C3096,Магазин!$A$2:$C$19,2,0)</f>
        <v>Хрустальный</v>
      </c>
    </row>
    <row r="3097" spans="1:9" hidden="1" x14ac:dyDescent="0.25">
      <c r="A3097">
        <v>3153</v>
      </c>
      <c r="B3097" s="2">
        <v>45270</v>
      </c>
      <c r="C3097" s="3" t="s">
        <v>21</v>
      </c>
      <c r="D3097">
        <v>45</v>
      </c>
      <c r="E3097">
        <v>200</v>
      </c>
      <c r="F3097" t="s">
        <v>7</v>
      </c>
      <c r="G3097" s="2" t="str">
        <f>VLOOKUP(D3097,Шары!A:C,2,0)</f>
        <v xml:space="preserve"> Зимняя Симфония</v>
      </c>
      <c r="H3097">
        <f>VLOOKUP(D3097,Шары!$A:$C,3,0)</f>
        <v>250</v>
      </c>
      <c r="I3097" t="str">
        <f>VLOOKUP(C3097,Магазин!$A$2:$C$19,2,0)</f>
        <v>Хрустальный</v>
      </c>
    </row>
    <row r="3098" spans="1:9" hidden="1" x14ac:dyDescent="0.25">
      <c r="A3098">
        <v>3154</v>
      </c>
      <c r="B3098" s="2">
        <v>45270</v>
      </c>
      <c r="C3098" s="3" t="s">
        <v>21</v>
      </c>
      <c r="D3098">
        <v>46</v>
      </c>
      <c r="E3098">
        <v>200</v>
      </c>
      <c r="F3098" t="s">
        <v>7</v>
      </c>
      <c r="G3098" s="2" t="str">
        <f>VLOOKUP(D3098,Шары!A:C,2,0)</f>
        <v xml:space="preserve"> Хрустальная Дорога</v>
      </c>
      <c r="H3098">
        <f>VLOOKUP(D3098,Шары!$A:$C,3,0)</f>
        <v>90</v>
      </c>
      <c r="I3098" t="str">
        <f>VLOOKUP(C3098,Магазин!$A$2:$C$19,2,0)</f>
        <v>Хрустальный</v>
      </c>
    </row>
    <row r="3099" spans="1:9" hidden="1" x14ac:dyDescent="0.25">
      <c r="A3099">
        <v>3155</v>
      </c>
      <c r="B3099" s="2">
        <v>45270</v>
      </c>
      <c r="C3099" s="3" t="s">
        <v>21</v>
      </c>
      <c r="D3099">
        <v>47</v>
      </c>
      <c r="E3099">
        <v>200</v>
      </c>
      <c r="F3099" t="s">
        <v>7</v>
      </c>
      <c r="G3099" s="2" t="str">
        <f>VLOOKUP(D3099,Шары!A:C,2,0)</f>
        <v xml:space="preserve"> Снежный Ларец</v>
      </c>
      <c r="H3099">
        <f>VLOOKUP(D3099,Шары!$A:$C,3,0)</f>
        <v>95</v>
      </c>
      <c r="I3099" t="str">
        <f>VLOOKUP(C3099,Магазин!$A$2:$C$19,2,0)</f>
        <v>Хрустальный</v>
      </c>
    </row>
    <row r="3100" spans="1:9" hidden="1" x14ac:dyDescent="0.25">
      <c r="A3100">
        <v>3156</v>
      </c>
      <c r="B3100" s="2">
        <v>45270</v>
      </c>
      <c r="C3100" s="3" t="s">
        <v>21</v>
      </c>
      <c r="D3100">
        <v>48</v>
      </c>
      <c r="E3100">
        <v>200</v>
      </c>
      <c r="F3100" t="s">
        <v>7</v>
      </c>
      <c r="G3100" s="2" t="str">
        <f>VLOOKUP(D3100,Шары!A:C,2,0)</f>
        <v xml:space="preserve"> Ледяной Дворец</v>
      </c>
      <c r="H3100">
        <f>VLOOKUP(D3100,Шары!$A:$C,3,0)</f>
        <v>100</v>
      </c>
      <c r="I3100" t="str">
        <f>VLOOKUP(C3100,Магазин!$A$2:$C$19,2,0)</f>
        <v>Хрустальный</v>
      </c>
    </row>
    <row r="3101" spans="1:9" hidden="1" x14ac:dyDescent="0.25">
      <c r="A3101">
        <v>3157</v>
      </c>
      <c r="B3101" s="2">
        <v>45270</v>
      </c>
      <c r="C3101" s="3" t="s">
        <v>21</v>
      </c>
      <c r="D3101">
        <v>49</v>
      </c>
      <c r="E3101">
        <v>200</v>
      </c>
      <c r="F3101" t="s">
        <v>7</v>
      </c>
      <c r="G3101" s="2" t="str">
        <f>VLOOKUP(D3101,Шары!A:C,2,0)</f>
        <v xml:space="preserve"> Зимний Завет</v>
      </c>
      <c r="H3101">
        <f>VLOOKUP(D3101,Шары!$A:$C,3,0)</f>
        <v>60</v>
      </c>
      <c r="I3101" t="str">
        <f>VLOOKUP(C3101,Магазин!$A$2:$C$19,2,0)</f>
        <v>Хрустальный</v>
      </c>
    </row>
    <row r="3102" spans="1:9" hidden="1" x14ac:dyDescent="0.25">
      <c r="A3102">
        <v>3158</v>
      </c>
      <c r="B3102" s="2">
        <v>45270</v>
      </c>
      <c r="C3102" s="3" t="s">
        <v>21</v>
      </c>
      <c r="D3102">
        <v>50</v>
      </c>
      <c r="E3102">
        <v>200</v>
      </c>
      <c r="F3102" t="s">
        <v>7</v>
      </c>
      <c r="G3102" s="2" t="str">
        <f>VLOOKUP(D3102,Шары!A:C,2,0)</f>
        <v xml:space="preserve"> Снежная Капля</v>
      </c>
      <c r="H3102">
        <f>VLOOKUP(D3102,Шары!$A:$C,3,0)</f>
        <v>110</v>
      </c>
      <c r="I3102" t="str">
        <f>VLOOKUP(C3102,Магазин!$A$2:$C$19,2,0)</f>
        <v>Хрустальный</v>
      </c>
    </row>
    <row r="3103" spans="1:9" hidden="1" x14ac:dyDescent="0.25">
      <c r="A3103">
        <v>3159</v>
      </c>
      <c r="B3103" s="2">
        <v>45270</v>
      </c>
      <c r="C3103" s="3" t="s">
        <v>21</v>
      </c>
      <c r="D3103">
        <v>51</v>
      </c>
      <c r="E3103">
        <v>200</v>
      </c>
      <c r="F3103" t="s">
        <v>7</v>
      </c>
      <c r="G3103" s="2" t="str">
        <f>VLOOKUP(D3103,Шары!A:C,2,0)</f>
        <v xml:space="preserve"> Холодный Портал</v>
      </c>
      <c r="H3103">
        <f>VLOOKUP(D3103,Шары!$A:$C,3,0)</f>
        <v>110</v>
      </c>
      <c r="I3103" t="str">
        <f>VLOOKUP(C3103,Магазин!$A$2:$C$19,2,0)</f>
        <v>Хрустальный</v>
      </c>
    </row>
    <row r="3104" spans="1:9" hidden="1" x14ac:dyDescent="0.25">
      <c r="A3104">
        <v>3160</v>
      </c>
      <c r="B3104" s="2">
        <v>45270</v>
      </c>
      <c r="C3104" s="3" t="s">
        <v>21</v>
      </c>
      <c r="D3104">
        <v>52</v>
      </c>
      <c r="E3104">
        <v>200</v>
      </c>
      <c r="F3104" t="s">
        <v>7</v>
      </c>
      <c r="G3104" s="2" t="str">
        <f>VLOOKUP(D3104,Шары!A:C,2,0)</f>
        <v xml:space="preserve"> Ледяная Мгла</v>
      </c>
      <c r="H3104">
        <f>VLOOKUP(D3104,Шары!$A:$C,3,0)</f>
        <v>100</v>
      </c>
      <c r="I3104" t="str">
        <f>VLOOKUP(C3104,Магазин!$A$2:$C$19,2,0)</f>
        <v>Хрустальный</v>
      </c>
    </row>
    <row r="3105" spans="1:9" hidden="1" x14ac:dyDescent="0.25">
      <c r="A3105">
        <v>3161</v>
      </c>
      <c r="B3105" s="2">
        <v>45270</v>
      </c>
      <c r="C3105" s="3" t="s">
        <v>21</v>
      </c>
      <c r="D3105">
        <v>53</v>
      </c>
      <c r="E3105">
        <v>200</v>
      </c>
      <c r="F3105" t="s">
        <v>7</v>
      </c>
      <c r="G3105" s="2" t="str">
        <f>VLOOKUP(D3105,Шары!A:C,2,0)</f>
        <v xml:space="preserve"> Снежный Праздник</v>
      </c>
      <c r="H3105">
        <f>VLOOKUP(D3105,Шары!$A:$C,3,0)</f>
        <v>200</v>
      </c>
      <c r="I3105" t="str">
        <f>VLOOKUP(C3105,Магазин!$A$2:$C$19,2,0)</f>
        <v>Хрустальный</v>
      </c>
    </row>
    <row r="3106" spans="1:9" hidden="1" x14ac:dyDescent="0.25">
      <c r="A3106">
        <v>3162</v>
      </c>
      <c r="B3106" s="2">
        <v>45270</v>
      </c>
      <c r="C3106" s="3" t="s">
        <v>21</v>
      </c>
      <c r="D3106">
        <v>54</v>
      </c>
      <c r="E3106">
        <v>200</v>
      </c>
      <c r="F3106" t="s">
        <v>7</v>
      </c>
      <c r="G3106" s="2" t="str">
        <f>VLOOKUP(D3106,Шары!A:C,2,0)</f>
        <v xml:space="preserve"> Кристальная Звезда</v>
      </c>
      <c r="H3106">
        <f>VLOOKUP(D3106,Шары!$A:$C,3,0)</f>
        <v>90</v>
      </c>
      <c r="I3106" t="str">
        <f>VLOOKUP(C3106,Магазин!$A$2:$C$19,2,0)</f>
        <v>Хрустальный</v>
      </c>
    </row>
    <row r="3107" spans="1:9" hidden="1" x14ac:dyDescent="0.25">
      <c r="A3107">
        <v>3163</v>
      </c>
      <c r="B3107" s="2">
        <v>45270</v>
      </c>
      <c r="C3107" s="3" t="s">
        <v>21</v>
      </c>
      <c r="D3107">
        <v>55</v>
      </c>
      <c r="E3107">
        <v>200</v>
      </c>
      <c r="F3107" t="s">
        <v>7</v>
      </c>
      <c r="G3107" s="2" t="str">
        <f>VLOOKUP(D3107,Шары!A:C,2,0)</f>
        <v xml:space="preserve"> Ледяное Обаяние</v>
      </c>
      <c r="H3107">
        <f>VLOOKUP(D3107,Шары!$A:$C,3,0)</f>
        <v>100</v>
      </c>
      <c r="I3107" t="str">
        <f>VLOOKUP(C3107,Магазин!$A$2:$C$19,2,0)</f>
        <v>Хрустальный</v>
      </c>
    </row>
    <row r="3108" spans="1:9" hidden="1" x14ac:dyDescent="0.25">
      <c r="A3108">
        <v>3164</v>
      </c>
      <c r="B3108" s="2">
        <v>45270</v>
      </c>
      <c r="C3108" s="3" t="s">
        <v>21</v>
      </c>
      <c r="D3108">
        <v>56</v>
      </c>
      <c r="E3108">
        <v>200</v>
      </c>
      <c r="F3108" t="s">
        <v>7</v>
      </c>
      <c r="G3108" s="2" t="str">
        <f>VLOOKUP(D3108,Шары!A:C,2,0)</f>
        <v xml:space="preserve"> Зимняя Нежность</v>
      </c>
      <c r="H3108">
        <f>VLOOKUP(D3108,Шары!$A:$C,3,0)</f>
        <v>150</v>
      </c>
      <c r="I3108" t="str">
        <f>VLOOKUP(C3108,Магазин!$A$2:$C$19,2,0)</f>
        <v>Хрустальный</v>
      </c>
    </row>
    <row r="3109" spans="1:9" hidden="1" x14ac:dyDescent="0.25">
      <c r="A3109">
        <v>3165</v>
      </c>
      <c r="B3109" s="2">
        <v>45270</v>
      </c>
      <c r="C3109" s="3" t="s">
        <v>21</v>
      </c>
      <c r="D3109">
        <v>57</v>
      </c>
      <c r="E3109">
        <v>200</v>
      </c>
      <c r="F3109" t="s">
        <v>7</v>
      </c>
      <c r="G3109" s="2" t="str">
        <f>VLOOKUP(D3109,Шары!A:C,2,0)</f>
        <v xml:space="preserve"> Снежный Вихрь</v>
      </c>
      <c r="H3109">
        <f>VLOOKUP(D3109,Шары!$A:$C,3,0)</f>
        <v>40</v>
      </c>
      <c r="I3109" t="str">
        <f>VLOOKUP(C3109,Магазин!$A$2:$C$19,2,0)</f>
        <v>Хрустальный</v>
      </c>
    </row>
    <row r="3110" spans="1:9" hidden="1" x14ac:dyDescent="0.25">
      <c r="A3110">
        <v>3166</v>
      </c>
      <c r="B3110" s="2">
        <v>45270</v>
      </c>
      <c r="C3110" s="3" t="s">
        <v>21</v>
      </c>
      <c r="D3110">
        <v>58</v>
      </c>
      <c r="E3110">
        <v>200</v>
      </c>
      <c r="F3110" t="s">
        <v>7</v>
      </c>
      <c r="G3110" s="2" t="str">
        <f>VLOOKUP(D3110,Шары!A:C,2,0)</f>
        <v xml:space="preserve"> Ледяной Узор</v>
      </c>
      <c r="H3110">
        <f>VLOOKUP(D3110,Шары!$A:$C,3,0)</f>
        <v>80</v>
      </c>
      <c r="I3110" t="str">
        <f>VLOOKUP(C3110,Магазин!$A$2:$C$19,2,0)</f>
        <v>Хрустальный</v>
      </c>
    </row>
    <row r="3111" spans="1:9" hidden="1" x14ac:dyDescent="0.25">
      <c r="A3111">
        <v>3167</v>
      </c>
      <c r="B3111" s="2">
        <v>45270</v>
      </c>
      <c r="C3111" s="3" t="s">
        <v>21</v>
      </c>
      <c r="D3111">
        <v>59</v>
      </c>
      <c r="E3111">
        <v>200</v>
      </c>
      <c r="F3111" t="s">
        <v>7</v>
      </c>
      <c r="G3111" s="2" t="str">
        <f>VLOOKUP(D3111,Шары!A:C,2,0)</f>
        <v xml:space="preserve"> Зимний Ветерок</v>
      </c>
      <c r="H3111">
        <f>VLOOKUP(D3111,Шары!$A:$C,3,0)</f>
        <v>80</v>
      </c>
      <c r="I3111" t="str">
        <f>VLOOKUP(C3111,Магазин!$A$2:$C$19,2,0)</f>
        <v>Хрустальный</v>
      </c>
    </row>
    <row r="3112" spans="1:9" hidden="1" x14ac:dyDescent="0.25">
      <c r="A3112">
        <v>3168</v>
      </c>
      <c r="B3112" s="2">
        <v>45270</v>
      </c>
      <c r="C3112" s="3" t="s">
        <v>21</v>
      </c>
      <c r="D3112">
        <v>60</v>
      </c>
      <c r="E3112">
        <v>200</v>
      </c>
      <c r="F3112" t="s">
        <v>7</v>
      </c>
      <c r="G3112" s="2" t="str">
        <f>VLOOKUP(D3112,Шары!A:C,2,0)</f>
        <v xml:space="preserve"> Хрустальный Путь</v>
      </c>
      <c r="H3112">
        <f>VLOOKUP(D3112,Шары!$A:$C,3,0)</f>
        <v>85</v>
      </c>
      <c r="I3112" t="str">
        <f>VLOOKUP(C3112,Магазин!$A$2:$C$19,2,0)</f>
        <v>Хрустальный</v>
      </c>
    </row>
    <row r="3113" spans="1:9" hidden="1" x14ac:dyDescent="0.25">
      <c r="A3113">
        <v>3169</v>
      </c>
      <c r="B3113" s="2">
        <v>45270</v>
      </c>
      <c r="C3113" s="3" t="s">
        <v>22</v>
      </c>
      <c r="D3113">
        <v>37</v>
      </c>
      <c r="E3113">
        <v>200</v>
      </c>
      <c r="F3113" t="s">
        <v>7</v>
      </c>
      <c r="G3113" s="2" t="str">
        <f>VLOOKUP(D3113,Шары!A:C,2,0)</f>
        <v xml:space="preserve"> Ледяной Путь</v>
      </c>
      <c r="H3113">
        <f>VLOOKUP(D3113,Шары!$A:$C,3,0)</f>
        <v>50</v>
      </c>
      <c r="I3113" t="str">
        <f>VLOOKUP(C3113,Магазин!$A$2:$C$19,2,0)</f>
        <v>Хрустальный</v>
      </c>
    </row>
    <row r="3114" spans="1:9" hidden="1" x14ac:dyDescent="0.25">
      <c r="A3114">
        <v>3170</v>
      </c>
      <c r="B3114" s="2">
        <v>45270</v>
      </c>
      <c r="C3114" s="3" t="s">
        <v>22</v>
      </c>
      <c r="D3114">
        <v>38</v>
      </c>
      <c r="E3114">
        <v>200</v>
      </c>
      <c r="F3114" t="s">
        <v>7</v>
      </c>
      <c r="G3114" s="2" t="str">
        <f>VLOOKUP(D3114,Шары!A:C,2,0)</f>
        <v xml:space="preserve"> Сияние Зимы</v>
      </c>
      <c r="H3114">
        <f>VLOOKUP(D3114,Шары!$A:$C,3,0)</f>
        <v>50</v>
      </c>
      <c r="I3114" t="str">
        <f>VLOOKUP(C3114,Магазин!$A$2:$C$19,2,0)</f>
        <v>Хрустальный</v>
      </c>
    </row>
    <row r="3115" spans="1:9" hidden="1" x14ac:dyDescent="0.25">
      <c r="A3115">
        <v>3171</v>
      </c>
      <c r="B3115" s="2">
        <v>45270</v>
      </c>
      <c r="C3115" s="3" t="s">
        <v>22</v>
      </c>
      <c r="D3115">
        <v>39</v>
      </c>
      <c r="E3115">
        <v>200</v>
      </c>
      <c r="F3115" t="s">
        <v>7</v>
      </c>
      <c r="G3115" s="2" t="str">
        <f>VLOOKUP(D3115,Шары!A:C,2,0)</f>
        <v xml:space="preserve"> Снежная Тишина</v>
      </c>
      <c r="H3115">
        <f>VLOOKUP(D3115,Шары!$A:$C,3,0)</f>
        <v>40</v>
      </c>
      <c r="I3115" t="str">
        <f>VLOOKUP(C3115,Магазин!$A$2:$C$19,2,0)</f>
        <v>Хрустальный</v>
      </c>
    </row>
    <row r="3116" spans="1:9" hidden="1" x14ac:dyDescent="0.25">
      <c r="A3116">
        <v>3172</v>
      </c>
      <c r="B3116" s="2">
        <v>45270</v>
      </c>
      <c r="C3116" s="3" t="s">
        <v>22</v>
      </c>
      <c r="D3116">
        <v>40</v>
      </c>
      <c r="E3116">
        <v>200</v>
      </c>
      <c r="F3116" t="s">
        <v>7</v>
      </c>
      <c r="G3116" s="2" t="str">
        <f>VLOOKUP(D3116,Шары!A:C,2,0)</f>
        <v xml:space="preserve"> Ледяной Вздох</v>
      </c>
      <c r="H3116">
        <f>VLOOKUP(D3116,Шары!$A:$C,3,0)</f>
        <v>70</v>
      </c>
      <c r="I3116" t="str">
        <f>VLOOKUP(C3116,Магазин!$A$2:$C$19,2,0)</f>
        <v>Хрустальный</v>
      </c>
    </row>
    <row r="3117" spans="1:9" hidden="1" x14ac:dyDescent="0.25">
      <c r="A3117">
        <v>3173</v>
      </c>
      <c r="B3117" s="2">
        <v>45270</v>
      </c>
      <c r="C3117" s="3" t="s">
        <v>22</v>
      </c>
      <c r="D3117">
        <v>41</v>
      </c>
      <c r="E3117">
        <v>200</v>
      </c>
      <c r="F3117" t="s">
        <v>7</v>
      </c>
      <c r="G3117" s="2" t="str">
        <f>VLOOKUP(D3117,Шары!A:C,2,0)</f>
        <v xml:space="preserve"> Замороженные Сны</v>
      </c>
      <c r="H3117">
        <f>VLOOKUP(D3117,Шары!$A:$C,3,0)</f>
        <v>35</v>
      </c>
      <c r="I3117" t="str">
        <f>VLOOKUP(C3117,Магазин!$A$2:$C$19,2,0)</f>
        <v>Хрустальный</v>
      </c>
    </row>
    <row r="3118" spans="1:9" hidden="1" x14ac:dyDescent="0.25">
      <c r="A3118">
        <v>3174</v>
      </c>
      <c r="B3118" s="2">
        <v>45270</v>
      </c>
      <c r="C3118" s="3" t="s">
        <v>22</v>
      </c>
      <c r="D3118">
        <v>42</v>
      </c>
      <c r="E3118">
        <v>200</v>
      </c>
      <c r="F3118" t="s">
        <v>7</v>
      </c>
      <c r="G3118" s="2" t="str">
        <f>VLOOKUP(D3118,Шары!A:C,2,0)</f>
        <v xml:space="preserve"> Кристальная Ночь</v>
      </c>
      <c r="H3118">
        <f>VLOOKUP(D3118,Шары!$A:$C,3,0)</f>
        <v>150</v>
      </c>
      <c r="I3118" t="str">
        <f>VLOOKUP(C3118,Магазин!$A$2:$C$19,2,0)</f>
        <v>Хрустальный</v>
      </c>
    </row>
    <row r="3119" spans="1:9" hidden="1" x14ac:dyDescent="0.25">
      <c r="A3119">
        <v>3175</v>
      </c>
      <c r="B3119" s="2">
        <v>45270</v>
      </c>
      <c r="C3119" s="3" t="s">
        <v>22</v>
      </c>
      <c r="D3119">
        <v>43</v>
      </c>
      <c r="E3119">
        <v>200</v>
      </c>
      <c r="F3119" t="s">
        <v>7</v>
      </c>
      <c r="G3119" s="2" t="str">
        <f>VLOOKUP(D3119,Шары!A:C,2,0)</f>
        <v xml:space="preserve"> Снежный Пейзаж</v>
      </c>
      <c r="H3119">
        <f>VLOOKUP(D3119,Шары!$A:$C,3,0)</f>
        <v>50</v>
      </c>
      <c r="I3119" t="str">
        <f>VLOOKUP(C3119,Магазин!$A$2:$C$19,2,0)</f>
        <v>Хрустальный</v>
      </c>
    </row>
    <row r="3120" spans="1:9" hidden="1" x14ac:dyDescent="0.25">
      <c r="A3120">
        <v>3176</v>
      </c>
      <c r="B3120" s="2">
        <v>45270</v>
      </c>
      <c r="C3120" s="3" t="s">
        <v>22</v>
      </c>
      <c r="D3120">
        <v>44</v>
      </c>
      <c r="E3120">
        <v>200</v>
      </c>
      <c r="F3120" t="s">
        <v>7</v>
      </c>
      <c r="G3120" s="2" t="str">
        <f>VLOOKUP(D3120,Шары!A:C,2,0)</f>
        <v xml:space="preserve"> Ледяное Озеро</v>
      </c>
      <c r="H3120">
        <f>VLOOKUP(D3120,Шары!$A:$C,3,0)</f>
        <v>80</v>
      </c>
      <c r="I3120" t="str">
        <f>VLOOKUP(C3120,Магазин!$A$2:$C$19,2,0)</f>
        <v>Хрустальный</v>
      </c>
    </row>
    <row r="3121" spans="1:9" hidden="1" x14ac:dyDescent="0.25">
      <c r="A3121">
        <v>3177</v>
      </c>
      <c r="B3121" s="2">
        <v>45270</v>
      </c>
      <c r="C3121" s="3" t="s">
        <v>22</v>
      </c>
      <c r="D3121">
        <v>45</v>
      </c>
      <c r="E3121">
        <v>200</v>
      </c>
      <c r="F3121" t="s">
        <v>7</v>
      </c>
      <c r="G3121" s="2" t="str">
        <f>VLOOKUP(D3121,Шары!A:C,2,0)</f>
        <v xml:space="preserve"> Зимняя Симфония</v>
      </c>
      <c r="H3121">
        <f>VLOOKUP(D3121,Шары!$A:$C,3,0)</f>
        <v>250</v>
      </c>
      <c r="I3121" t="str">
        <f>VLOOKUP(C3121,Магазин!$A$2:$C$19,2,0)</f>
        <v>Хрустальный</v>
      </c>
    </row>
    <row r="3122" spans="1:9" hidden="1" x14ac:dyDescent="0.25">
      <c r="A3122">
        <v>3178</v>
      </c>
      <c r="B3122" s="2">
        <v>45270</v>
      </c>
      <c r="C3122" s="3" t="s">
        <v>22</v>
      </c>
      <c r="D3122">
        <v>46</v>
      </c>
      <c r="E3122">
        <v>200</v>
      </c>
      <c r="F3122" t="s">
        <v>7</v>
      </c>
      <c r="G3122" s="2" t="str">
        <f>VLOOKUP(D3122,Шары!A:C,2,0)</f>
        <v xml:space="preserve"> Хрустальная Дорога</v>
      </c>
      <c r="H3122">
        <f>VLOOKUP(D3122,Шары!$A:$C,3,0)</f>
        <v>90</v>
      </c>
      <c r="I3122" t="str">
        <f>VLOOKUP(C3122,Магазин!$A$2:$C$19,2,0)</f>
        <v>Хрустальный</v>
      </c>
    </row>
    <row r="3123" spans="1:9" hidden="1" x14ac:dyDescent="0.25">
      <c r="A3123">
        <v>3179</v>
      </c>
      <c r="B3123" s="2">
        <v>45270</v>
      </c>
      <c r="C3123" s="3" t="s">
        <v>22</v>
      </c>
      <c r="D3123">
        <v>47</v>
      </c>
      <c r="E3123">
        <v>200</v>
      </c>
      <c r="F3123" t="s">
        <v>7</v>
      </c>
      <c r="G3123" s="2" t="str">
        <f>VLOOKUP(D3123,Шары!A:C,2,0)</f>
        <v xml:space="preserve"> Снежный Ларец</v>
      </c>
      <c r="H3123">
        <f>VLOOKUP(D3123,Шары!$A:$C,3,0)</f>
        <v>95</v>
      </c>
      <c r="I3123" t="str">
        <f>VLOOKUP(C3123,Магазин!$A$2:$C$19,2,0)</f>
        <v>Хрустальный</v>
      </c>
    </row>
    <row r="3124" spans="1:9" hidden="1" x14ac:dyDescent="0.25">
      <c r="A3124">
        <v>3180</v>
      </c>
      <c r="B3124" s="2">
        <v>45270</v>
      </c>
      <c r="C3124" s="3" t="s">
        <v>22</v>
      </c>
      <c r="D3124">
        <v>48</v>
      </c>
      <c r="E3124">
        <v>200</v>
      </c>
      <c r="F3124" t="s">
        <v>7</v>
      </c>
      <c r="G3124" s="2" t="str">
        <f>VLOOKUP(D3124,Шары!A:C,2,0)</f>
        <v xml:space="preserve"> Ледяной Дворец</v>
      </c>
      <c r="H3124">
        <f>VLOOKUP(D3124,Шары!$A:$C,3,0)</f>
        <v>100</v>
      </c>
      <c r="I3124" t="str">
        <f>VLOOKUP(C3124,Магазин!$A$2:$C$19,2,0)</f>
        <v>Хрустальный</v>
      </c>
    </row>
    <row r="3125" spans="1:9" hidden="1" x14ac:dyDescent="0.25">
      <c r="A3125">
        <v>3181</v>
      </c>
      <c r="B3125" s="2">
        <v>45270</v>
      </c>
      <c r="C3125" s="3" t="s">
        <v>22</v>
      </c>
      <c r="D3125">
        <v>49</v>
      </c>
      <c r="E3125">
        <v>200</v>
      </c>
      <c r="F3125" t="s">
        <v>7</v>
      </c>
      <c r="G3125" s="2" t="str">
        <f>VLOOKUP(D3125,Шары!A:C,2,0)</f>
        <v xml:space="preserve"> Зимний Завет</v>
      </c>
      <c r="H3125">
        <f>VLOOKUP(D3125,Шары!$A:$C,3,0)</f>
        <v>60</v>
      </c>
      <c r="I3125" t="str">
        <f>VLOOKUP(C3125,Магазин!$A$2:$C$19,2,0)</f>
        <v>Хрустальный</v>
      </c>
    </row>
    <row r="3126" spans="1:9" hidden="1" x14ac:dyDescent="0.25">
      <c r="A3126">
        <v>3182</v>
      </c>
      <c r="B3126" s="2">
        <v>45270</v>
      </c>
      <c r="C3126" s="3" t="s">
        <v>22</v>
      </c>
      <c r="D3126">
        <v>50</v>
      </c>
      <c r="E3126">
        <v>200</v>
      </c>
      <c r="F3126" t="s">
        <v>7</v>
      </c>
      <c r="G3126" s="2" t="str">
        <f>VLOOKUP(D3126,Шары!A:C,2,0)</f>
        <v xml:space="preserve"> Снежная Капля</v>
      </c>
      <c r="H3126">
        <f>VLOOKUP(D3126,Шары!$A:$C,3,0)</f>
        <v>110</v>
      </c>
      <c r="I3126" t="str">
        <f>VLOOKUP(C3126,Магазин!$A$2:$C$19,2,0)</f>
        <v>Хрустальный</v>
      </c>
    </row>
    <row r="3127" spans="1:9" hidden="1" x14ac:dyDescent="0.25">
      <c r="A3127">
        <v>3183</v>
      </c>
      <c r="B3127" s="2">
        <v>45270</v>
      </c>
      <c r="C3127" s="3" t="s">
        <v>22</v>
      </c>
      <c r="D3127">
        <v>51</v>
      </c>
      <c r="E3127">
        <v>200</v>
      </c>
      <c r="F3127" t="s">
        <v>7</v>
      </c>
      <c r="G3127" s="2" t="str">
        <f>VLOOKUP(D3127,Шары!A:C,2,0)</f>
        <v xml:space="preserve"> Холодный Портал</v>
      </c>
      <c r="H3127">
        <f>VLOOKUP(D3127,Шары!$A:$C,3,0)</f>
        <v>110</v>
      </c>
      <c r="I3127" t="str">
        <f>VLOOKUP(C3127,Магазин!$A$2:$C$19,2,0)</f>
        <v>Хрустальный</v>
      </c>
    </row>
    <row r="3128" spans="1:9" hidden="1" x14ac:dyDescent="0.25">
      <c r="A3128">
        <v>3184</v>
      </c>
      <c r="B3128" s="2">
        <v>45270</v>
      </c>
      <c r="C3128" s="3" t="s">
        <v>22</v>
      </c>
      <c r="D3128">
        <v>52</v>
      </c>
      <c r="E3128">
        <v>200</v>
      </c>
      <c r="F3128" t="s">
        <v>7</v>
      </c>
      <c r="G3128" s="2" t="str">
        <f>VLOOKUP(D3128,Шары!A:C,2,0)</f>
        <v xml:space="preserve"> Ледяная Мгла</v>
      </c>
      <c r="H3128">
        <f>VLOOKUP(D3128,Шары!$A:$C,3,0)</f>
        <v>100</v>
      </c>
      <c r="I3128" t="str">
        <f>VLOOKUP(C3128,Магазин!$A$2:$C$19,2,0)</f>
        <v>Хрустальный</v>
      </c>
    </row>
    <row r="3129" spans="1:9" hidden="1" x14ac:dyDescent="0.25">
      <c r="A3129">
        <v>3185</v>
      </c>
      <c r="B3129" s="2">
        <v>45270</v>
      </c>
      <c r="C3129" s="3" t="s">
        <v>22</v>
      </c>
      <c r="D3129">
        <v>53</v>
      </c>
      <c r="E3129">
        <v>200</v>
      </c>
      <c r="F3129" t="s">
        <v>7</v>
      </c>
      <c r="G3129" s="2" t="str">
        <f>VLOOKUP(D3129,Шары!A:C,2,0)</f>
        <v xml:space="preserve"> Снежный Праздник</v>
      </c>
      <c r="H3129">
        <f>VLOOKUP(D3129,Шары!$A:$C,3,0)</f>
        <v>200</v>
      </c>
      <c r="I3129" t="str">
        <f>VLOOKUP(C3129,Магазин!$A$2:$C$19,2,0)</f>
        <v>Хрустальный</v>
      </c>
    </row>
    <row r="3130" spans="1:9" hidden="1" x14ac:dyDescent="0.25">
      <c r="A3130">
        <v>3186</v>
      </c>
      <c r="B3130" s="2">
        <v>45270</v>
      </c>
      <c r="C3130" s="3" t="s">
        <v>22</v>
      </c>
      <c r="D3130">
        <v>54</v>
      </c>
      <c r="E3130">
        <v>200</v>
      </c>
      <c r="F3130" t="s">
        <v>7</v>
      </c>
      <c r="G3130" s="2" t="str">
        <f>VLOOKUP(D3130,Шары!A:C,2,0)</f>
        <v xml:space="preserve"> Кристальная Звезда</v>
      </c>
      <c r="H3130">
        <f>VLOOKUP(D3130,Шары!$A:$C,3,0)</f>
        <v>90</v>
      </c>
      <c r="I3130" t="str">
        <f>VLOOKUP(C3130,Магазин!$A$2:$C$19,2,0)</f>
        <v>Хрустальный</v>
      </c>
    </row>
    <row r="3131" spans="1:9" hidden="1" x14ac:dyDescent="0.25">
      <c r="A3131">
        <v>3187</v>
      </c>
      <c r="B3131" s="2">
        <v>45270</v>
      </c>
      <c r="C3131" s="3" t="s">
        <v>22</v>
      </c>
      <c r="D3131">
        <v>55</v>
      </c>
      <c r="E3131">
        <v>200</v>
      </c>
      <c r="F3131" t="s">
        <v>7</v>
      </c>
      <c r="G3131" s="2" t="str">
        <f>VLOOKUP(D3131,Шары!A:C,2,0)</f>
        <v xml:space="preserve"> Ледяное Обаяние</v>
      </c>
      <c r="H3131">
        <f>VLOOKUP(D3131,Шары!$A:$C,3,0)</f>
        <v>100</v>
      </c>
      <c r="I3131" t="str">
        <f>VLOOKUP(C3131,Магазин!$A$2:$C$19,2,0)</f>
        <v>Хрустальный</v>
      </c>
    </row>
    <row r="3132" spans="1:9" hidden="1" x14ac:dyDescent="0.25">
      <c r="A3132">
        <v>3188</v>
      </c>
      <c r="B3132" s="2">
        <v>45270</v>
      </c>
      <c r="C3132" s="3" t="s">
        <v>22</v>
      </c>
      <c r="D3132">
        <v>56</v>
      </c>
      <c r="E3132">
        <v>200</v>
      </c>
      <c r="F3132" t="s">
        <v>7</v>
      </c>
      <c r="G3132" s="2" t="str">
        <f>VLOOKUP(D3132,Шары!A:C,2,0)</f>
        <v xml:space="preserve"> Зимняя Нежность</v>
      </c>
      <c r="H3132">
        <f>VLOOKUP(D3132,Шары!$A:$C,3,0)</f>
        <v>150</v>
      </c>
      <c r="I3132" t="str">
        <f>VLOOKUP(C3132,Магазин!$A$2:$C$19,2,0)</f>
        <v>Хрустальный</v>
      </c>
    </row>
    <row r="3133" spans="1:9" hidden="1" x14ac:dyDescent="0.25">
      <c r="A3133">
        <v>3189</v>
      </c>
      <c r="B3133" s="2">
        <v>45270</v>
      </c>
      <c r="C3133" s="3" t="s">
        <v>22</v>
      </c>
      <c r="D3133">
        <v>57</v>
      </c>
      <c r="E3133">
        <v>200</v>
      </c>
      <c r="F3133" t="s">
        <v>7</v>
      </c>
      <c r="G3133" s="2" t="str">
        <f>VLOOKUP(D3133,Шары!A:C,2,0)</f>
        <v xml:space="preserve"> Снежный Вихрь</v>
      </c>
      <c r="H3133">
        <f>VLOOKUP(D3133,Шары!$A:$C,3,0)</f>
        <v>40</v>
      </c>
      <c r="I3133" t="str">
        <f>VLOOKUP(C3133,Магазин!$A$2:$C$19,2,0)</f>
        <v>Хрустальный</v>
      </c>
    </row>
    <row r="3134" spans="1:9" hidden="1" x14ac:dyDescent="0.25">
      <c r="A3134">
        <v>3190</v>
      </c>
      <c r="B3134" s="2">
        <v>45270</v>
      </c>
      <c r="C3134" s="3" t="s">
        <v>22</v>
      </c>
      <c r="D3134">
        <v>58</v>
      </c>
      <c r="E3134">
        <v>200</v>
      </c>
      <c r="F3134" t="s">
        <v>7</v>
      </c>
      <c r="G3134" s="2" t="str">
        <f>VLOOKUP(D3134,Шары!A:C,2,0)</f>
        <v xml:space="preserve"> Ледяной Узор</v>
      </c>
      <c r="H3134">
        <f>VLOOKUP(D3134,Шары!$A:$C,3,0)</f>
        <v>80</v>
      </c>
      <c r="I3134" t="str">
        <f>VLOOKUP(C3134,Магазин!$A$2:$C$19,2,0)</f>
        <v>Хрустальный</v>
      </c>
    </row>
    <row r="3135" spans="1:9" hidden="1" x14ac:dyDescent="0.25">
      <c r="A3135">
        <v>3191</v>
      </c>
      <c r="B3135" s="2">
        <v>45270</v>
      </c>
      <c r="C3135" s="3" t="s">
        <v>22</v>
      </c>
      <c r="D3135">
        <v>59</v>
      </c>
      <c r="E3135">
        <v>200</v>
      </c>
      <c r="F3135" t="s">
        <v>7</v>
      </c>
      <c r="G3135" s="2" t="str">
        <f>VLOOKUP(D3135,Шары!A:C,2,0)</f>
        <v xml:space="preserve"> Зимний Ветерок</v>
      </c>
      <c r="H3135">
        <f>VLOOKUP(D3135,Шары!$A:$C,3,0)</f>
        <v>80</v>
      </c>
      <c r="I3135" t="str">
        <f>VLOOKUP(C3135,Магазин!$A$2:$C$19,2,0)</f>
        <v>Хрустальный</v>
      </c>
    </row>
    <row r="3136" spans="1:9" hidden="1" x14ac:dyDescent="0.25">
      <c r="A3136">
        <v>3192</v>
      </c>
      <c r="B3136" s="2">
        <v>45270</v>
      </c>
      <c r="C3136" s="3" t="s">
        <v>22</v>
      </c>
      <c r="D3136">
        <v>60</v>
      </c>
      <c r="E3136">
        <v>200</v>
      </c>
      <c r="F3136" t="s">
        <v>7</v>
      </c>
      <c r="G3136" s="2" t="str">
        <f>VLOOKUP(D3136,Шары!A:C,2,0)</f>
        <v xml:space="preserve"> Хрустальный Путь</v>
      </c>
      <c r="H3136">
        <f>VLOOKUP(D3136,Шары!$A:$C,3,0)</f>
        <v>85</v>
      </c>
      <c r="I3136" t="str">
        <f>VLOOKUP(C3136,Магазин!$A$2:$C$19,2,0)</f>
        <v>Хрустальный</v>
      </c>
    </row>
    <row r="3137" spans="1:9" hidden="1" x14ac:dyDescent="0.25">
      <c r="A3137">
        <v>3193</v>
      </c>
      <c r="B3137" s="2">
        <v>45270</v>
      </c>
      <c r="C3137" s="3" t="s">
        <v>23</v>
      </c>
      <c r="D3137">
        <v>37</v>
      </c>
      <c r="E3137">
        <v>200</v>
      </c>
      <c r="F3137" t="s">
        <v>7</v>
      </c>
      <c r="G3137" s="2" t="str">
        <f>VLOOKUP(D3137,Шары!A:C,2,0)</f>
        <v xml:space="preserve"> Ледяной Путь</v>
      </c>
      <c r="H3137">
        <f>VLOOKUP(D3137,Шары!$A:$C,3,0)</f>
        <v>50</v>
      </c>
      <c r="I3137" t="str">
        <f>VLOOKUP(C3137,Магазин!$A$2:$C$19,2,0)</f>
        <v>Хрустальный</v>
      </c>
    </row>
    <row r="3138" spans="1:9" hidden="1" x14ac:dyDescent="0.25">
      <c r="A3138">
        <v>3194</v>
      </c>
      <c r="B3138" s="2">
        <v>45270</v>
      </c>
      <c r="C3138" s="3" t="s">
        <v>23</v>
      </c>
      <c r="D3138">
        <v>38</v>
      </c>
      <c r="E3138">
        <v>200</v>
      </c>
      <c r="F3138" t="s">
        <v>7</v>
      </c>
      <c r="G3138" s="2" t="str">
        <f>VLOOKUP(D3138,Шары!A:C,2,0)</f>
        <v xml:space="preserve"> Сияние Зимы</v>
      </c>
      <c r="H3138">
        <f>VLOOKUP(D3138,Шары!$A:$C,3,0)</f>
        <v>50</v>
      </c>
      <c r="I3138" t="str">
        <f>VLOOKUP(C3138,Магазин!$A$2:$C$19,2,0)</f>
        <v>Хрустальный</v>
      </c>
    </row>
    <row r="3139" spans="1:9" hidden="1" x14ac:dyDescent="0.25">
      <c r="A3139">
        <v>3195</v>
      </c>
      <c r="B3139" s="2">
        <v>45270</v>
      </c>
      <c r="C3139" s="3" t="s">
        <v>23</v>
      </c>
      <c r="D3139">
        <v>39</v>
      </c>
      <c r="E3139">
        <v>200</v>
      </c>
      <c r="F3139" t="s">
        <v>7</v>
      </c>
      <c r="G3139" s="2" t="str">
        <f>VLOOKUP(D3139,Шары!A:C,2,0)</f>
        <v xml:space="preserve"> Снежная Тишина</v>
      </c>
      <c r="H3139">
        <f>VLOOKUP(D3139,Шары!$A:$C,3,0)</f>
        <v>40</v>
      </c>
      <c r="I3139" t="str">
        <f>VLOOKUP(C3139,Магазин!$A$2:$C$19,2,0)</f>
        <v>Хрустальный</v>
      </c>
    </row>
    <row r="3140" spans="1:9" hidden="1" x14ac:dyDescent="0.25">
      <c r="A3140">
        <v>3196</v>
      </c>
      <c r="B3140" s="2">
        <v>45270</v>
      </c>
      <c r="C3140" s="3" t="s">
        <v>23</v>
      </c>
      <c r="D3140">
        <v>40</v>
      </c>
      <c r="E3140">
        <v>200</v>
      </c>
      <c r="F3140" t="s">
        <v>7</v>
      </c>
      <c r="G3140" s="2" t="str">
        <f>VLOOKUP(D3140,Шары!A:C,2,0)</f>
        <v xml:space="preserve"> Ледяной Вздох</v>
      </c>
      <c r="H3140">
        <f>VLOOKUP(D3140,Шары!$A:$C,3,0)</f>
        <v>70</v>
      </c>
      <c r="I3140" t="str">
        <f>VLOOKUP(C3140,Магазин!$A$2:$C$19,2,0)</f>
        <v>Хрустальный</v>
      </c>
    </row>
    <row r="3141" spans="1:9" hidden="1" x14ac:dyDescent="0.25">
      <c r="A3141">
        <v>3197</v>
      </c>
      <c r="B3141" s="2">
        <v>45270</v>
      </c>
      <c r="C3141" s="3" t="s">
        <v>23</v>
      </c>
      <c r="D3141">
        <v>41</v>
      </c>
      <c r="E3141">
        <v>200</v>
      </c>
      <c r="F3141" t="s">
        <v>7</v>
      </c>
      <c r="G3141" s="2" t="str">
        <f>VLOOKUP(D3141,Шары!A:C,2,0)</f>
        <v xml:space="preserve"> Замороженные Сны</v>
      </c>
      <c r="H3141">
        <f>VLOOKUP(D3141,Шары!$A:$C,3,0)</f>
        <v>35</v>
      </c>
      <c r="I3141" t="str">
        <f>VLOOKUP(C3141,Магазин!$A$2:$C$19,2,0)</f>
        <v>Хрустальный</v>
      </c>
    </row>
    <row r="3142" spans="1:9" hidden="1" x14ac:dyDescent="0.25">
      <c r="A3142">
        <v>3198</v>
      </c>
      <c r="B3142" s="2">
        <v>45270</v>
      </c>
      <c r="C3142" s="3" t="s">
        <v>23</v>
      </c>
      <c r="D3142">
        <v>42</v>
      </c>
      <c r="E3142">
        <v>200</v>
      </c>
      <c r="F3142" t="s">
        <v>7</v>
      </c>
      <c r="G3142" s="2" t="str">
        <f>VLOOKUP(D3142,Шары!A:C,2,0)</f>
        <v xml:space="preserve"> Кристальная Ночь</v>
      </c>
      <c r="H3142">
        <f>VLOOKUP(D3142,Шары!$A:$C,3,0)</f>
        <v>150</v>
      </c>
      <c r="I3142" t="str">
        <f>VLOOKUP(C3142,Магазин!$A$2:$C$19,2,0)</f>
        <v>Хрустальный</v>
      </c>
    </row>
    <row r="3143" spans="1:9" hidden="1" x14ac:dyDescent="0.25">
      <c r="A3143">
        <v>3199</v>
      </c>
      <c r="B3143" s="2">
        <v>45270</v>
      </c>
      <c r="C3143" s="3" t="s">
        <v>23</v>
      </c>
      <c r="D3143">
        <v>43</v>
      </c>
      <c r="E3143">
        <v>200</v>
      </c>
      <c r="F3143" t="s">
        <v>7</v>
      </c>
      <c r="G3143" s="2" t="str">
        <f>VLOOKUP(D3143,Шары!A:C,2,0)</f>
        <v xml:space="preserve"> Снежный Пейзаж</v>
      </c>
      <c r="H3143">
        <f>VLOOKUP(D3143,Шары!$A:$C,3,0)</f>
        <v>50</v>
      </c>
      <c r="I3143" t="str">
        <f>VLOOKUP(C3143,Магазин!$A$2:$C$19,2,0)</f>
        <v>Хрустальный</v>
      </c>
    </row>
    <row r="3144" spans="1:9" hidden="1" x14ac:dyDescent="0.25">
      <c r="A3144">
        <v>3200</v>
      </c>
      <c r="B3144" s="2">
        <v>45270</v>
      </c>
      <c r="C3144" s="3" t="s">
        <v>23</v>
      </c>
      <c r="D3144">
        <v>44</v>
      </c>
      <c r="E3144">
        <v>200</v>
      </c>
      <c r="F3144" t="s">
        <v>7</v>
      </c>
      <c r="G3144" s="2" t="str">
        <f>VLOOKUP(D3144,Шары!A:C,2,0)</f>
        <v xml:space="preserve"> Ледяное Озеро</v>
      </c>
      <c r="H3144">
        <f>VLOOKUP(D3144,Шары!$A:$C,3,0)</f>
        <v>80</v>
      </c>
      <c r="I3144" t="str">
        <f>VLOOKUP(C3144,Магазин!$A$2:$C$19,2,0)</f>
        <v>Хрустальный</v>
      </c>
    </row>
    <row r="3145" spans="1:9" hidden="1" x14ac:dyDescent="0.25">
      <c r="A3145">
        <v>3201</v>
      </c>
      <c r="B3145" s="2">
        <v>45270</v>
      </c>
      <c r="C3145" s="3" t="s">
        <v>23</v>
      </c>
      <c r="D3145">
        <v>45</v>
      </c>
      <c r="E3145">
        <v>200</v>
      </c>
      <c r="F3145" t="s">
        <v>7</v>
      </c>
      <c r="G3145" s="2" t="str">
        <f>VLOOKUP(D3145,Шары!A:C,2,0)</f>
        <v xml:space="preserve"> Зимняя Симфония</v>
      </c>
      <c r="H3145">
        <f>VLOOKUP(D3145,Шары!$A:$C,3,0)</f>
        <v>250</v>
      </c>
      <c r="I3145" t="str">
        <f>VLOOKUP(C3145,Магазин!$A$2:$C$19,2,0)</f>
        <v>Хрустальный</v>
      </c>
    </row>
    <row r="3146" spans="1:9" hidden="1" x14ac:dyDescent="0.25">
      <c r="A3146">
        <v>3202</v>
      </c>
      <c r="B3146" s="2">
        <v>45270</v>
      </c>
      <c r="C3146" s="3" t="s">
        <v>23</v>
      </c>
      <c r="D3146">
        <v>46</v>
      </c>
      <c r="E3146">
        <v>200</v>
      </c>
      <c r="F3146" t="s">
        <v>7</v>
      </c>
      <c r="G3146" s="2" t="str">
        <f>VLOOKUP(D3146,Шары!A:C,2,0)</f>
        <v xml:space="preserve"> Хрустальная Дорога</v>
      </c>
      <c r="H3146">
        <f>VLOOKUP(D3146,Шары!$A:$C,3,0)</f>
        <v>90</v>
      </c>
      <c r="I3146" t="str">
        <f>VLOOKUP(C3146,Магазин!$A$2:$C$19,2,0)</f>
        <v>Хрустальный</v>
      </c>
    </row>
    <row r="3147" spans="1:9" hidden="1" x14ac:dyDescent="0.25">
      <c r="A3147">
        <v>3203</v>
      </c>
      <c r="B3147" s="2">
        <v>45270</v>
      </c>
      <c r="C3147" s="3" t="s">
        <v>23</v>
      </c>
      <c r="D3147">
        <v>47</v>
      </c>
      <c r="E3147">
        <v>200</v>
      </c>
      <c r="F3147" t="s">
        <v>7</v>
      </c>
      <c r="G3147" s="2" t="str">
        <f>VLOOKUP(D3147,Шары!A:C,2,0)</f>
        <v xml:space="preserve"> Снежный Ларец</v>
      </c>
      <c r="H3147">
        <f>VLOOKUP(D3147,Шары!$A:$C,3,0)</f>
        <v>95</v>
      </c>
      <c r="I3147" t="str">
        <f>VLOOKUP(C3147,Магазин!$A$2:$C$19,2,0)</f>
        <v>Хрустальный</v>
      </c>
    </row>
    <row r="3148" spans="1:9" hidden="1" x14ac:dyDescent="0.25">
      <c r="A3148">
        <v>3204</v>
      </c>
      <c r="B3148" s="2">
        <v>45270</v>
      </c>
      <c r="C3148" s="3" t="s">
        <v>23</v>
      </c>
      <c r="D3148">
        <v>48</v>
      </c>
      <c r="E3148">
        <v>200</v>
      </c>
      <c r="F3148" t="s">
        <v>7</v>
      </c>
      <c r="G3148" s="2" t="str">
        <f>VLOOKUP(D3148,Шары!A:C,2,0)</f>
        <v xml:space="preserve"> Ледяной Дворец</v>
      </c>
      <c r="H3148">
        <f>VLOOKUP(D3148,Шары!$A:$C,3,0)</f>
        <v>100</v>
      </c>
      <c r="I3148" t="str">
        <f>VLOOKUP(C3148,Магазин!$A$2:$C$19,2,0)</f>
        <v>Хрустальный</v>
      </c>
    </row>
    <row r="3149" spans="1:9" hidden="1" x14ac:dyDescent="0.25">
      <c r="A3149">
        <v>3205</v>
      </c>
      <c r="B3149" s="2">
        <v>45270</v>
      </c>
      <c r="C3149" s="3" t="s">
        <v>23</v>
      </c>
      <c r="D3149">
        <v>49</v>
      </c>
      <c r="E3149">
        <v>200</v>
      </c>
      <c r="F3149" t="s">
        <v>7</v>
      </c>
      <c r="G3149" s="2" t="str">
        <f>VLOOKUP(D3149,Шары!A:C,2,0)</f>
        <v xml:space="preserve"> Зимний Завет</v>
      </c>
      <c r="H3149">
        <f>VLOOKUP(D3149,Шары!$A:$C,3,0)</f>
        <v>60</v>
      </c>
      <c r="I3149" t="str">
        <f>VLOOKUP(C3149,Магазин!$A$2:$C$19,2,0)</f>
        <v>Хрустальный</v>
      </c>
    </row>
    <row r="3150" spans="1:9" hidden="1" x14ac:dyDescent="0.25">
      <c r="A3150">
        <v>3206</v>
      </c>
      <c r="B3150" s="2">
        <v>45270</v>
      </c>
      <c r="C3150" s="3" t="s">
        <v>23</v>
      </c>
      <c r="D3150">
        <v>50</v>
      </c>
      <c r="E3150">
        <v>200</v>
      </c>
      <c r="F3150" t="s">
        <v>7</v>
      </c>
      <c r="G3150" s="2" t="str">
        <f>VLOOKUP(D3150,Шары!A:C,2,0)</f>
        <v xml:space="preserve"> Снежная Капля</v>
      </c>
      <c r="H3150">
        <f>VLOOKUP(D3150,Шары!$A:$C,3,0)</f>
        <v>110</v>
      </c>
      <c r="I3150" t="str">
        <f>VLOOKUP(C3150,Магазин!$A$2:$C$19,2,0)</f>
        <v>Хрустальный</v>
      </c>
    </row>
    <row r="3151" spans="1:9" hidden="1" x14ac:dyDescent="0.25">
      <c r="A3151">
        <v>3207</v>
      </c>
      <c r="B3151" s="2">
        <v>45270</v>
      </c>
      <c r="C3151" s="3" t="s">
        <v>23</v>
      </c>
      <c r="D3151">
        <v>51</v>
      </c>
      <c r="E3151">
        <v>200</v>
      </c>
      <c r="F3151" t="s">
        <v>7</v>
      </c>
      <c r="G3151" s="2" t="str">
        <f>VLOOKUP(D3151,Шары!A:C,2,0)</f>
        <v xml:space="preserve"> Холодный Портал</v>
      </c>
      <c r="H3151">
        <f>VLOOKUP(D3151,Шары!$A:$C,3,0)</f>
        <v>110</v>
      </c>
      <c r="I3151" t="str">
        <f>VLOOKUP(C3151,Магазин!$A$2:$C$19,2,0)</f>
        <v>Хрустальный</v>
      </c>
    </row>
    <row r="3152" spans="1:9" hidden="1" x14ac:dyDescent="0.25">
      <c r="A3152">
        <v>3208</v>
      </c>
      <c r="B3152" s="2">
        <v>45270</v>
      </c>
      <c r="C3152" s="3" t="s">
        <v>23</v>
      </c>
      <c r="D3152">
        <v>52</v>
      </c>
      <c r="E3152">
        <v>200</v>
      </c>
      <c r="F3152" t="s">
        <v>7</v>
      </c>
      <c r="G3152" s="2" t="str">
        <f>VLOOKUP(D3152,Шары!A:C,2,0)</f>
        <v xml:space="preserve"> Ледяная Мгла</v>
      </c>
      <c r="H3152">
        <f>VLOOKUP(D3152,Шары!$A:$C,3,0)</f>
        <v>100</v>
      </c>
      <c r="I3152" t="str">
        <f>VLOOKUP(C3152,Магазин!$A$2:$C$19,2,0)</f>
        <v>Хрустальный</v>
      </c>
    </row>
    <row r="3153" spans="1:9" hidden="1" x14ac:dyDescent="0.25">
      <c r="A3153">
        <v>3209</v>
      </c>
      <c r="B3153" s="2">
        <v>45270</v>
      </c>
      <c r="C3153" s="3" t="s">
        <v>23</v>
      </c>
      <c r="D3153">
        <v>53</v>
      </c>
      <c r="E3153">
        <v>200</v>
      </c>
      <c r="F3153" t="s">
        <v>7</v>
      </c>
      <c r="G3153" s="2" t="str">
        <f>VLOOKUP(D3153,Шары!A:C,2,0)</f>
        <v xml:space="preserve"> Снежный Праздник</v>
      </c>
      <c r="H3153">
        <f>VLOOKUP(D3153,Шары!$A:$C,3,0)</f>
        <v>200</v>
      </c>
      <c r="I3153" t="str">
        <f>VLOOKUP(C3153,Магазин!$A$2:$C$19,2,0)</f>
        <v>Хрустальный</v>
      </c>
    </row>
    <row r="3154" spans="1:9" hidden="1" x14ac:dyDescent="0.25">
      <c r="A3154">
        <v>3210</v>
      </c>
      <c r="B3154" s="2">
        <v>45270</v>
      </c>
      <c r="C3154" s="3" t="s">
        <v>23</v>
      </c>
      <c r="D3154">
        <v>54</v>
      </c>
      <c r="E3154">
        <v>200</v>
      </c>
      <c r="F3154" t="s">
        <v>7</v>
      </c>
      <c r="G3154" s="2" t="str">
        <f>VLOOKUP(D3154,Шары!A:C,2,0)</f>
        <v xml:space="preserve"> Кристальная Звезда</v>
      </c>
      <c r="H3154">
        <f>VLOOKUP(D3154,Шары!$A:$C,3,0)</f>
        <v>90</v>
      </c>
      <c r="I3154" t="str">
        <f>VLOOKUP(C3154,Магазин!$A$2:$C$19,2,0)</f>
        <v>Хрустальный</v>
      </c>
    </row>
    <row r="3155" spans="1:9" hidden="1" x14ac:dyDescent="0.25">
      <c r="A3155">
        <v>3211</v>
      </c>
      <c r="B3155" s="2">
        <v>45270</v>
      </c>
      <c r="C3155" s="3" t="s">
        <v>23</v>
      </c>
      <c r="D3155">
        <v>55</v>
      </c>
      <c r="E3155">
        <v>200</v>
      </c>
      <c r="F3155" t="s">
        <v>7</v>
      </c>
      <c r="G3155" s="2" t="str">
        <f>VLOOKUP(D3155,Шары!A:C,2,0)</f>
        <v xml:space="preserve"> Ледяное Обаяние</v>
      </c>
      <c r="H3155">
        <f>VLOOKUP(D3155,Шары!$A:$C,3,0)</f>
        <v>100</v>
      </c>
      <c r="I3155" t="str">
        <f>VLOOKUP(C3155,Магазин!$A$2:$C$19,2,0)</f>
        <v>Хрустальный</v>
      </c>
    </row>
    <row r="3156" spans="1:9" hidden="1" x14ac:dyDescent="0.25">
      <c r="A3156">
        <v>3212</v>
      </c>
      <c r="B3156" s="2">
        <v>45270</v>
      </c>
      <c r="C3156" s="3" t="s">
        <v>23</v>
      </c>
      <c r="D3156">
        <v>56</v>
      </c>
      <c r="E3156">
        <v>200</v>
      </c>
      <c r="F3156" t="s">
        <v>7</v>
      </c>
      <c r="G3156" s="2" t="str">
        <f>VLOOKUP(D3156,Шары!A:C,2,0)</f>
        <v xml:space="preserve"> Зимняя Нежность</v>
      </c>
      <c r="H3156">
        <f>VLOOKUP(D3156,Шары!$A:$C,3,0)</f>
        <v>150</v>
      </c>
      <c r="I3156" t="str">
        <f>VLOOKUP(C3156,Магазин!$A$2:$C$19,2,0)</f>
        <v>Хрустальный</v>
      </c>
    </row>
    <row r="3157" spans="1:9" hidden="1" x14ac:dyDescent="0.25">
      <c r="A3157">
        <v>3213</v>
      </c>
      <c r="B3157" s="2">
        <v>45270</v>
      </c>
      <c r="C3157" s="3" t="s">
        <v>23</v>
      </c>
      <c r="D3157">
        <v>57</v>
      </c>
      <c r="E3157">
        <v>200</v>
      </c>
      <c r="F3157" t="s">
        <v>7</v>
      </c>
      <c r="G3157" s="2" t="str">
        <f>VLOOKUP(D3157,Шары!A:C,2,0)</f>
        <v xml:space="preserve"> Снежный Вихрь</v>
      </c>
      <c r="H3157">
        <f>VLOOKUP(D3157,Шары!$A:$C,3,0)</f>
        <v>40</v>
      </c>
      <c r="I3157" t="str">
        <f>VLOOKUP(C3157,Магазин!$A$2:$C$19,2,0)</f>
        <v>Хрустальный</v>
      </c>
    </row>
    <row r="3158" spans="1:9" hidden="1" x14ac:dyDescent="0.25">
      <c r="A3158">
        <v>3214</v>
      </c>
      <c r="B3158" s="2">
        <v>45270</v>
      </c>
      <c r="C3158" s="3" t="s">
        <v>23</v>
      </c>
      <c r="D3158">
        <v>58</v>
      </c>
      <c r="E3158">
        <v>200</v>
      </c>
      <c r="F3158" t="s">
        <v>7</v>
      </c>
      <c r="G3158" s="2" t="str">
        <f>VLOOKUP(D3158,Шары!A:C,2,0)</f>
        <v xml:space="preserve"> Ледяной Узор</v>
      </c>
      <c r="H3158">
        <f>VLOOKUP(D3158,Шары!$A:$C,3,0)</f>
        <v>80</v>
      </c>
      <c r="I3158" t="str">
        <f>VLOOKUP(C3158,Магазин!$A$2:$C$19,2,0)</f>
        <v>Хрустальный</v>
      </c>
    </row>
    <row r="3159" spans="1:9" hidden="1" x14ac:dyDescent="0.25">
      <c r="A3159">
        <v>3215</v>
      </c>
      <c r="B3159" s="2">
        <v>45270</v>
      </c>
      <c r="C3159" s="3" t="s">
        <v>23</v>
      </c>
      <c r="D3159">
        <v>59</v>
      </c>
      <c r="E3159">
        <v>200</v>
      </c>
      <c r="F3159" t="s">
        <v>7</v>
      </c>
      <c r="G3159" s="2" t="str">
        <f>VLOOKUP(D3159,Шары!A:C,2,0)</f>
        <v xml:space="preserve"> Зимний Ветерок</v>
      </c>
      <c r="H3159">
        <f>VLOOKUP(D3159,Шары!$A:$C,3,0)</f>
        <v>80</v>
      </c>
      <c r="I3159" t="str">
        <f>VLOOKUP(C3159,Магазин!$A$2:$C$19,2,0)</f>
        <v>Хрустальный</v>
      </c>
    </row>
    <row r="3160" spans="1:9" hidden="1" x14ac:dyDescent="0.25">
      <c r="A3160">
        <v>3216</v>
      </c>
      <c r="B3160" s="2">
        <v>45270</v>
      </c>
      <c r="C3160" s="3" t="s">
        <v>23</v>
      </c>
      <c r="D3160">
        <v>60</v>
      </c>
      <c r="E3160">
        <v>200</v>
      </c>
      <c r="F3160" t="s">
        <v>7</v>
      </c>
      <c r="G3160" s="2" t="str">
        <f>VLOOKUP(D3160,Шары!A:C,2,0)</f>
        <v xml:space="preserve"> Хрустальный Путь</v>
      </c>
      <c r="H3160">
        <f>VLOOKUP(D3160,Шары!$A:$C,3,0)</f>
        <v>85</v>
      </c>
      <c r="I3160" t="str">
        <f>VLOOKUP(C3160,Магазин!$A$2:$C$19,2,0)</f>
        <v>Хрустальный</v>
      </c>
    </row>
    <row r="3161" spans="1:9" hidden="1" x14ac:dyDescent="0.25">
      <c r="A3161">
        <v>3217</v>
      </c>
      <c r="B3161" s="2">
        <v>45270</v>
      </c>
      <c r="C3161" s="3" t="s">
        <v>24</v>
      </c>
      <c r="D3161">
        <v>37</v>
      </c>
      <c r="E3161">
        <v>200</v>
      </c>
      <c r="F3161" t="s">
        <v>7</v>
      </c>
      <c r="G3161" s="2" t="str">
        <f>VLOOKUP(D3161,Шары!A:C,2,0)</f>
        <v xml:space="preserve"> Ледяной Путь</v>
      </c>
      <c r="H3161">
        <f>VLOOKUP(D3161,Шары!$A:$C,3,0)</f>
        <v>50</v>
      </c>
      <c r="I3161" t="str">
        <f>VLOOKUP(C3161,Магазин!$A$2:$C$19,2,0)</f>
        <v>Хрустальный</v>
      </c>
    </row>
    <row r="3162" spans="1:9" hidden="1" x14ac:dyDescent="0.25">
      <c r="A3162">
        <v>3218</v>
      </c>
      <c r="B3162" s="2">
        <v>45270</v>
      </c>
      <c r="C3162" s="3" t="s">
        <v>24</v>
      </c>
      <c r="D3162">
        <v>38</v>
      </c>
      <c r="E3162">
        <v>200</v>
      </c>
      <c r="F3162" t="s">
        <v>7</v>
      </c>
      <c r="G3162" s="2" t="str">
        <f>VLOOKUP(D3162,Шары!A:C,2,0)</f>
        <v xml:space="preserve"> Сияние Зимы</v>
      </c>
      <c r="H3162">
        <f>VLOOKUP(D3162,Шары!$A:$C,3,0)</f>
        <v>50</v>
      </c>
      <c r="I3162" t="str">
        <f>VLOOKUP(C3162,Магазин!$A$2:$C$19,2,0)</f>
        <v>Хрустальный</v>
      </c>
    </row>
    <row r="3163" spans="1:9" hidden="1" x14ac:dyDescent="0.25">
      <c r="A3163">
        <v>3219</v>
      </c>
      <c r="B3163" s="2">
        <v>45270</v>
      </c>
      <c r="C3163" s="3" t="s">
        <v>24</v>
      </c>
      <c r="D3163">
        <v>39</v>
      </c>
      <c r="E3163">
        <v>200</v>
      </c>
      <c r="F3163" t="s">
        <v>7</v>
      </c>
      <c r="G3163" s="2" t="str">
        <f>VLOOKUP(D3163,Шары!A:C,2,0)</f>
        <v xml:space="preserve"> Снежная Тишина</v>
      </c>
      <c r="H3163">
        <f>VLOOKUP(D3163,Шары!$A:$C,3,0)</f>
        <v>40</v>
      </c>
      <c r="I3163" t="str">
        <f>VLOOKUP(C3163,Магазин!$A$2:$C$19,2,0)</f>
        <v>Хрустальный</v>
      </c>
    </row>
    <row r="3164" spans="1:9" hidden="1" x14ac:dyDescent="0.25">
      <c r="A3164">
        <v>3220</v>
      </c>
      <c r="B3164" s="2">
        <v>45270</v>
      </c>
      <c r="C3164" s="3" t="s">
        <v>24</v>
      </c>
      <c r="D3164">
        <v>40</v>
      </c>
      <c r="E3164">
        <v>200</v>
      </c>
      <c r="F3164" t="s">
        <v>7</v>
      </c>
      <c r="G3164" s="2" t="str">
        <f>VLOOKUP(D3164,Шары!A:C,2,0)</f>
        <v xml:space="preserve"> Ледяной Вздох</v>
      </c>
      <c r="H3164">
        <f>VLOOKUP(D3164,Шары!$A:$C,3,0)</f>
        <v>70</v>
      </c>
      <c r="I3164" t="str">
        <f>VLOOKUP(C3164,Магазин!$A$2:$C$19,2,0)</f>
        <v>Хрустальный</v>
      </c>
    </row>
    <row r="3165" spans="1:9" hidden="1" x14ac:dyDescent="0.25">
      <c r="A3165">
        <v>3221</v>
      </c>
      <c r="B3165" s="2">
        <v>45270</v>
      </c>
      <c r="C3165" s="3" t="s">
        <v>24</v>
      </c>
      <c r="D3165">
        <v>41</v>
      </c>
      <c r="E3165">
        <v>200</v>
      </c>
      <c r="F3165" t="s">
        <v>7</v>
      </c>
      <c r="G3165" s="2" t="str">
        <f>VLOOKUP(D3165,Шары!A:C,2,0)</f>
        <v xml:space="preserve"> Замороженные Сны</v>
      </c>
      <c r="H3165">
        <f>VLOOKUP(D3165,Шары!$A:$C,3,0)</f>
        <v>35</v>
      </c>
      <c r="I3165" t="str">
        <f>VLOOKUP(C3165,Магазин!$A$2:$C$19,2,0)</f>
        <v>Хрустальный</v>
      </c>
    </row>
    <row r="3166" spans="1:9" hidden="1" x14ac:dyDescent="0.25">
      <c r="A3166">
        <v>3222</v>
      </c>
      <c r="B3166" s="2">
        <v>45270</v>
      </c>
      <c r="C3166" s="3" t="s">
        <v>24</v>
      </c>
      <c r="D3166">
        <v>42</v>
      </c>
      <c r="E3166">
        <v>200</v>
      </c>
      <c r="F3166" t="s">
        <v>7</v>
      </c>
      <c r="G3166" s="2" t="str">
        <f>VLOOKUP(D3166,Шары!A:C,2,0)</f>
        <v xml:space="preserve"> Кристальная Ночь</v>
      </c>
      <c r="H3166">
        <f>VLOOKUP(D3166,Шары!$A:$C,3,0)</f>
        <v>150</v>
      </c>
      <c r="I3166" t="str">
        <f>VLOOKUP(C3166,Магазин!$A$2:$C$19,2,0)</f>
        <v>Хрустальный</v>
      </c>
    </row>
    <row r="3167" spans="1:9" hidden="1" x14ac:dyDescent="0.25">
      <c r="A3167">
        <v>3223</v>
      </c>
      <c r="B3167" s="2">
        <v>45270</v>
      </c>
      <c r="C3167" s="3" t="s">
        <v>24</v>
      </c>
      <c r="D3167">
        <v>43</v>
      </c>
      <c r="E3167">
        <v>200</v>
      </c>
      <c r="F3167" t="s">
        <v>7</v>
      </c>
      <c r="G3167" s="2" t="str">
        <f>VLOOKUP(D3167,Шары!A:C,2,0)</f>
        <v xml:space="preserve"> Снежный Пейзаж</v>
      </c>
      <c r="H3167">
        <f>VLOOKUP(D3167,Шары!$A:$C,3,0)</f>
        <v>50</v>
      </c>
      <c r="I3167" t="str">
        <f>VLOOKUP(C3167,Магазин!$A$2:$C$19,2,0)</f>
        <v>Хрустальный</v>
      </c>
    </row>
    <row r="3168" spans="1:9" hidden="1" x14ac:dyDescent="0.25">
      <c r="A3168">
        <v>3224</v>
      </c>
      <c r="B3168" s="2">
        <v>45270</v>
      </c>
      <c r="C3168" s="3" t="s">
        <v>24</v>
      </c>
      <c r="D3168">
        <v>44</v>
      </c>
      <c r="E3168">
        <v>200</v>
      </c>
      <c r="F3168" t="s">
        <v>7</v>
      </c>
      <c r="G3168" s="2" t="str">
        <f>VLOOKUP(D3168,Шары!A:C,2,0)</f>
        <v xml:space="preserve"> Ледяное Озеро</v>
      </c>
      <c r="H3168">
        <f>VLOOKUP(D3168,Шары!$A:$C,3,0)</f>
        <v>80</v>
      </c>
      <c r="I3168" t="str">
        <f>VLOOKUP(C3168,Магазин!$A$2:$C$19,2,0)</f>
        <v>Хрустальный</v>
      </c>
    </row>
    <row r="3169" spans="1:9" hidden="1" x14ac:dyDescent="0.25">
      <c r="A3169">
        <v>3225</v>
      </c>
      <c r="B3169" s="2">
        <v>45270</v>
      </c>
      <c r="C3169" s="3" t="s">
        <v>24</v>
      </c>
      <c r="D3169">
        <v>45</v>
      </c>
      <c r="E3169">
        <v>200</v>
      </c>
      <c r="F3169" t="s">
        <v>7</v>
      </c>
      <c r="G3169" s="2" t="str">
        <f>VLOOKUP(D3169,Шары!A:C,2,0)</f>
        <v xml:space="preserve"> Зимняя Симфония</v>
      </c>
      <c r="H3169">
        <f>VLOOKUP(D3169,Шары!$A:$C,3,0)</f>
        <v>250</v>
      </c>
      <c r="I3169" t="str">
        <f>VLOOKUP(C3169,Магазин!$A$2:$C$19,2,0)</f>
        <v>Хрустальный</v>
      </c>
    </row>
    <row r="3170" spans="1:9" hidden="1" x14ac:dyDescent="0.25">
      <c r="A3170">
        <v>3226</v>
      </c>
      <c r="B3170" s="2">
        <v>45270</v>
      </c>
      <c r="C3170" s="3" t="s">
        <v>24</v>
      </c>
      <c r="D3170">
        <v>46</v>
      </c>
      <c r="E3170">
        <v>200</v>
      </c>
      <c r="F3170" t="s">
        <v>7</v>
      </c>
      <c r="G3170" s="2" t="str">
        <f>VLOOKUP(D3170,Шары!A:C,2,0)</f>
        <v xml:space="preserve"> Хрустальная Дорога</v>
      </c>
      <c r="H3170">
        <f>VLOOKUP(D3170,Шары!$A:$C,3,0)</f>
        <v>90</v>
      </c>
      <c r="I3170" t="str">
        <f>VLOOKUP(C3170,Магазин!$A$2:$C$19,2,0)</f>
        <v>Хрустальный</v>
      </c>
    </row>
    <row r="3171" spans="1:9" hidden="1" x14ac:dyDescent="0.25">
      <c r="A3171">
        <v>3227</v>
      </c>
      <c r="B3171" s="2">
        <v>45270</v>
      </c>
      <c r="C3171" s="3" t="s">
        <v>24</v>
      </c>
      <c r="D3171">
        <v>47</v>
      </c>
      <c r="E3171">
        <v>200</v>
      </c>
      <c r="F3171" t="s">
        <v>7</v>
      </c>
      <c r="G3171" s="2" t="str">
        <f>VLOOKUP(D3171,Шары!A:C,2,0)</f>
        <v xml:space="preserve"> Снежный Ларец</v>
      </c>
      <c r="H3171">
        <f>VLOOKUP(D3171,Шары!$A:$C,3,0)</f>
        <v>95</v>
      </c>
      <c r="I3171" t="str">
        <f>VLOOKUP(C3171,Магазин!$A$2:$C$19,2,0)</f>
        <v>Хрустальный</v>
      </c>
    </row>
    <row r="3172" spans="1:9" hidden="1" x14ac:dyDescent="0.25">
      <c r="A3172">
        <v>3228</v>
      </c>
      <c r="B3172" s="2">
        <v>45270</v>
      </c>
      <c r="C3172" s="3" t="s">
        <v>24</v>
      </c>
      <c r="D3172">
        <v>48</v>
      </c>
      <c r="E3172">
        <v>200</v>
      </c>
      <c r="F3172" t="s">
        <v>7</v>
      </c>
      <c r="G3172" s="2" t="str">
        <f>VLOOKUP(D3172,Шары!A:C,2,0)</f>
        <v xml:space="preserve"> Ледяной Дворец</v>
      </c>
      <c r="H3172">
        <f>VLOOKUP(D3172,Шары!$A:$C,3,0)</f>
        <v>100</v>
      </c>
      <c r="I3172" t="str">
        <f>VLOOKUP(C3172,Магазин!$A$2:$C$19,2,0)</f>
        <v>Хрустальный</v>
      </c>
    </row>
    <row r="3173" spans="1:9" hidden="1" x14ac:dyDescent="0.25">
      <c r="A3173">
        <v>3229</v>
      </c>
      <c r="B3173" s="2">
        <v>45270</v>
      </c>
      <c r="C3173" s="3" t="s">
        <v>24</v>
      </c>
      <c r="D3173">
        <v>49</v>
      </c>
      <c r="E3173">
        <v>200</v>
      </c>
      <c r="F3173" t="s">
        <v>7</v>
      </c>
      <c r="G3173" s="2" t="str">
        <f>VLOOKUP(D3173,Шары!A:C,2,0)</f>
        <v xml:space="preserve"> Зимний Завет</v>
      </c>
      <c r="H3173">
        <f>VLOOKUP(D3173,Шары!$A:$C,3,0)</f>
        <v>60</v>
      </c>
      <c r="I3173" t="str">
        <f>VLOOKUP(C3173,Магазин!$A$2:$C$19,2,0)</f>
        <v>Хрустальный</v>
      </c>
    </row>
    <row r="3174" spans="1:9" hidden="1" x14ac:dyDescent="0.25">
      <c r="A3174">
        <v>3230</v>
      </c>
      <c r="B3174" s="2">
        <v>45270</v>
      </c>
      <c r="C3174" s="3" t="s">
        <v>24</v>
      </c>
      <c r="D3174">
        <v>50</v>
      </c>
      <c r="E3174">
        <v>200</v>
      </c>
      <c r="F3174" t="s">
        <v>7</v>
      </c>
      <c r="G3174" s="2" t="str">
        <f>VLOOKUP(D3174,Шары!A:C,2,0)</f>
        <v xml:space="preserve"> Снежная Капля</v>
      </c>
      <c r="H3174">
        <f>VLOOKUP(D3174,Шары!$A:$C,3,0)</f>
        <v>110</v>
      </c>
      <c r="I3174" t="str">
        <f>VLOOKUP(C3174,Магазин!$A$2:$C$19,2,0)</f>
        <v>Хрустальный</v>
      </c>
    </row>
    <row r="3175" spans="1:9" hidden="1" x14ac:dyDescent="0.25">
      <c r="A3175">
        <v>3231</v>
      </c>
      <c r="B3175" s="2">
        <v>45270</v>
      </c>
      <c r="C3175" s="3" t="s">
        <v>24</v>
      </c>
      <c r="D3175">
        <v>51</v>
      </c>
      <c r="E3175">
        <v>200</v>
      </c>
      <c r="F3175" t="s">
        <v>7</v>
      </c>
      <c r="G3175" s="2" t="str">
        <f>VLOOKUP(D3175,Шары!A:C,2,0)</f>
        <v xml:space="preserve"> Холодный Портал</v>
      </c>
      <c r="H3175">
        <f>VLOOKUP(D3175,Шары!$A:$C,3,0)</f>
        <v>110</v>
      </c>
      <c r="I3175" t="str">
        <f>VLOOKUP(C3175,Магазин!$A$2:$C$19,2,0)</f>
        <v>Хрустальный</v>
      </c>
    </row>
    <row r="3176" spans="1:9" hidden="1" x14ac:dyDescent="0.25">
      <c r="A3176">
        <v>3232</v>
      </c>
      <c r="B3176" s="2">
        <v>45270</v>
      </c>
      <c r="C3176" s="3" t="s">
        <v>24</v>
      </c>
      <c r="D3176">
        <v>52</v>
      </c>
      <c r="E3176">
        <v>200</v>
      </c>
      <c r="F3176" t="s">
        <v>7</v>
      </c>
      <c r="G3176" s="2" t="str">
        <f>VLOOKUP(D3176,Шары!A:C,2,0)</f>
        <v xml:space="preserve"> Ледяная Мгла</v>
      </c>
      <c r="H3176">
        <f>VLOOKUP(D3176,Шары!$A:$C,3,0)</f>
        <v>100</v>
      </c>
      <c r="I3176" t="str">
        <f>VLOOKUP(C3176,Магазин!$A$2:$C$19,2,0)</f>
        <v>Хрустальный</v>
      </c>
    </row>
    <row r="3177" spans="1:9" hidden="1" x14ac:dyDescent="0.25">
      <c r="A3177">
        <v>3233</v>
      </c>
      <c r="B3177" s="2">
        <v>45270</v>
      </c>
      <c r="C3177" s="3" t="s">
        <v>24</v>
      </c>
      <c r="D3177">
        <v>53</v>
      </c>
      <c r="E3177">
        <v>200</v>
      </c>
      <c r="F3177" t="s">
        <v>7</v>
      </c>
      <c r="G3177" s="2" t="str">
        <f>VLOOKUP(D3177,Шары!A:C,2,0)</f>
        <v xml:space="preserve"> Снежный Праздник</v>
      </c>
      <c r="H3177">
        <f>VLOOKUP(D3177,Шары!$A:$C,3,0)</f>
        <v>200</v>
      </c>
      <c r="I3177" t="str">
        <f>VLOOKUP(C3177,Магазин!$A$2:$C$19,2,0)</f>
        <v>Хрустальный</v>
      </c>
    </row>
    <row r="3178" spans="1:9" hidden="1" x14ac:dyDescent="0.25">
      <c r="A3178">
        <v>3234</v>
      </c>
      <c r="B3178" s="2">
        <v>45270</v>
      </c>
      <c r="C3178" s="3" t="s">
        <v>24</v>
      </c>
      <c r="D3178">
        <v>54</v>
      </c>
      <c r="E3178">
        <v>200</v>
      </c>
      <c r="F3178" t="s">
        <v>7</v>
      </c>
      <c r="G3178" s="2" t="str">
        <f>VLOOKUP(D3178,Шары!A:C,2,0)</f>
        <v xml:space="preserve"> Кристальная Звезда</v>
      </c>
      <c r="H3178">
        <f>VLOOKUP(D3178,Шары!$A:$C,3,0)</f>
        <v>90</v>
      </c>
      <c r="I3178" t="str">
        <f>VLOOKUP(C3178,Магазин!$A$2:$C$19,2,0)</f>
        <v>Хрустальный</v>
      </c>
    </row>
    <row r="3179" spans="1:9" hidden="1" x14ac:dyDescent="0.25">
      <c r="A3179">
        <v>3235</v>
      </c>
      <c r="B3179" s="2">
        <v>45270</v>
      </c>
      <c r="C3179" s="3" t="s">
        <v>24</v>
      </c>
      <c r="D3179">
        <v>55</v>
      </c>
      <c r="E3179">
        <v>200</v>
      </c>
      <c r="F3179" t="s">
        <v>7</v>
      </c>
      <c r="G3179" s="2" t="str">
        <f>VLOOKUP(D3179,Шары!A:C,2,0)</f>
        <v xml:space="preserve"> Ледяное Обаяние</v>
      </c>
      <c r="H3179">
        <f>VLOOKUP(D3179,Шары!$A:$C,3,0)</f>
        <v>100</v>
      </c>
      <c r="I3179" t="str">
        <f>VLOOKUP(C3179,Магазин!$A$2:$C$19,2,0)</f>
        <v>Хрустальный</v>
      </c>
    </row>
    <row r="3180" spans="1:9" hidden="1" x14ac:dyDescent="0.25">
      <c r="A3180">
        <v>3236</v>
      </c>
      <c r="B3180" s="2">
        <v>45270</v>
      </c>
      <c r="C3180" s="3" t="s">
        <v>24</v>
      </c>
      <c r="D3180">
        <v>56</v>
      </c>
      <c r="E3180">
        <v>200</v>
      </c>
      <c r="F3180" t="s">
        <v>7</v>
      </c>
      <c r="G3180" s="2" t="str">
        <f>VLOOKUP(D3180,Шары!A:C,2,0)</f>
        <v xml:space="preserve"> Зимняя Нежность</v>
      </c>
      <c r="H3180">
        <f>VLOOKUP(D3180,Шары!$A:$C,3,0)</f>
        <v>150</v>
      </c>
      <c r="I3180" t="str">
        <f>VLOOKUP(C3180,Магазин!$A$2:$C$19,2,0)</f>
        <v>Хрустальный</v>
      </c>
    </row>
    <row r="3181" spans="1:9" hidden="1" x14ac:dyDescent="0.25">
      <c r="A3181">
        <v>3237</v>
      </c>
      <c r="B3181" s="2">
        <v>45270</v>
      </c>
      <c r="C3181" s="3" t="s">
        <v>24</v>
      </c>
      <c r="D3181">
        <v>57</v>
      </c>
      <c r="E3181">
        <v>200</v>
      </c>
      <c r="F3181" t="s">
        <v>7</v>
      </c>
      <c r="G3181" s="2" t="str">
        <f>VLOOKUP(D3181,Шары!A:C,2,0)</f>
        <v xml:space="preserve"> Снежный Вихрь</v>
      </c>
      <c r="H3181">
        <f>VLOOKUP(D3181,Шары!$A:$C,3,0)</f>
        <v>40</v>
      </c>
      <c r="I3181" t="str">
        <f>VLOOKUP(C3181,Магазин!$A$2:$C$19,2,0)</f>
        <v>Хрустальный</v>
      </c>
    </row>
    <row r="3182" spans="1:9" hidden="1" x14ac:dyDescent="0.25">
      <c r="A3182">
        <v>3238</v>
      </c>
      <c r="B3182" s="2">
        <v>45270</v>
      </c>
      <c r="C3182" s="3" t="s">
        <v>24</v>
      </c>
      <c r="D3182">
        <v>58</v>
      </c>
      <c r="E3182">
        <v>200</v>
      </c>
      <c r="F3182" t="s">
        <v>7</v>
      </c>
      <c r="G3182" s="2" t="str">
        <f>VLOOKUP(D3182,Шары!A:C,2,0)</f>
        <v xml:space="preserve"> Ледяной Узор</v>
      </c>
      <c r="H3182">
        <f>VLOOKUP(D3182,Шары!$A:$C,3,0)</f>
        <v>80</v>
      </c>
      <c r="I3182" t="str">
        <f>VLOOKUP(C3182,Магазин!$A$2:$C$19,2,0)</f>
        <v>Хрустальный</v>
      </c>
    </row>
    <row r="3183" spans="1:9" hidden="1" x14ac:dyDescent="0.25">
      <c r="A3183">
        <v>3239</v>
      </c>
      <c r="B3183" s="2">
        <v>45270</v>
      </c>
      <c r="C3183" s="3" t="s">
        <v>24</v>
      </c>
      <c r="D3183">
        <v>59</v>
      </c>
      <c r="E3183">
        <v>200</v>
      </c>
      <c r="F3183" t="s">
        <v>7</v>
      </c>
      <c r="G3183" s="2" t="str">
        <f>VLOOKUP(D3183,Шары!A:C,2,0)</f>
        <v xml:space="preserve"> Зимний Ветерок</v>
      </c>
      <c r="H3183">
        <f>VLOOKUP(D3183,Шары!$A:$C,3,0)</f>
        <v>80</v>
      </c>
      <c r="I3183" t="str">
        <f>VLOOKUP(C3183,Магазин!$A$2:$C$19,2,0)</f>
        <v>Хрустальный</v>
      </c>
    </row>
    <row r="3184" spans="1:9" hidden="1" x14ac:dyDescent="0.25">
      <c r="A3184">
        <v>3240</v>
      </c>
      <c r="B3184" s="2">
        <v>45270</v>
      </c>
      <c r="C3184" s="3" t="s">
        <v>24</v>
      </c>
      <c r="D3184">
        <v>60</v>
      </c>
      <c r="E3184">
        <v>200</v>
      </c>
      <c r="F3184" t="s">
        <v>7</v>
      </c>
      <c r="G3184" s="2" t="str">
        <f>VLOOKUP(D3184,Шары!A:C,2,0)</f>
        <v xml:space="preserve"> Хрустальный Путь</v>
      </c>
      <c r="H3184">
        <f>VLOOKUP(D3184,Шары!$A:$C,3,0)</f>
        <v>85</v>
      </c>
      <c r="I3184" t="str">
        <f>VLOOKUP(C3184,Магазин!$A$2:$C$19,2,0)</f>
        <v>Хрустальный</v>
      </c>
    </row>
    <row r="3185" spans="1:9" hidden="1" x14ac:dyDescent="0.25">
      <c r="A3185">
        <v>2275</v>
      </c>
      <c r="B3185" s="2">
        <v>45271</v>
      </c>
      <c r="C3185" s="3" t="s">
        <v>10</v>
      </c>
      <c r="D3185">
        <v>7</v>
      </c>
      <c r="E3185">
        <v>300</v>
      </c>
      <c r="F3185" t="s">
        <v>7</v>
      </c>
      <c r="G3185" s="2" t="str">
        <f>VLOOKUP(D3185,Шары!A:C,2,0)</f>
        <v xml:space="preserve"> Сияние Северного Сияния</v>
      </c>
      <c r="H3185">
        <f>VLOOKUP(D3185,Шары!$A:$C,3,0)</f>
        <v>250</v>
      </c>
      <c r="I3185" t="str">
        <f>VLOOKUP(C3185,Магазин!$A$2:$C$19,2,0)</f>
        <v>Зимний</v>
      </c>
    </row>
    <row r="3186" spans="1:9" hidden="1" x14ac:dyDescent="0.25">
      <c r="A3186">
        <v>2308</v>
      </c>
      <c r="B3186" s="2">
        <v>45271</v>
      </c>
      <c r="C3186" s="3" t="s">
        <v>11</v>
      </c>
      <c r="D3186">
        <v>4</v>
      </c>
      <c r="E3186">
        <v>300</v>
      </c>
      <c r="F3186" t="s">
        <v>7</v>
      </c>
      <c r="G3186" s="2" t="str">
        <f>VLOOKUP(D3186,Шары!A:C,2,0)</f>
        <v xml:space="preserve"> Снежный Вальс</v>
      </c>
      <c r="H3186">
        <f>VLOOKUP(D3186,Шары!$A:$C,3,0)</f>
        <v>220</v>
      </c>
      <c r="I3186" t="str">
        <f>VLOOKUP(C3186,Магазин!$A$2:$C$19,2,0)</f>
        <v>Зимний</v>
      </c>
    </row>
    <row r="3187" spans="1:9" hidden="1" x14ac:dyDescent="0.25">
      <c r="A3187">
        <v>2309</v>
      </c>
      <c r="B3187" s="2">
        <v>45271</v>
      </c>
      <c r="C3187" s="3" t="s">
        <v>11</v>
      </c>
      <c r="D3187">
        <v>5</v>
      </c>
      <c r="E3187">
        <v>300</v>
      </c>
      <c r="F3187" t="s">
        <v>7</v>
      </c>
      <c r="G3187" s="2" t="str">
        <f>VLOOKUP(D3187,Шары!A:C,2,0)</f>
        <v xml:space="preserve"> Лунный Свет</v>
      </c>
      <c r="H3187">
        <f>VLOOKUP(D3187,Шары!$A:$C,3,0)</f>
        <v>200</v>
      </c>
      <c r="I3187" t="str">
        <f>VLOOKUP(C3187,Магазин!$A$2:$C$19,2,0)</f>
        <v>Зимний</v>
      </c>
    </row>
    <row r="3188" spans="1:9" hidden="1" x14ac:dyDescent="0.25">
      <c r="A3188">
        <v>2310</v>
      </c>
      <c r="B3188" s="2">
        <v>45271</v>
      </c>
      <c r="C3188" s="3" t="s">
        <v>11</v>
      </c>
      <c r="D3188">
        <v>6</v>
      </c>
      <c r="E3188">
        <v>300</v>
      </c>
      <c r="F3188" t="s">
        <v>7</v>
      </c>
      <c r="G3188" s="2" t="str">
        <f>VLOOKUP(D3188,Шары!A:C,2,0)</f>
        <v xml:space="preserve"> Замороженные Мечты</v>
      </c>
      <c r="H3188">
        <f>VLOOKUP(D3188,Шары!$A:$C,3,0)</f>
        <v>150</v>
      </c>
      <c r="I3188" t="str">
        <f>VLOOKUP(C3188,Магазин!$A$2:$C$19,2,0)</f>
        <v>Зимний</v>
      </c>
    </row>
    <row r="3189" spans="1:9" hidden="1" x14ac:dyDescent="0.25">
      <c r="A3189">
        <v>2311</v>
      </c>
      <c r="B3189" s="2">
        <v>45271</v>
      </c>
      <c r="C3189" s="3" t="s">
        <v>11</v>
      </c>
      <c r="D3189">
        <v>7</v>
      </c>
      <c r="E3189">
        <v>300</v>
      </c>
      <c r="F3189" t="s">
        <v>7</v>
      </c>
      <c r="G3189" s="2" t="str">
        <f>VLOOKUP(D3189,Шары!A:C,2,0)</f>
        <v xml:space="preserve"> Сияние Северного Сияния</v>
      </c>
      <c r="H3189">
        <f>VLOOKUP(D3189,Шары!$A:$C,3,0)</f>
        <v>250</v>
      </c>
      <c r="I3189" t="str">
        <f>VLOOKUP(C3189,Магазин!$A$2:$C$19,2,0)</f>
        <v>Зимний</v>
      </c>
    </row>
    <row r="3190" spans="1:9" hidden="1" x14ac:dyDescent="0.25">
      <c r="A3190">
        <v>2344</v>
      </c>
      <c r="B3190" s="2">
        <v>45271</v>
      </c>
      <c r="C3190" s="3" t="s">
        <v>12</v>
      </c>
      <c r="D3190">
        <v>4</v>
      </c>
      <c r="E3190">
        <v>300</v>
      </c>
      <c r="F3190" t="s">
        <v>7</v>
      </c>
      <c r="G3190" s="2" t="str">
        <f>VLOOKUP(D3190,Шары!A:C,2,0)</f>
        <v xml:space="preserve"> Снежный Вальс</v>
      </c>
      <c r="H3190">
        <f>VLOOKUP(D3190,Шары!$A:$C,3,0)</f>
        <v>220</v>
      </c>
      <c r="I3190" t="str">
        <f>VLOOKUP(C3190,Магазин!$A$2:$C$19,2,0)</f>
        <v>Зимний</v>
      </c>
    </row>
    <row r="3191" spans="1:9" hidden="1" x14ac:dyDescent="0.25">
      <c r="A3191">
        <v>2345</v>
      </c>
      <c r="B3191" s="2">
        <v>45271</v>
      </c>
      <c r="C3191" s="3" t="s">
        <v>12</v>
      </c>
      <c r="D3191">
        <v>5</v>
      </c>
      <c r="E3191">
        <v>300</v>
      </c>
      <c r="F3191" t="s">
        <v>7</v>
      </c>
      <c r="G3191" s="2" t="str">
        <f>VLOOKUP(D3191,Шары!A:C,2,0)</f>
        <v xml:space="preserve"> Лунный Свет</v>
      </c>
      <c r="H3191">
        <f>VLOOKUP(D3191,Шары!$A:$C,3,0)</f>
        <v>200</v>
      </c>
      <c r="I3191" t="str">
        <f>VLOOKUP(C3191,Магазин!$A$2:$C$19,2,0)</f>
        <v>Зимний</v>
      </c>
    </row>
    <row r="3192" spans="1:9" hidden="1" x14ac:dyDescent="0.25">
      <c r="A3192">
        <v>2346</v>
      </c>
      <c r="B3192" s="2">
        <v>45271</v>
      </c>
      <c r="C3192" s="3" t="s">
        <v>12</v>
      </c>
      <c r="D3192">
        <v>6</v>
      </c>
      <c r="E3192">
        <v>300</v>
      </c>
      <c r="F3192" t="s">
        <v>7</v>
      </c>
      <c r="G3192" s="2" t="str">
        <f>VLOOKUP(D3192,Шары!A:C,2,0)</f>
        <v xml:space="preserve"> Замороженные Мечты</v>
      </c>
      <c r="H3192">
        <f>VLOOKUP(D3192,Шары!$A:$C,3,0)</f>
        <v>150</v>
      </c>
      <c r="I3192" t="str">
        <f>VLOOKUP(C3192,Магазин!$A$2:$C$19,2,0)</f>
        <v>Зимний</v>
      </c>
    </row>
    <row r="3193" spans="1:9" hidden="1" x14ac:dyDescent="0.25">
      <c r="A3193">
        <v>2347</v>
      </c>
      <c r="B3193" s="2">
        <v>45271</v>
      </c>
      <c r="C3193" s="3" t="s">
        <v>12</v>
      </c>
      <c r="D3193">
        <v>7</v>
      </c>
      <c r="E3193">
        <v>300</v>
      </c>
      <c r="F3193" t="s">
        <v>7</v>
      </c>
      <c r="G3193" s="2" t="str">
        <f>VLOOKUP(D3193,Шары!A:C,2,0)</f>
        <v xml:space="preserve"> Сияние Северного Сияния</v>
      </c>
      <c r="H3193">
        <f>VLOOKUP(D3193,Шары!$A:$C,3,0)</f>
        <v>250</v>
      </c>
      <c r="I3193" t="str">
        <f>VLOOKUP(C3193,Магазин!$A$2:$C$19,2,0)</f>
        <v>Зимний</v>
      </c>
    </row>
    <row r="3194" spans="1:9" hidden="1" x14ac:dyDescent="0.25">
      <c r="A3194">
        <v>2380</v>
      </c>
      <c r="B3194" s="2">
        <v>45272</v>
      </c>
      <c r="C3194" s="3" t="s">
        <v>13</v>
      </c>
      <c r="D3194">
        <v>4</v>
      </c>
      <c r="E3194">
        <v>400</v>
      </c>
      <c r="F3194" t="s">
        <v>7</v>
      </c>
      <c r="G3194" s="2" t="str">
        <f>VLOOKUP(D3194,Шары!A:C,2,0)</f>
        <v xml:space="preserve"> Снежный Вальс</v>
      </c>
      <c r="H3194">
        <f>VLOOKUP(D3194,Шары!$A:$C,3,0)</f>
        <v>220</v>
      </c>
      <c r="I3194" t="str">
        <f>VLOOKUP(C3194,Магазин!$A$2:$C$19,2,0)</f>
        <v>Лесной</v>
      </c>
    </row>
    <row r="3195" spans="1:9" hidden="1" x14ac:dyDescent="0.25">
      <c r="A3195">
        <v>2381</v>
      </c>
      <c r="B3195" s="2">
        <v>45272</v>
      </c>
      <c r="C3195" s="3" t="s">
        <v>13</v>
      </c>
      <c r="D3195">
        <v>5</v>
      </c>
      <c r="E3195">
        <v>400</v>
      </c>
      <c r="F3195" t="s">
        <v>7</v>
      </c>
      <c r="G3195" s="2" t="str">
        <f>VLOOKUP(D3195,Шары!A:C,2,0)</f>
        <v xml:space="preserve"> Лунный Свет</v>
      </c>
      <c r="H3195">
        <f>VLOOKUP(D3195,Шары!$A:$C,3,0)</f>
        <v>200</v>
      </c>
      <c r="I3195" t="str">
        <f>VLOOKUP(C3195,Магазин!$A$2:$C$19,2,0)</f>
        <v>Лесной</v>
      </c>
    </row>
    <row r="3196" spans="1:9" hidden="1" x14ac:dyDescent="0.25">
      <c r="A3196">
        <v>2382</v>
      </c>
      <c r="B3196" s="2">
        <v>45272</v>
      </c>
      <c r="C3196" s="3" t="s">
        <v>13</v>
      </c>
      <c r="D3196">
        <v>6</v>
      </c>
      <c r="E3196">
        <v>400</v>
      </c>
      <c r="F3196" t="s">
        <v>7</v>
      </c>
      <c r="G3196" s="2" t="str">
        <f>VLOOKUP(D3196,Шары!A:C,2,0)</f>
        <v xml:space="preserve"> Замороженные Мечты</v>
      </c>
      <c r="H3196">
        <f>VLOOKUP(D3196,Шары!$A:$C,3,0)</f>
        <v>150</v>
      </c>
      <c r="I3196" t="str">
        <f>VLOOKUP(C3196,Магазин!$A$2:$C$19,2,0)</f>
        <v>Лесной</v>
      </c>
    </row>
    <row r="3197" spans="1:9" hidden="1" x14ac:dyDescent="0.25">
      <c r="A3197">
        <v>2383</v>
      </c>
      <c r="B3197" s="2">
        <v>45272</v>
      </c>
      <c r="C3197" s="3" t="s">
        <v>13</v>
      </c>
      <c r="D3197">
        <v>7</v>
      </c>
      <c r="E3197">
        <v>400</v>
      </c>
      <c r="F3197" t="s">
        <v>7</v>
      </c>
      <c r="G3197" s="2" t="str">
        <f>VLOOKUP(D3197,Шары!A:C,2,0)</f>
        <v xml:space="preserve"> Сияние Северного Сияния</v>
      </c>
      <c r="H3197">
        <f>VLOOKUP(D3197,Шары!$A:$C,3,0)</f>
        <v>250</v>
      </c>
      <c r="I3197" t="str">
        <f>VLOOKUP(C3197,Магазин!$A$2:$C$19,2,0)</f>
        <v>Лесной</v>
      </c>
    </row>
    <row r="3198" spans="1:9" hidden="1" x14ac:dyDescent="0.25">
      <c r="A3198">
        <v>2416</v>
      </c>
      <c r="B3198" s="2">
        <v>45272</v>
      </c>
      <c r="C3198" s="3" t="s">
        <v>14</v>
      </c>
      <c r="D3198">
        <v>4</v>
      </c>
      <c r="E3198">
        <v>400</v>
      </c>
      <c r="F3198" t="s">
        <v>7</v>
      </c>
      <c r="G3198" s="2" t="str">
        <f>VLOOKUP(D3198,Шары!A:C,2,0)</f>
        <v xml:space="preserve"> Снежный Вальс</v>
      </c>
      <c r="H3198">
        <f>VLOOKUP(D3198,Шары!$A:$C,3,0)</f>
        <v>220</v>
      </c>
      <c r="I3198" t="str">
        <f>VLOOKUP(C3198,Магазин!$A$2:$C$19,2,0)</f>
        <v>Лесной</v>
      </c>
    </row>
    <row r="3199" spans="1:9" hidden="1" x14ac:dyDescent="0.25">
      <c r="A3199">
        <v>2417</v>
      </c>
      <c r="B3199" s="2">
        <v>45272</v>
      </c>
      <c r="C3199" s="3" t="s">
        <v>14</v>
      </c>
      <c r="D3199">
        <v>5</v>
      </c>
      <c r="E3199">
        <v>400</v>
      </c>
      <c r="F3199" t="s">
        <v>7</v>
      </c>
      <c r="G3199" s="2" t="str">
        <f>VLOOKUP(D3199,Шары!A:C,2,0)</f>
        <v xml:space="preserve"> Лунный Свет</v>
      </c>
      <c r="H3199">
        <f>VLOOKUP(D3199,Шары!$A:$C,3,0)</f>
        <v>200</v>
      </c>
      <c r="I3199" t="str">
        <f>VLOOKUP(C3199,Магазин!$A$2:$C$19,2,0)</f>
        <v>Лесной</v>
      </c>
    </row>
    <row r="3200" spans="1:9" hidden="1" x14ac:dyDescent="0.25">
      <c r="A3200">
        <v>2418</v>
      </c>
      <c r="B3200" s="2">
        <v>45272</v>
      </c>
      <c r="C3200" s="3" t="s">
        <v>14</v>
      </c>
      <c r="D3200">
        <v>6</v>
      </c>
      <c r="E3200">
        <v>400</v>
      </c>
      <c r="F3200" t="s">
        <v>7</v>
      </c>
      <c r="G3200" s="2" t="str">
        <f>VLOOKUP(D3200,Шары!A:C,2,0)</f>
        <v xml:space="preserve"> Замороженные Мечты</v>
      </c>
      <c r="H3200">
        <f>VLOOKUP(D3200,Шары!$A:$C,3,0)</f>
        <v>150</v>
      </c>
      <c r="I3200" t="str">
        <f>VLOOKUP(C3200,Магазин!$A$2:$C$19,2,0)</f>
        <v>Лесной</v>
      </c>
    </row>
    <row r="3201" spans="1:9" hidden="1" x14ac:dyDescent="0.25">
      <c r="A3201">
        <v>2419</v>
      </c>
      <c r="B3201" s="2">
        <v>45272</v>
      </c>
      <c r="C3201" s="3" t="s">
        <v>14</v>
      </c>
      <c r="D3201">
        <v>7</v>
      </c>
      <c r="E3201">
        <v>400</v>
      </c>
      <c r="F3201" t="s">
        <v>7</v>
      </c>
      <c r="G3201" s="2" t="str">
        <f>VLOOKUP(D3201,Шары!A:C,2,0)</f>
        <v xml:space="preserve"> Сияние Северного Сияния</v>
      </c>
      <c r="H3201">
        <f>VLOOKUP(D3201,Шары!$A:$C,3,0)</f>
        <v>250</v>
      </c>
      <c r="I3201" t="str">
        <f>VLOOKUP(C3201,Магазин!$A$2:$C$19,2,0)</f>
        <v>Лесной</v>
      </c>
    </row>
    <row r="3202" spans="1:9" hidden="1" x14ac:dyDescent="0.25">
      <c r="A3202">
        <v>2452</v>
      </c>
      <c r="B3202" s="2">
        <v>45272</v>
      </c>
      <c r="C3202" s="3" t="s">
        <v>15</v>
      </c>
      <c r="D3202">
        <v>4</v>
      </c>
      <c r="E3202">
        <v>400</v>
      </c>
      <c r="F3202" t="s">
        <v>7</v>
      </c>
      <c r="G3202" s="2" t="str">
        <f>VLOOKUP(D3202,Шары!A:C,2,0)</f>
        <v xml:space="preserve"> Снежный Вальс</v>
      </c>
      <c r="H3202">
        <f>VLOOKUP(D3202,Шары!$A:$C,3,0)</f>
        <v>220</v>
      </c>
      <c r="I3202" t="str">
        <f>VLOOKUP(C3202,Магазин!$A$2:$C$19,2,0)</f>
        <v>Лесной</v>
      </c>
    </row>
    <row r="3203" spans="1:9" hidden="1" x14ac:dyDescent="0.25">
      <c r="A3203">
        <v>2453</v>
      </c>
      <c r="B3203" s="2">
        <v>45272</v>
      </c>
      <c r="C3203" s="3" t="s">
        <v>15</v>
      </c>
      <c r="D3203">
        <v>5</v>
      </c>
      <c r="E3203">
        <v>400</v>
      </c>
      <c r="F3203" t="s">
        <v>7</v>
      </c>
      <c r="G3203" s="2" t="str">
        <f>VLOOKUP(D3203,Шары!A:C,2,0)</f>
        <v xml:space="preserve"> Лунный Свет</v>
      </c>
      <c r="H3203">
        <f>VLOOKUP(D3203,Шары!$A:$C,3,0)</f>
        <v>200</v>
      </c>
      <c r="I3203" t="str">
        <f>VLOOKUP(C3203,Магазин!$A$2:$C$19,2,0)</f>
        <v>Лесной</v>
      </c>
    </row>
    <row r="3204" spans="1:9" hidden="1" x14ac:dyDescent="0.25">
      <c r="A3204">
        <v>2454</v>
      </c>
      <c r="B3204" s="2">
        <v>45272</v>
      </c>
      <c r="C3204" s="3" t="s">
        <v>15</v>
      </c>
      <c r="D3204">
        <v>6</v>
      </c>
      <c r="E3204">
        <v>400</v>
      </c>
      <c r="F3204" t="s">
        <v>7</v>
      </c>
      <c r="G3204" s="2" t="str">
        <f>VLOOKUP(D3204,Шары!A:C,2,0)</f>
        <v xml:space="preserve"> Замороженные Мечты</v>
      </c>
      <c r="H3204">
        <f>VLOOKUP(D3204,Шары!$A:$C,3,0)</f>
        <v>150</v>
      </c>
      <c r="I3204" t="str">
        <f>VLOOKUP(C3204,Магазин!$A$2:$C$19,2,0)</f>
        <v>Лесной</v>
      </c>
    </row>
    <row r="3205" spans="1:9" hidden="1" x14ac:dyDescent="0.25">
      <c r="A3205">
        <v>2455</v>
      </c>
      <c r="B3205" s="2">
        <v>45272</v>
      </c>
      <c r="C3205" s="3" t="s">
        <v>15</v>
      </c>
      <c r="D3205">
        <v>7</v>
      </c>
      <c r="E3205">
        <v>400</v>
      </c>
      <c r="F3205" t="s">
        <v>7</v>
      </c>
      <c r="G3205" s="2" t="str">
        <f>VLOOKUP(D3205,Шары!A:C,2,0)</f>
        <v xml:space="preserve"> Сияние Северного Сияния</v>
      </c>
      <c r="H3205">
        <f>VLOOKUP(D3205,Шары!$A:$C,3,0)</f>
        <v>250</v>
      </c>
      <c r="I3205" t="str">
        <f>VLOOKUP(C3205,Магазин!$A$2:$C$19,2,0)</f>
        <v>Лесной</v>
      </c>
    </row>
    <row r="3206" spans="1:9" hidden="1" x14ac:dyDescent="0.25">
      <c r="A3206">
        <v>2488</v>
      </c>
      <c r="B3206" s="2">
        <v>45272</v>
      </c>
      <c r="C3206" s="3" t="s">
        <v>16</v>
      </c>
      <c r="D3206">
        <v>4</v>
      </c>
      <c r="E3206">
        <v>400</v>
      </c>
      <c r="F3206" t="s">
        <v>7</v>
      </c>
      <c r="G3206" s="2" t="str">
        <f>VLOOKUP(D3206,Шары!A:C,2,0)</f>
        <v xml:space="preserve"> Снежный Вальс</v>
      </c>
      <c r="H3206">
        <f>VLOOKUP(D3206,Шары!$A:$C,3,0)</f>
        <v>220</v>
      </c>
      <c r="I3206" t="str">
        <f>VLOOKUP(C3206,Магазин!$A$2:$C$19,2,0)</f>
        <v>Лесной</v>
      </c>
    </row>
    <row r="3207" spans="1:9" hidden="1" x14ac:dyDescent="0.25">
      <c r="A3207">
        <v>2489</v>
      </c>
      <c r="B3207" s="2">
        <v>45272</v>
      </c>
      <c r="C3207" s="3" t="s">
        <v>16</v>
      </c>
      <c r="D3207">
        <v>5</v>
      </c>
      <c r="E3207">
        <v>400</v>
      </c>
      <c r="F3207" t="s">
        <v>7</v>
      </c>
      <c r="G3207" s="2" t="str">
        <f>VLOOKUP(D3207,Шары!A:C,2,0)</f>
        <v xml:space="preserve"> Лунный Свет</v>
      </c>
      <c r="H3207">
        <f>VLOOKUP(D3207,Шары!$A:$C,3,0)</f>
        <v>200</v>
      </c>
      <c r="I3207" t="str">
        <f>VLOOKUP(C3207,Магазин!$A$2:$C$19,2,0)</f>
        <v>Лесной</v>
      </c>
    </row>
    <row r="3208" spans="1:9" hidden="1" x14ac:dyDescent="0.25">
      <c r="A3208">
        <v>2490</v>
      </c>
      <c r="B3208" s="2">
        <v>45272</v>
      </c>
      <c r="C3208" s="3" t="s">
        <v>16</v>
      </c>
      <c r="D3208">
        <v>6</v>
      </c>
      <c r="E3208">
        <v>400</v>
      </c>
      <c r="F3208" t="s">
        <v>7</v>
      </c>
      <c r="G3208" s="2" t="str">
        <f>VLOOKUP(D3208,Шары!A:C,2,0)</f>
        <v xml:space="preserve"> Замороженные Мечты</v>
      </c>
      <c r="H3208">
        <f>VLOOKUP(D3208,Шары!$A:$C,3,0)</f>
        <v>150</v>
      </c>
      <c r="I3208" t="str">
        <f>VLOOKUP(C3208,Магазин!$A$2:$C$19,2,0)</f>
        <v>Лесной</v>
      </c>
    </row>
    <row r="3209" spans="1:9" hidden="1" x14ac:dyDescent="0.25">
      <c r="A3209">
        <v>2491</v>
      </c>
      <c r="B3209" s="2">
        <v>45272</v>
      </c>
      <c r="C3209" s="3" t="s">
        <v>16</v>
      </c>
      <c r="D3209">
        <v>7</v>
      </c>
      <c r="E3209">
        <v>400</v>
      </c>
      <c r="F3209" t="s">
        <v>7</v>
      </c>
      <c r="G3209" s="2" t="str">
        <f>VLOOKUP(D3209,Шары!A:C,2,0)</f>
        <v xml:space="preserve"> Сияние Северного Сияния</v>
      </c>
      <c r="H3209">
        <f>VLOOKUP(D3209,Шары!$A:$C,3,0)</f>
        <v>250</v>
      </c>
      <c r="I3209" t="str">
        <f>VLOOKUP(C3209,Магазин!$A$2:$C$19,2,0)</f>
        <v>Лесной</v>
      </c>
    </row>
    <row r="3210" spans="1:9" hidden="1" x14ac:dyDescent="0.25">
      <c r="A3210">
        <v>2524</v>
      </c>
      <c r="B3210" s="2">
        <v>45272</v>
      </c>
      <c r="C3210" s="3" t="s">
        <v>17</v>
      </c>
      <c r="D3210">
        <v>4</v>
      </c>
      <c r="E3210">
        <v>400</v>
      </c>
      <c r="F3210" t="s">
        <v>7</v>
      </c>
      <c r="G3210" s="2" t="str">
        <f>VLOOKUP(D3210,Шары!A:C,2,0)</f>
        <v xml:space="preserve"> Снежный Вальс</v>
      </c>
      <c r="H3210">
        <f>VLOOKUP(D3210,Шары!$A:$C,3,0)</f>
        <v>220</v>
      </c>
      <c r="I3210" t="str">
        <f>VLOOKUP(C3210,Магазин!$A$2:$C$19,2,0)</f>
        <v>Лесной</v>
      </c>
    </row>
    <row r="3211" spans="1:9" hidden="1" x14ac:dyDescent="0.25">
      <c r="A3211">
        <v>2525</v>
      </c>
      <c r="B3211" s="2">
        <v>45272</v>
      </c>
      <c r="C3211" s="3" t="s">
        <v>17</v>
      </c>
      <c r="D3211">
        <v>5</v>
      </c>
      <c r="E3211">
        <v>400</v>
      </c>
      <c r="F3211" t="s">
        <v>7</v>
      </c>
      <c r="G3211" s="2" t="str">
        <f>VLOOKUP(D3211,Шары!A:C,2,0)</f>
        <v xml:space="preserve"> Лунный Свет</v>
      </c>
      <c r="H3211">
        <f>VLOOKUP(D3211,Шары!$A:$C,3,0)</f>
        <v>200</v>
      </c>
      <c r="I3211" t="str">
        <f>VLOOKUP(C3211,Магазин!$A$2:$C$19,2,0)</f>
        <v>Лесной</v>
      </c>
    </row>
    <row r="3212" spans="1:9" hidden="1" x14ac:dyDescent="0.25">
      <c r="A3212">
        <v>2526</v>
      </c>
      <c r="B3212" s="2">
        <v>45272</v>
      </c>
      <c r="C3212" s="3" t="s">
        <v>17</v>
      </c>
      <c r="D3212">
        <v>6</v>
      </c>
      <c r="E3212">
        <v>400</v>
      </c>
      <c r="F3212" t="s">
        <v>7</v>
      </c>
      <c r="G3212" s="2" t="str">
        <f>VLOOKUP(D3212,Шары!A:C,2,0)</f>
        <v xml:space="preserve"> Замороженные Мечты</v>
      </c>
      <c r="H3212">
        <f>VLOOKUP(D3212,Шары!$A:$C,3,0)</f>
        <v>150</v>
      </c>
      <c r="I3212" t="str">
        <f>VLOOKUP(C3212,Магазин!$A$2:$C$19,2,0)</f>
        <v>Лесной</v>
      </c>
    </row>
    <row r="3213" spans="1:9" hidden="1" x14ac:dyDescent="0.25">
      <c r="A3213">
        <v>2527</v>
      </c>
      <c r="B3213" s="2">
        <v>45272</v>
      </c>
      <c r="C3213" s="3" t="s">
        <v>17</v>
      </c>
      <c r="D3213">
        <v>7</v>
      </c>
      <c r="E3213">
        <v>400</v>
      </c>
      <c r="F3213" t="s">
        <v>7</v>
      </c>
      <c r="G3213" s="2" t="str">
        <f>VLOOKUP(D3213,Шары!A:C,2,0)</f>
        <v xml:space="preserve"> Сияние Северного Сияния</v>
      </c>
      <c r="H3213">
        <f>VLOOKUP(D3213,Шары!$A:$C,3,0)</f>
        <v>250</v>
      </c>
      <c r="I3213" t="str">
        <f>VLOOKUP(C3213,Магазин!$A$2:$C$19,2,0)</f>
        <v>Лесной</v>
      </c>
    </row>
    <row r="3214" spans="1:9" hidden="1" x14ac:dyDescent="0.25">
      <c r="A3214">
        <v>2560</v>
      </c>
      <c r="B3214" s="2">
        <v>45272</v>
      </c>
      <c r="C3214" s="3" t="s">
        <v>18</v>
      </c>
      <c r="D3214">
        <v>4</v>
      </c>
      <c r="E3214">
        <v>400</v>
      </c>
      <c r="F3214" t="s">
        <v>7</v>
      </c>
      <c r="G3214" s="2" t="str">
        <f>VLOOKUP(D3214,Шары!A:C,2,0)</f>
        <v xml:space="preserve"> Снежный Вальс</v>
      </c>
      <c r="H3214">
        <f>VLOOKUP(D3214,Шары!$A:$C,3,0)</f>
        <v>220</v>
      </c>
      <c r="I3214" t="str">
        <f>VLOOKUP(C3214,Магазин!$A$2:$C$19,2,0)</f>
        <v>Лесной</v>
      </c>
    </row>
    <row r="3215" spans="1:9" hidden="1" x14ac:dyDescent="0.25">
      <c r="A3215">
        <v>2561</v>
      </c>
      <c r="B3215" s="2">
        <v>45272</v>
      </c>
      <c r="C3215" s="3" t="s">
        <v>18</v>
      </c>
      <c r="D3215">
        <v>5</v>
      </c>
      <c r="E3215">
        <v>400</v>
      </c>
      <c r="F3215" t="s">
        <v>7</v>
      </c>
      <c r="G3215" s="2" t="str">
        <f>VLOOKUP(D3215,Шары!A:C,2,0)</f>
        <v xml:space="preserve"> Лунный Свет</v>
      </c>
      <c r="H3215">
        <f>VLOOKUP(D3215,Шары!$A:$C,3,0)</f>
        <v>200</v>
      </c>
      <c r="I3215" t="str">
        <f>VLOOKUP(C3215,Магазин!$A$2:$C$19,2,0)</f>
        <v>Лесной</v>
      </c>
    </row>
    <row r="3216" spans="1:9" hidden="1" x14ac:dyDescent="0.25">
      <c r="A3216">
        <v>2562</v>
      </c>
      <c r="B3216" s="2">
        <v>45273</v>
      </c>
      <c r="C3216" s="3" t="s">
        <v>18</v>
      </c>
      <c r="D3216">
        <v>6</v>
      </c>
      <c r="E3216">
        <v>400</v>
      </c>
      <c r="F3216" t="s">
        <v>7</v>
      </c>
      <c r="G3216" s="2" t="str">
        <f>VLOOKUP(D3216,Шары!A:C,2,0)</f>
        <v xml:space="preserve"> Замороженные Мечты</v>
      </c>
      <c r="H3216">
        <f>VLOOKUP(D3216,Шары!$A:$C,3,0)</f>
        <v>150</v>
      </c>
      <c r="I3216" t="str">
        <f>VLOOKUP(C3216,Магазин!$A$2:$C$19,2,0)</f>
        <v>Лесной</v>
      </c>
    </row>
    <row r="3217" spans="1:9" hidden="1" x14ac:dyDescent="0.25">
      <c r="A3217">
        <v>2563</v>
      </c>
      <c r="B3217" s="2">
        <v>45273</v>
      </c>
      <c r="C3217" s="3" t="s">
        <v>18</v>
      </c>
      <c r="D3217">
        <v>7</v>
      </c>
      <c r="E3217">
        <v>400</v>
      </c>
      <c r="F3217" t="s">
        <v>7</v>
      </c>
      <c r="G3217" s="2" t="str">
        <f>VLOOKUP(D3217,Шары!A:C,2,0)</f>
        <v xml:space="preserve"> Сияние Северного Сияния</v>
      </c>
      <c r="H3217">
        <f>VLOOKUP(D3217,Шары!$A:$C,3,0)</f>
        <v>250</v>
      </c>
      <c r="I3217" t="str">
        <f>VLOOKUP(C3217,Магазин!$A$2:$C$19,2,0)</f>
        <v>Лесной</v>
      </c>
    </row>
    <row r="3218" spans="1:9" hidden="1" x14ac:dyDescent="0.25">
      <c r="A3218">
        <v>2596</v>
      </c>
      <c r="B3218" s="2">
        <v>45273</v>
      </c>
      <c r="C3218" s="3" t="s">
        <v>19</v>
      </c>
      <c r="D3218">
        <v>4</v>
      </c>
      <c r="E3218">
        <v>400</v>
      </c>
      <c r="F3218" t="s">
        <v>7</v>
      </c>
      <c r="G3218" s="2" t="str">
        <f>VLOOKUP(D3218,Шары!A:C,2,0)</f>
        <v xml:space="preserve"> Снежный Вальс</v>
      </c>
      <c r="H3218">
        <f>VLOOKUP(D3218,Шары!$A:$C,3,0)</f>
        <v>220</v>
      </c>
      <c r="I3218" t="str">
        <f>VLOOKUP(C3218,Магазин!$A$2:$C$19,2,0)</f>
        <v>Лесной</v>
      </c>
    </row>
    <row r="3219" spans="1:9" hidden="1" x14ac:dyDescent="0.25">
      <c r="A3219">
        <v>2597</v>
      </c>
      <c r="B3219" s="2">
        <v>45273</v>
      </c>
      <c r="C3219" s="3" t="s">
        <v>19</v>
      </c>
      <c r="D3219">
        <v>5</v>
      </c>
      <c r="E3219">
        <v>400</v>
      </c>
      <c r="F3219" t="s">
        <v>7</v>
      </c>
      <c r="G3219" s="2" t="str">
        <f>VLOOKUP(D3219,Шары!A:C,2,0)</f>
        <v xml:space="preserve"> Лунный Свет</v>
      </c>
      <c r="H3219">
        <f>VLOOKUP(D3219,Шары!$A:$C,3,0)</f>
        <v>200</v>
      </c>
      <c r="I3219" t="str">
        <f>VLOOKUP(C3219,Магазин!$A$2:$C$19,2,0)</f>
        <v>Лесной</v>
      </c>
    </row>
    <row r="3220" spans="1:9" hidden="1" x14ac:dyDescent="0.25">
      <c r="A3220">
        <v>2598</v>
      </c>
      <c r="B3220" s="2">
        <v>45273</v>
      </c>
      <c r="C3220" s="3" t="s">
        <v>19</v>
      </c>
      <c r="D3220">
        <v>6</v>
      </c>
      <c r="E3220">
        <v>400</v>
      </c>
      <c r="F3220" t="s">
        <v>7</v>
      </c>
      <c r="G3220" s="2" t="str">
        <f>VLOOKUP(D3220,Шары!A:C,2,0)</f>
        <v xml:space="preserve"> Замороженные Мечты</v>
      </c>
      <c r="H3220">
        <f>VLOOKUP(D3220,Шары!$A:$C,3,0)</f>
        <v>150</v>
      </c>
      <c r="I3220" t="str">
        <f>VLOOKUP(C3220,Магазин!$A$2:$C$19,2,0)</f>
        <v>Лесной</v>
      </c>
    </row>
    <row r="3221" spans="1:9" hidden="1" x14ac:dyDescent="0.25">
      <c r="A3221">
        <v>2599</v>
      </c>
      <c r="B3221" s="2">
        <v>45273</v>
      </c>
      <c r="C3221" s="3" t="s">
        <v>19</v>
      </c>
      <c r="D3221">
        <v>7</v>
      </c>
      <c r="E3221">
        <v>400</v>
      </c>
      <c r="F3221" t="s">
        <v>7</v>
      </c>
      <c r="G3221" s="2" t="str">
        <f>VLOOKUP(D3221,Шары!A:C,2,0)</f>
        <v xml:space="preserve"> Сияние Северного Сияния</v>
      </c>
      <c r="H3221">
        <f>VLOOKUP(D3221,Шары!$A:$C,3,0)</f>
        <v>250</v>
      </c>
      <c r="I3221" t="str">
        <f>VLOOKUP(C3221,Магазин!$A$2:$C$19,2,0)</f>
        <v>Лесной</v>
      </c>
    </row>
    <row r="3222" spans="1:9" hidden="1" x14ac:dyDescent="0.25">
      <c r="A3222">
        <v>2632</v>
      </c>
      <c r="B3222" s="2">
        <v>45273</v>
      </c>
      <c r="C3222" s="3" t="s">
        <v>20</v>
      </c>
      <c r="D3222">
        <v>4</v>
      </c>
      <c r="E3222">
        <v>200</v>
      </c>
      <c r="F3222" t="s">
        <v>7</v>
      </c>
      <c r="G3222" s="2" t="str">
        <f>VLOOKUP(D3222,Шары!A:C,2,0)</f>
        <v xml:space="preserve"> Снежный Вальс</v>
      </c>
      <c r="H3222">
        <f>VLOOKUP(D3222,Шары!$A:$C,3,0)</f>
        <v>220</v>
      </c>
      <c r="I3222" t="str">
        <f>VLOOKUP(C3222,Магазин!$A$2:$C$19,2,0)</f>
        <v>Хрустальный</v>
      </c>
    </row>
    <row r="3223" spans="1:9" hidden="1" x14ac:dyDescent="0.25">
      <c r="A3223">
        <v>2633</v>
      </c>
      <c r="B3223" s="2">
        <v>45273</v>
      </c>
      <c r="C3223" s="3" t="s">
        <v>20</v>
      </c>
      <c r="D3223">
        <v>5</v>
      </c>
      <c r="E3223">
        <v>200</v>
      </c>
      <c r="F3223" t="s">
        <v>7</v>
      </c>
      <c r="G3223" s="2" t="str">
        <f>VLOOKUP(D3223,Шары!A:C,2,0)</f>
        <v xml:space="preserve"> Лунный Свет</v>
      </c>
      <c r="H3223">
        <f>VLOOKUP(D3223,Шары!$A:$C,3,0)</f>
        <v>200</v>
      </c>
      <c r="I3223" t="str">
        <f>VLOOKUP(C3223,Магазин!$A$2:$C$19,2,0)</f>
        <v>Хрустальный</v>
      </c>
    </row>
    <row r="3224" spans="1:9" hidden="1" x14ac:dyDescent="0.25">
      <c r="A3224">
        <v>2634</v>
      </c>
      <c r="B3224" s="2">
        <v>45273</v>
      </c>
      <c r="C3224" s="3" t="s">
        <v>20</v>
      </c>
      <c r="D3224">
        <v>6</v>
      </c>
      <c r="E3224">
        <v>200</v>
      </c>
      <c r="F3224" t="s">
        <v>7</v>
      </c>
      <c r="G3224" s="2" t="str">
        <f>VLOOKUP(D3224,Шары!A:C,2,0)</f>
        <v xml:space="preserve"> Замороженные Мечты</v>
      </c>
      <c r="H3224">
        <f>VLOOKUP(D3224,Шары!$A:$C,3,0)</f>
        <v>150</v>
      </c>
      <c r="I3224" t="str">
        <f>VLOOKUP(C3224,Магазин!$A$2:$C$19,2,0)</f>
        <v>Хрустальный</v>
      </c>
    </row>
    <row r="3225" spans="1:9" hidden="1" x14ac:dyDescent="0.25">
      <c r="A3225">
        <v>2635</v>
      </c>
      <c r="B3225" s="2">
        <v>45273</v>
      </c>
      <c r="C3225" s="3" t="s">
        <v>20</v>
      </c>
      <c r="D3225">
        <v>7</v>
      </c>
      <c r="E3225">
        <v>200</v>
      </c>
      <c r="F3225" t="s">
        <v>7</v>
      </c>
      <c r="G3225" s="2" t="str">
        <f>VLOOKUP(D3225,Шары!A:C,2,0)</f>
        <v xml:space="preserve"> Сияние Северного Сияния</v>
      </c>
      <c r="H3225">
        <f>VLOOKUP(D3225,Шары!$A:$C,3,0)</f>
        <v>250</v>
      </c>
      <c r="I3225" t="str">
        <f>VLOOKUP(C3225,Магазин!$A$2:$C$19,2,0)</f>
        <v>Хрустальный</v>
      </c>
    </row>
    <row r="3226" spans="1:9" hidden="1" x14ac:dyDescent="0.25">
      <c r="A3226">
        <v>2668</v>
      </c>
      <c r="B3226" s="2">
        <v>45273</v>
      </c>
      <c r="C3226" s="3" t="s">
        <v>21</v>
      </c>
      <c r="D3226">
        <v>4</v>
      </c>
      <c r="E3226">
        <v>200</v>
      </c>
      <c r="F3226" t="s">
        <v>7</v>
      </c>
      <c r="G3226" s="2" t="str">
        <f>VLOOKUP(D3226,Шары!A:C,2,0)</f>
        <v xml:space="preserve"> Снежный Вальс</v>
      </c>
      <c r="H3226">
        <f>VLOOKUP(D3226,Шары!$A:$C,3,0)</f>
        <v>220</v>
      </c>
      <c r="I3226" t="str">
        <f>VLOOKUP(C3226,Магазин!$A$2:$C$19,2,0)</f>
        <v>Хрустальный</v>
      </c>
    </row>
    <row r="3227" spans="1:9" hidden="1" x14ac:dyDescent="0.25">
      <c r="A3227">
        <v>2669</v>
      </c>
      <c r="B3227" s="2">
        <v>45273</v>
      </c>
      <c r="C3227" s="3" t="s">
        <v>21</v>
      </c>
      <c r="D3227">
        <v>5</v>
      </c>
      <c r="E3227">
        <v>200</v>
      </c>
      <c r="F3227" t="s">
        <v>7</v>
      </c>
      <c r="G3227" s="2" t="str">
        <f>VLOOKUP(D3227,Шары!A:C,2,0)</f>
        <v xml:space="preserve"> Лунный Свет</v>
      </c>
      <c r="H3227">
        <f>VLOOKUP(D3227,Шары!$A:$C,3,0)</f>
        <v>200</v>
      </c>
      <c r="I3227" t="str">
        <f>VLOOKUP(C3227,Магазин!$A$2:$C$19,2,0)</f>
        <v>Хрустальный</v>
      </c>
    </row>
    <row r="3228" spans="1:9" hidden="1" x14ac:dyDescent="0.25">
      <c r="A3228">
        <v>2670</v>
      </c>
      <c r="B3228" s="2">
        <v>45273</v>
      </c>
      <c r="C3228" s="3" t="s">
        <v>21</v>
      </c>
      <c r="D3228">
        <v>6</v>
      </c>
      <c r="E3228">
        <v>200</v>
      </c>
      <c r="F3228" t="s">
        <v>7</v>
      </c>
      <c r="G3228" s="2" t="str">
        <f>VLOOKUP(D3228,Шары!A:C,2,0)</f>
        <v xml:space="preserve"> Замороженные Мечты</v>
      </c>
      <c r="H3228">
        <f>VLOOKUP(D3228,Шары!$A:$C,3,0)</f>
        <v>150</v>
      </c>
      <c r="I3228" t="str">
        <f>VLOOKUP(C3228,Магазин!$A$2:$C$19,2,0)</f>
        <v>Хрустальный</v>
      </c>
    </row>
    <row r="3229" spans="1:9" hidden="1" x14ac:dyDescent="0.25">
      <c r="A3229">
        <v>2671</v>
      </c>
      <c r="B3229" s="2">
        <v>45273</v>
      </c>
      <c r="C3229" s="3" t="s">
        <v>21</v>
      </c>
      <c r="D3229">
        <v>7</v>
      </c>
      <c r="E3229">
        <v>200</v>
      </c>
      <c r="F3229" t="s">
        <v>7</v>
      </c>
      <c r="G3229" s="2" t="str">
        <f>VLOOKUP(D3229,Шары!A:C,2,0)</f>
        <v xml:space="preserve"> Сияние Северного Сияния</v>
      </c>
      <c r="H3229">
        <f>VLOOKUP(D3229,Шары!$A:$C,3,0)</f>
        <v>250</v>
      </c>
      <c r="I3229" t="str">
        <f>VLOOKUP(C3229,Магазин!$A$2:$C$19,2,0)</f>
        <v>Хрустальный</v>
      </c>
    </row>
    <row r="3230" spans="1:9" hidden="1" x14ac:dyDescent="0.25">
      <c r="A3230">
        <v>2704</v>
      </c>
      <c r="B3230" s="2">
        <v>45273</v>
      </c>
      <c r="C3230" s="3" t="s">
        <v>22</v>
      </c>
      <c r="D3230">
        <v>4</v>
      </c>
      <c r="E3230">
        <v>200</v>
      </c>
      <c r="F3230" t="s">
        <v>7</v>
      </c>
      <c r="G3230" s="2" t="str">
        <f>VLOOKUP(D3230,Шары!A:C,2,0)</f>
        <v xml:space="preserve"> Снежный Вальс</v>
      </c>
      <c r="H3230">
        <f>VLOOKUP(D3230,Шары!$A:$C,3,0)</f>
        <v>220</v>
      </c>
      <c r="I3230" t="str">
        <f>VLOOKUP(C3230,Магазин!$A$2:$C$19,2,0)</f>
        <v>Хрустальный</v>
      </c>
    </row>
    <row r="3231" spans="1:9" hidden="1" x14ac:dyDescent="0.25">
      <c r="A3231">
        <v>2705</v>
      </c>
      <c r="B3231" s="2">
        <v>45273</v>
      </c>
      <c r="C3231" s="3" t="s">
        <v>22</v>
      </c>
      <c r="D3231">
        <v>5</v>
      </c>
      <c r="E3231">
        <v>200</v>
      </c>
      <c r="F3231" t="s">
        <v>7</v>
      </c>
      <c r="G3231" s="2" t="str">
        <f>VLOOKUP(D3231,Шары!A:C,2,0)</f>
        <v xml:space="preserve"> Лунный Свет</v>
      </c>
      <c r="H3231">
        <f>VLOOKUP(D3231,Шары!$A:$C,3,0)</f>
        <v>200</v>
      </c>
      <c r="I3231" t="str">
        <f>VLOOKUP(C3231,Магазин!$A$2:$C$19,2,0)</f>
        <v>Хрустальный</v>
      </c>
    </row>
    <row r="3232" spans="1:9" hidden="1" x14ac:dyDescent="0.25">
      <c r="A3232">
        <v>2706</v>
      </c>
      <c r="B3232" s="2">
        <v>45273</v>
      </c>
      <c r="C3232" s="3" t="s">
        <v>22</v>
      </c>
      <c r="D3232">
        <v>6</v>
      </c>
      <c r="E3232">
        <v>200</v>
      </c>
      <c r="F3232" t="s">
        <v>7</v>
      </c>
      <c r="G3232" s="2" t="str">
        <f>VLOOKUP(D3232,Шары!A:C,2,0)</f>
        <v xml:space="preserve"> Замороженные Мечты</v>
      </c>
      <c r="H3232">
        <f>VLOOKUP(D3232,Шары!$A:$C,3,0)</f>
        <v>150</v>
      </c>
      <c r="I3232" t="str">
        <f>VLOOKUP(C3232,Магазин!$A$2:$C$19,2,0)</f>
        <v>Хрустальный</v>
      </c>
    </row>
    <row r="3233" spans="1:9" hidden="1" x14ac:dyDescent="0.25">
      <c r="A3233">
        <v>2707</v>
      </c>
      <c r="B3233" s="2">
        <v>45273</v>
      </c>
      <c r="C3233" s="3" t="s">
        <v>22</v>
      </c>
      <c r="D3233">
        <v>7</v>
      </c>
      <c r="E3233">
        <v>200</v>
      </c>
      <c r="F3233" t="s">
        <v>7</v>
      </c>
      <c r="G3233" s="2" t="str">
        <f>VLOOKUP(D3233,Шары!A:C,2,0)</f>
        <v xml:space="preserve"> Сияние Северного Сияния</v>
      </c>
      <c r="H3233">
        <f>VLOOKUP(D3233,Шары!$A:$C,3,0)</f>
        <v>250</v>
      </c>
      <c r="I3233" t="str">
        <f>VLOOKUP(C3233,Магазин!$A$2:$C$19,2,0)</f>
        <v>Хрустальный</v>
      </c>
    </row>
    <row r="3234" spans="1:9" hidden="1" x14ac:dyDescent="0.25">
      <c r="A3234">
        <v>2740</v>
      </c>
      <c r="B3234" s="2">
        <v>45273</v>
      </c>
      <c r="C3234" s="3" t="s">
        <v>23</v>
      </c>
      <c r="D3234">
        <v>4</v>
      </c>
      <c r="E3234">
        <v>200</v>
      </c>
      <c r="F3234" t="s">
        <v>7</v>
      </c>
      <c r="G3234" s="2" t="str">
        <f>VLOOKUP(D3234,Шары!A:C,2,0)</f>
        <v xml:space="preserve"> Снежный Вальс</v>
      </c>
      <c r="H3234">
        <f>VLOOKUP(D3234,Шары!$A:$C,3,0)</f>
        <v>220</v>
      </c>
      <c r="I3234" t="str">
        <f>VLOOKUP(C3234,Магазин!$A$2:$C$19,2,0)</f>
        <v>Хрустальный</v>
      </c>
    </row>
    <row r="3235" spans="1:9" hidden="1" x14ac:dyDescent="0.25">
      <c r="A3235">
        <v>2741</v>
      </c>
      <c r="B3235" s="2">
        <v>45273</v>
      </c>
      <c r="C3235" s="3" t="s">
        <v>23</v>
      </c>
      <c r="D3235">
        <v>5</v>
      </c>
      <c r="E3235">
        <v>200</v>
      </c>
      <c r="F3235" t="s">
        <v>7</v>
      </c>
      <c r="G3235" s="2" t="str">
        <f>VLOOKUP(D3235,Шары!A:C,2,0)</f>
        <v xml:space="preserve"> Лунный Свет</v>
      </c>
      <c r="H3235">
        <f>VLOOKUP(D3235,Шары!$A:$C,3,0)</f>
        <v>200</v>
      </c>
      <c r="I3235" t="str">
        <f>VLOOKUP(C3235,Магазин!$A$2:$C$19,2,0)</f>
        <v>Хрустальный</v>
      </c>
    </row>
    <row r="3236" spans="1:9" hidden="1" x14ac:dyDescent="0.25">
      <c r="A3236">
        <v>2742</v>
      </c>
      <c r="B3236" s="2">
        <v>45273</v>
      </c>
      <c r="C3236" s="3" t="s">
        <v>23</v>
      </c>
      <c r="D3236">
        <v>6</v>
      </c>
      <c r="E3236">
        <v>200</v>
      </c>
      <c r="F3236" t="s">
        <v>7</v>
      </c>
      <c r="G3236" s="2" t="str">
        <f>VLOOKUP(D3236,Шары!A:C,2,0)</f>
        <v xml:space="preserve"> Замороженные Мечты</v>
      </c>
      <c r="H3236">
        <f>VLOOKUP(D3236,Шары!$A:$C,3,0)</f>
        <v>150</v>
      </c>
      <c r="I3236" t="str">
        <f>VLOOKUP(C3236,Магазин!$A$2:$C$19,2,0)</f>
        <v>Хрустальный</v>
      </c>
    </row>
    <row r="3237" spans="1:9" hidden="1" x14ac:dyDescent="0.25">
      <c r="A3237">
        <v>2743</v>
      </c>
      <c r="B3237" s="2">
        <v>45273</v>
      </c>
      <c r="C3237" s="3" t="s">
        <v>23</v>
      </c>
      <c r="D3237">
        <v>7</v>
      </c>
      <c r="E3237">
        <v>200</v>
      </c>
      <c r="F3237" t="s">
        <v>7</v>
      </c>
      <c r="G3237" s="2" t="str">
        <f>VLOOKUP(D3237,Шары!A:C,2,0)</f>
        <v xml:space="preserve"> Сияние Северного Сияния</v>
      </c>
      <c r="H3237">
        <f>VLOOKUP(D3237,Шары!$A:$C,3,0)</f>
        <v>250</v>
      </c>
      <c r="I3237" t="str">
        <f>VLOOKUP(C3237,Магазин!$A$2:$C$19,2,0)</f>
        <v>Хрустальный</v>
      </c>
    </row>
    <row r="3238" spans="1:9" hidden="1" x14ac:dyDescent="0.25">
      <c r="A3238">
        <v>2776</v>
      </c>
      <c r="B3238" s="2">
        <v>45273</v>
      </c>
      <c r="C3238" s="3" t="s">
        <v>24</v>
      </c>
      <c r="D3238">
        <v>4</v>
      </c>
      <c r="E3238">
        <v>200</v>
      </c>
      <c r="F3238" t="s">
        <v>7</v>
      </c>
      <c r="G3238" s="2" t="str">
        <f>VLOOKUP(D3238,Шары!A:C,2,0)</f>
        <v xml:space="preserve"> Снежный Вальс</v>
      </c>
      <c r="H3238">
        <f>VLOOKUP(D3238,Шары!$A:$C,3,0)</f>
        <v>220</v>
      </c>
      <c r="I3238" t="str">
        <f>VLOOKUP(C3238,Магазин!$A$2:$C$19,2,0)</f>
        <v>Хрустальный</v>
      </c>
    </row>
    <row r="3239" spans="1:9" hidden="1" x14ac:dyDescent="0.25">
      <c r="A3239">
        <v>2777</v>
      </c>
      <c r="B3239" s="2">
        <v>45273</v>
      </c>
      <c r="C3239" s="3" t="s">
        <v>24</v>
      </c>
      <c r="D3239">
        <v>5</v>
      </c>
      <c r="E3239">
        <v>200</v>
      </c>
      <c r="F3239" t="s">
        <v>7</v>
      </c>
      <c r="G3239" s="2" t="str">
        <f>VLOOKUP(D3239,Шары!A:C,2,0)</f>
        <v xml:space="preserve"> Лунный Свет</v>
      </c>
      <c r="H3239">
        <f>VLOOKUP(D3239,Шары!$A:$C,3,0)</f>
        <v>200</v>
      </c>
      <c r="I3239" t="str">
        <f>VLOOKUP(C3239,Магазин!$A$2:$C$19,2,0)</f>
        <v>Хрустальный</v>
      </c>
    </row>
    <row r="3240" spans="1:9" hidden="1" x14ac:dyDescent="0.25">
      <c r="A3240">
        <v>2778</v>
      </c>
      <c r="B3240" s="2">
        <v>45273</v>
      </c>
      <c r="C3240" s="3" t="s">
        <v>24</v>
      </c>
      <c r="D3240">
        <v>6</v>
      </c>
      <c r="E3240">
        <v>200</v>
      </c>
      <c r="F3240" t="s">
        <v>7</v>
      </c>
      <c r="G3240" s="2" t="str">
        <f>VLOOKUP(D3240,Шары!A:C,2,0)</f>
        <v xml:space="preserve"> Замороженные Мечты</v>
      </c>
      <c r="H3240">
        <f>VLOOKUP(D3240,Шары!$A:$C,3,0)</f>
        <v>150</v>
      </c>
      <c r="I3240" t="str">
        <f>VLOOKUP(C3240,Магазин!$A$2:$C$19,2,0)</f>
        <v>Хрустальный</v>
      </c>
    </row>
    <row r="3241" spans="1:9" hidden="1" x14ac:dyDescent="0.25">
      <c r="A3241">
        <v>2779</v>
      </c>
      <c r="B3241" s="2">
        <v>45273</v>
      </c>
      <c r="C3241" s="3" t="s">
        <v>24</v>
      </c>
      <c r="D3241">
        <v>7</v>
      </c>
      <c r="E3241">
        <v>200</v>
      </c>
      <c r="F3241" t="s">
        <v>7</v>
      </c>
      <c r="G3241" s="2" t="str">
        <f>VLOOKUP(D3241,Шары!A:C,2,0)</f>
        <v xml:space="preserve"> Сияние Северного Сияния</v>
      </c>
      <c r="H3241">
        <f>VLOOKUP(D3241,Шары!$A:$C,3,0)</f>
        <v>250</v>
      </c>
      <c r="I3241" t="str">
        <f>VLOOKUP(C3241,Магазин!$A$2:$C$19,2,0)</f>
        <v>Хрустальный</v>
      </c>
    </row>
    <row r="3242" spans="1:9" hidden="1" x14ac:dyDescent="0.25">
      <c r="A3242">
        <v>3241</v>
      </c>
      <c r="B3242" s="2">
        <v>45274</v>
      </c>
      <c r="C3242" s="3" t="s">
        <v>6</v>
      </c>
      <c r="D3242">
        <v>1</v>
      </c>
      <c r="E3242">
        <v>280</v>
      </c>
      <c r="F3242" t="s">
        <v>25</v>
      </c>
      <c r="G3242" s="2" t="str">
        <f>VLOOKUP(D3242,Шары!A:C,2,0)</f>
        <v xml:space="preserve"> Ледяная Симфония</v>
      </c>
      <c r="H3242">
        <f>VLOOKUP(D3242,Шары!$A:$C,3,0)</f>
        <v>110</v>
      </c>
      <c r="I3242" t="str">
        <f>VLOOKUP(C3242,Магазин!$A$2:$C$19,2,0)</f>
        <v>Зимний</v>
      </c>
    </row>
    <row r="3243" spans="1:9" hidden="1" x14ac:dyDescent="0.25">
      <c r="A3243">
        <v>3242</v>
      </c>
      <c r="B3243" s="2">
        <v>45274</v>
      </c>
      <c r="C3243" s="3" t="s">
        <v>6</v>
      </c>
      <c r="D3243">
        <v>2</v>
      </c>
      <c r="E3243">
        <v>180</v>
      </c>
      <c r="F3243" t="s">
        <v>25</v>
      </c>
      <c r="G3243" s="2" t="str">
        <f>VLOOKUP(D3243,Шары!A:C,2,0)</f>
        <v xml:space="preserve"> Зимняя Сказка</v>
      </c>
      <c r="H3243">
        <f>VLOOKUP(D3243,Шары!$A:$C,3,0)</f>
        <v>250</v>
      </c>
      <c r="I3243" t="str">
        <f>VLOOKUP(C3243,Магазин!$A$2:$C$19,2,0)</f>
        <v>Зимний</v>
      </c>
    </row>
    <row r="3244" spans="1:9" hidden="1" x14ac:dyDescent="0.25">
      <c r="A3244">
        <v>3243</v>
      </c>
      <c r="B3244" s="2">
        <v>45274</v>
      </c>
      <c r="C3244" s="3" t="s">
        <v>6</v>
      </c>
      <c r="D3244">
        <v>3</v>
      </c>
      <c r="E3244">
        <v>142</v>
      </c>
      <c r="F3244" t="s">
        <v>25</v>
      </c>
      <c r="G3244" s="2" t="str">
        <f>VLOOKUP(D3244,Шары!A:C,2,0)</f>
        <v xml:space="preserve"> Хрустальная Нежность</v>
      </c>
      <c r="H3244">
        <f>VLOOKUP(D3244,Шары!$A:$C,3,0)</f>
        <v>300</v>
      </c>
      <c r="I3244" t="str">
        <f>VLOOKUP(C3244,Магазин!$A$2:$C$19,2,0)</f>
        <v>Зимний</v>
      </c>
    </row>
    <row r="3245" spans="1:9" hidden="1" x14ac:dyDescent="0.25">
      <c r="A3245">
        <v>3244</v>
      </c>
      <c r="B3245" s="2">
        <v>45274</v>
      </c>
      <c r="C3245" s="3" t="s">
        <v>6</v>
      </c>
      <c r="D3245">
        <v>4</v>
      </c>
      <c r="E3245">
        <v>156</v>
      </c>
      <c r="F3245" t="s">
        <v>25</v>
      </c>
      <c r="G3245" s="2" t="str">
        <f>VLOOKUP(D3245,Шары!A:C,2,0)</f>
        <v xml:space="preserve"> Снежный Вальс</v>
      </c>
      <c r="H3245">
        <f>VLOOKUP(D3245,Шары!$A:$C,3,0)</f>
        <v>220</v>
      </c>
      <c r="I3245" t="str">
        <f>VLOOKUP(C3245,Магазин!$A$2:$C$19,2,0)</f>
        <v>Зимний</v>
      </c>
    </row>
    <row r="3246" spans="1:9" hidden="1" x14ac:dyDescent="0.25">
      <c r="A3246">
        <v>3245</v>
      </c>
      <c r="B3246" s="2">
        <v>45274</v>
      </c>
      <c r="C3246" s="3" t="s">
        <v>6</v>
      </c>
      <c r="D3246">
        <v>5</v>
      </c>
      <c r="E3246">
        <v>144</v>
      </c>
      <c r="F3246" t="s">
        <v>25</v>
      </c>
      <c r="G3246" s="2" t="str">
        <f>VLOOKUP(D3246,Шары!A:C,2,0)</f>
        <v xml:space="preserve"> Лунный Свет</v>
      </c>
      <c r="H3246">
        <f>VLOOKUP(D3246,Шары!$A:$C,3,0)</f>
        <v>200</v>
      </c>
      <c r="I3246" t="str">
        <f>VLOOKUP(C3246,Магазин!$A$2:$C$19,2,0)</f>
        <v>Зимний</v>
      </c>
    </row>
    <row r="3247" spans="1:9" hidden="1" x14ac:dyDescent="0.25">
      <c r="A3247">
        <v>3246</v>
      </c>
      <c r="B3247" s="2">
        <v>45274</v>
      </c>
      <c r="C3247" s="3" t="s">
        <v>6</v>
      </c>
      <c r="D3247">
        <v>6</v>
      </c>
      <c r="E3247">
        <v>178</v>
      </c>
      <c r="F3247" t="s">
        <v>25</v>
      </c>
      <c r="G3247" s="2" t="str">
        <f>VLOOKUP(D3247,Шары!A:C,2,0)</f>
        <v xml:space="preserve"> Замороженные Мечты</v>
      </c>
      <c r="H3247">
        <f>VLOOKUP(D3247,Шары!$A:$C,3,0)</f>
        <v>150</v>
      </c>
      <c r="I3247" t="str">
        <f>VLOOKUP(C3247,Магазин!$A$2:$C$19,2,0)</f>
        <v>Зимний</v>
      </c>
    </row>
    <row r="3248" spans="1:9" hidden="1" x14ac:dyDescent="0.25">
      <c r="A3248">
        <v>3247</v>
      </c>
      <c r="B3248" s="2">
        <v>45274</v>
      </c>
      <c r="C3248" s="3" t="s">
        <v>6</v>
      </c>
      <c r="D3248">
        <v>7</v>
      </c>
      <c r="E3248">
        <v>169</v>
      </c>
      <c r="F3248" t="s">
        <v>25</v>
      </c>
      <c r="G3248" s="2" t="str">
        <f>VLOOKUP(D3248,Шары!A:C,2,0)</f>
        <v xml:space="preserve"> Сияние Северного Сияния</v>
      </c>
      <c r="H3248">
        <f>VLOOKUP(D3248,Шары!$A:$C,3,0)</f>
        <v>250</v>
      </c>
      <c r="I3248" t="str">
        <f>VLOOKUP(C3248,Магазин!$A$2:$C$19,2,0)</f>
        <v>Зимний</v>
      </c>
    </row>
    <row r="3249" spans="1:9" hidden="1" x14ac:dyDescent="0.25">
      <c r="A3249">
        <v>3248</v>
      </c>
      <c r="B3249" s="2">
        <v>45274</v>
      </c>
      <c r="C3249" s="3" t="s">
        <v>6</v>
      </c>
      <c r="D3249">
        <v>8</v>
      </c>
      <c r="E3249">
        <v>196</v>
      </c>
      <c r="F3249" t="s">
        <v>25</v>
      </c>
      <c r="G3249" s="2" t="str">
        <f>VLOOKUP(D3249,Шары!A:C,2,0)</f>
        <v xml:space="preserve"> Ледяной Цветок</v>
      </c>
      <c r="H3249">
        <f>VLOOKUP(D3249,Шары!$A:$C,3,0)</f>
        <v>50</v>
      </c>
      <c r="I3249" t="str">
        <f>VLOOKUP(C3249,Магазин!$A$2:$C$19,2,0)</f>
        <v>Зимний</v>
      </c>
    </row>
    <row r="3250" spans="1:9" hidden="1" x14ac:dyDescent="0.25">
      <c r="A3250">
        <v>3249</v>
      </c>
      <c r="B3250" s="2">
        <v>45274</v>
      </c>
      <c r="C3250" s="3" t="s">
        <v>6</v>
      </c>
      <c r="D3250">
        <v>9</v>
      </c>
      <c r="E3250">
        <v>123</v>
      </c>
      <c r="F3250" t="s">
        <v>25</v>
      </c>
      <c r="G3250" s="2" t="str">
        <f>VLOOKUP(D3250,Шары!A:C,2,0)</f>
        <v xml:space="preserve"> Зимний Пейзаж</v>
      </c>
      <c r="H3250">
        <f>VLOOKUP(D3250,Шары!$A:$C,3,0)</f>
        <v>90</v>
      </c>
      <c r="I3250" t="str">
        <f>VLOOKUP(C3250,Магазин!$A$2:$C$19,2,0)</f>
        <v>Зимний</v>
      </c>
    </row>
    <row r="3251" spans="1:9" hidden="1" x14ac:dyDescent="0.25">
      <c r="A3251">
        <v>3250</v>
      </c>
      <c r="B3251" s="2">
        <v>45274</v>
      </c>
      <c r="C3251" s="3" t="s">
        <v>6</v>
      </c>
      <c r="D3251">
        <v>10</v>
      </c>
      <c r="E3251">
        <v>111</v>
      </c>
      <c r="F3251" t="s">
        <v>25</v>
      </c>
      <c r="G3251" s="2" t="str">
        <f>VLOOKUP(D3251,Шары!A:C,2,0)</f>
        <v xml:space="preserve"> Кристальный Ветер</v>
      </c>
      <c r="H3251">
        <f>VLOOKUP(D3251,Шары!$A:$C,3,0)</f>
        <v>600</v>
      </c>
      <c r="I3251" t="str">
        <f>VLOOKUP(C3251,Магазин!$A$2:$C$19,2,0)</f>
        <v>Зимний</v>
      </c>
    </row>
    <row r="3252" spans="1:9" hidden="1" x14ac:dyDescent="0.25">
      <c r="A3252">
        <v>3251</v>
      </c>
      <c r="B3252" s="2">
        <v>45274</v>
      </c>
      <c r="C3252" s="3" t="s">
        <v>6</v>
      </c>
      <c r="D3252">
        <v>11</v>
      </c>
      <c r="E3252">
        <v>158</v>
      </c>
      <c r="F3252" t="s">
        <v>25</v>
      </c>
      <c r="G3252" s="2" t="str">
        <f>VLOOKUP(D3252,Шары!A:C,2,0)</f>
        <v xml:space="preserve"> Снежная Чарующая</v>
      </c>
      <c r="H3252">
        <f>VLOOKUP(D3252,Шары!$A:$C,3,0)</f>
        <v>100</v>
      </c>
      <c r="I3252" t="str">
        <f>VLOOKUP(C3252,Магазин!$A$2:$C$19,2,0)</f>
        <v>Зимний</v>
      </c>
    </row>
    <row r="3253" spans="1:9" hidden="1" x14ac:dyDescent="0.25">
      <c r="A3253">
        <v>3252</v>
      </c>
      <c r="B3253" s="2">
        <v>45274</v>
      </c>
      <c r="C3253" s="3" t="s">
        <v>6</v>
      </c>
      <c r="D3253">
        <v>12</v>
      </c>
      <c r="E3253">
        <v>175</v>
      </c>
      <c r="F3253" t="s">
        <v>25</v>
      </c>
      <c r="G3253" s="2" t="str">
        <f>VLOOKUP(D3253,Шары!A:C,2,0)</f>
        <v xml:space="preserve"> Холодное Очарование</v>
      </c>
      <c r="H3253">
        <f>VLOOKUP(D3253,Шары!$A:$C,3,0)</f>
        <v>55</v>
      </c>
      <c r="I3253" t="str">
        <f>VLOOKUP(C3253,Магазин!$A$2:$C$19,2,0)</f>
        <v>Зимний</v>
      </c>
    </row>
    <row r="3254" spans="1:9" hidden="1" x14ac:dyDescent="0.25">
      <c r="A3254">
        <v>3253</v>
      </c>
      <c r="B3254" s="2">
        <v>45274</v>
      </c>
      <c r="C3254" s="3" t="s">
        <v>6</v>
      </c>
      <c r="D3254">
        <v>13</v>
      </c>
      <c r="E3254">
        <v>114</v>
      </c>
      <c r="F3254" t="s">
        <v>25</v>
      </c>
      <c r="G3254" s="2" t="str">
        <f>VLOOKUP(D3254,Шары!A:C,2,0)</f>
        <v xml:space="preserve"> Зимний Шёпот</v>
      </c>
      <c r="H3254">
        <f>VLOOKUP(D3254,Шары!$A:$C,3,0)</f>
        <v>85</v>
      </c>
      <c r="I3254" t="str">
        <f>VLOOKUP(C3254,Магазин!$A$2:$C$19,2,0)</f>
        <v>Зимний</v>
      </c>
    </row>
    <row r="3255" spans="1:9" hidden="1" x14ac:dyDescent="0.25">
      <c r="A3255">
        <v>3254</v>
      </c>
      <c r="B3255" s="2">
        <v>45274</v>
      </c>
      <c r="C3255" s="3" t="s">
        <v>6</v>
      </c>
      <c r="D3255">
        <v>14</v>
      </c>
      <c r="E3255">
        <v>139</v>
      </c>
      <c r="F3255" t="s">
        <v>25</v>
      </c>
      <c r="G3255" s="2" t="str">
        <f>VLOOKUP(D3255,Шары!A:C,2,0)</f>
        <v xml:space="preserve"> Ледяная Корона</v>
      </c>
      <c r="H3255">
        <f>VLOOKUP(D3255,Шары!$A:$C,3,0)</f>
        <v>220</v>
      </c>
      <c r="I3255" t="str">
        <f>VLOOKUP(C3255,Магазин!$A$2:$C$19,2,0)</f>
        <v>Зимний</v>
      </c>
    </row>
    <row r="3256" spans="1:9" hidden="1" x14ac:dyDescent="0.25">
      <c r="A3256">
        <v>3255</v>
      </c>
      <c r="B3256" s="2">
        <v>45274</v>
      </c>
      <c r="C3256" s="3" t="s">
        <v>6</v>
      </c>
      <c r="D3256">
        <v>15</v>
      </c>
      <c r="E3256">
        <v>141</v>
      </c>
      <c r="F3256" t="s">
        <v>25</v>
      </c>
      <c r="G3256" s="2" t="str">
        <f>VLOOKUP(D3256,Шары!A:C,2,0)</f>
        <v xml:space="preserve"> Снежные Узоры</v>
      </c>
      <c r="H3256">
        <f>VLOOKUP(D3256,Шары!$A:$C,3,0)</f>
        <v>300</v>
      </c>
      <c r="I3256" t="str">
        <f>VLOOKUP(C3256,Магазин!$A$2:$C$19,2,0)</f>
        <v>Зимний</v>
      </c>
    </row>
    <row r="3257" spans="1:9" hidden="1" x14ac:dyDescent="0.25">
      <c r="A3257">
        <v>3256</v>
      </c>
      <c r="B3257" s="2">
        <v>45274</v>
      </c>
      <c r="C3257" s="3" t="s">
        <v>6</v>
      </c>
      <c r="D3257">
        <v>16</v>
      </c>
      <c r="E3257">
        <v>122</v>
      </c>
      <c r="F3257" t="s">
        <v>25</v>
      </c>
      <c r="G3257" s="2" t="str">
        <f>VLOOKUP(D3257,Шары!A:C,2,0)</f>
        <v xml:space="preserve"> Метельная Ночь</v>
      </c>
      <c r="H3257">
        <f>VLOOKUP(D3257,Шары!$A:$C,3,0)</f>
        <v>20</v>
      </c>
      <c r="I3257" t="str">
        <f>VLOOKUP(C3257,Магазин!$A$2:$C$19,2,0)</f>
        <v>Зимний</v>
      </c>
    </row>
    <row r="3258" spans="1:9" hidden="1" x14ac:dyDescent="0.25">
      <c r="A3258">
        <v>3257</v>
      </c>
      <c r="B3258" s="2">
        <v>45274</v>
      </c>
      <c r="C3258" s="3" t="s">
        <v>6</v>
      </c>
      <c r="D3258">
        <v>17</v>
      </c>
      <c r="E3258">
        <v>123</v>
      </c>
      <c r="F3258" t="s">
        <v>25</v>
      </c>
      <c r="G3258" s="2" t="str">
        <f>VLOOKUP(D3258,Шары!A:C,2,0)</f>
        <v xml:space="preserve"> Ледяные Ослепления</v>
      </c>
      <c r="H3258">
        <f>VLOOKUP(D3258,Шары!$A:$C,3,0)</f>
        <v>120</v>
      </c>
      <c r="I3258" t="str">
        <f>VLOOKUP(C3258,Магазин!$A$2:$C$19,2,0)</f>
        <v>Зимний</v>
      </c>
    </row>
    <row r="3259" spans="1:9" hidden="1" x14ac:dyDescent="0.25">
      <c r="A3259">
        <v>3258</v>
      </c>
      <c r="B3259" s="2">
        <v>45274</v>
      </c>
      <c r="C3259" s="3" t="s">
        <v>6</v>
      </c>
      <c r="D3259">
        <v>18</v>
      </c>
      <c r="E3259">
        <v>158</v>
      </c>
      <c r="F3259" t="s">
        <v>25</v>
      </c>
      <c r="G3259" s="2" t="str">
        <f>VLOOKUP(D3259,Шары!A:C,2,0)</f>
        <v xml:space="preserve"> Зимняя Фея</v>
      </c>
      <c r="H3259">
        <f>VLOOKUP(D3259,Шары!$A:$C,3,0)</f>
        <v>120</v>
      </c>
      <c r="I3259" t="str">
        <f>VLOOKUP(C3259,Магазин!$A$2:$C$19,2,0)</f>
        <v>Зимний</v>
      </c>
    </row>
    <row r="3260" spans="1:9" hidden="1" x14ac:dyDescent="0.25">
      <c r="A3260">
        <v>3259</v>
      </c>
      <c r="B3260" s="2">
        <v>45274</v>
      </c>
      <c r="C3260" s="3" t="s">
        <v>6</v>
      </c>
      <c r="D3260">
        <v>19</v>
      </c>
      <c r="E3260">
        <v>146</v>
      </c>
      <c r="F3260" t="s">
        <v>25</v>
      </c>
      <c r="G3260" s="2" t="str">
        <f>VLOOKUP(D3260,Шары!A:C,2,0)</f>
        <v xml:space="preserve"> Снежная Гладь</v>
      </c>
      <c r="H3260">
        <f>VLOOKUP(D3260,Шары!$A:$C,3,0)</f>
        <v>170</v>
      </c>
      <c r="I3260" t="str">
        <f>VLOOKUP(C3260,Магазин!$A$2:$C$19,2,0)</f>
        <v>Зимний</v>
      </c>
    </row>
    <row r="3261" spans="1:9" hidden="1" x14ac:dyDescent="0.25">
      <c r="A3261">
        <v>3260</v>
      </c>
      <c r="B3261" s="2">
        <v>45274</v>
      </c>
      <c r="C3261" s="3" t="s">
        <v>6</v>
      </c>
      <c r="D3261">
        <v>20</v>
      </c>
      <c r="E3261">
        <v>147</v>
      </c>
      <c r="F3261" t="s">
        <v>25</v>
      </c>
      <c r="G3261" s="2" t="str">
        <f>VLOOKUP(D3261,Шары!A:C,2,0)</f>
        <v xml:space="preserve"> Ледяной Огонь</v>
      </c>
      <c r="H3261">
        <f>VLOOKUP(D3261,Шары!$A:$C,3,0)</f>
        <v>120</v>
      </c>
      <c r="I3261" t="str">
        <f>VLOOKUP(C3261,Магазин!$A$2:$C$19,2,0)</f>
        <v>Зимний</v>
      </c>
    </row>
    <row r="3262" spans="1:9" hidden="1" x14ac:dyDescent="0.25">
      <c r="A3262">
        <v>3261</v>
      </c>
      <c r="B3262" s="2">
        <v>45274</v>
      </c>
      <c r="C3262" s="3" t="s">
        <v>6</v>
      </c>
      <c r="D3262">
        <v>21</v>
      </c>
      <c r="E3262">
        <v>169</v>
      </c>
      <c r="F3262" t="s">
        <v>25</v>
      </c>
      <c r="G3262" s="2" t="str">
        <f>VLOOKUP(D3262,Шары!A:C,2,0)</f>
        <v xml:space="preserve"> Хрустальный Дождь</v>
      </c>
      <c r="H3262">
        <f>VLOOKUP(D3262,Шары!$A:$C,3,0)</f>
        <v>110</v>
      </c>
      <c r="I3262" t="str">
        <f>VLOOKUP(C3262,Магазин!$A$2:$C$19,2,0)</f>
        <v>Зимний</v>
      </c>
    </row>
    <row r="3263" spans="1:9" hidden="1" x14ac:dyDescent="0.25">
      <c r="A3263">
        <v>3262</v>
      </c>
      <c r="B3263" s="2">
        <v>45274</v>
      </c>
      <c r="C3263" s="3" t="s">
        <v>6</v>
      </c>
      <c r="D3263">
        <v>22</v>
      </c>
      <c r="E3263">
        <v>199</v>
      </c>
      <c r="F3263" t="s">
        <v>25</v>
      </c>
      <c r="G3263" s="2" t="str">
        <f>VLOOKUP(D3263,Шары!A:C,2,0)</f>
        <v xml:space="preserve"> Снежный Ветерок</v>
      </c>
      <c r="H3263">
        <f>VLOOKUP(D3263,Шары!$A:$C,3,0)</f>
        <v>120</v>
      </c>
      <c r="I3263" t="str">
        <f>VLOOKUP(C3263,Магазин!$A$2:$C$19,2,0)</f>
        <v>Зимний</v>
      </c>
    </row>
    <row r="3264" spans="1:9" hidden="1" x14ac:dyDescent="0.25">
      <c r="A3264">
        <v>3263</v>
      </c>
      <c r="B3264" s="2">
        <v>45274</v>
      </c>
      <c r="C3264" s="3" t="s">
        <v>6</v>
      </c>
      <c r="D3264">
        <v>23</v>
      </c>
      <c r="E3264">
        <v>147</v>
      </c>
      <c r="F3264" t="s">
        <v>25</v>
      </c>
      <c r="G3264" s="2" t="str">
        <f>VLOOKUP(D3264,Шары!A:C,2,0)</f>
        <v xml:space="preserve"> Ледяное Сердце</v>
      </c>
      <c r="H3264">
        <f>VLOOKUP(D3264,Шары!$A:$C,3,0)</f>
        <v>180</v>
      </c>
      <c r="I3264" t="str">
        <f>VLOOKUP(C3264,Магазин!$A$2:$C$19,2,0)</f>
        <v>Зимний</v>
      </c>
    </row>
    <row r="3265" spans="1:9" hidden="1" x14ac:dyDescent="0.25">
      <c r="A3265">
        <v>3264</v>
      </c>
      <c r="B3265" s="2">
        <v>45274</v>
      </c>
      <c r="C3265" s="3" t="s">
        <v>6</v>
      </c>
      <c r="D3265">
        <v>24</v>
      </c>
      <c r="E3265">
        <v>138</v>
      </c>
      <c r="F3265" t="s">
        <v>25</v>
      </c>
      <c r="G3265" s="2" t="str">
        <f>VLOOKUP(D3265,Шары!A:C,2,0)</f>
        <v xml:space="preserve"> Зимняя Роза</v>
      </c>
      <c r="H3265">
        <f>VLOOKUP(D3265,Шары!$A:$C,3,0)</f>
        <v>350</v>
      </c>
      <c r="I3265" t="str">
        <f>VLOOKUP(C3265,Магазин!$A$2:$C$19,2,0)</f>
        <v>Зимний</v>
      </c>
    </row>
    <row r="3266" spans="1:9" hidden="1" x14ac:dyDescent="0.25">
      <c r="A3266">
        <v>3265</v>
      </c>
      <c r="B3266" s="2">
        <v>45274</v>
      </c>
      <c r="C3266" s="3" t="s">
        <v>6</v>
      </c>
      <c r="D3266">
        <v>25</v>
      </c>
      <c r="E3266">
        <v>129</v>
      </c>
      <c r="F3266" t="s">
        <v>25</v>
      </c>
      <c r="G3266" s="2" t="str">
        <f>VLOOKUP(D3266,Шары!A:C,2,0)</f>
        <v xml:space="preserve"> Снежные Огни</v>
      </c>
      <c r="H3266">
        <f>VLOOKUP(D3266,Шары!$A:$C,3,0)</f>
        <v>125</v>
      </c>
      <c r="I3266" t="str">
        <f>VLOOKUP(C3266,Магазин!$A$2:$C$19,2,0)</f>
        <v>Зимний</v>
      </c>
    </row>
    <row r="3267" spans="1:9" hidden="1" x14ac:dyDescent="0.25">
      <c r="A3267">
        <v>3266</v>
      </c>
      <c r="B3267" s="2">
        <v>45274</v>
      </c>
      <c r="C3267" s="3" t="s">
        <v>6</v>
      </c>
      <c r="D3267">
        <v>26</v>
      </c>
      <c r="E3267">
        <v>191</v>
      </c>
      <c r="F3267" t="s">
        <v>25</v>
      </c>
      <c r="G3267" s="2" t="str">
        <f>VLOOKUP(D3267,Шары!A:C,2,0)</f>
        <v xml:space="preserve"> Ледяная Завеса</v>
      </c>
      <c r="H3267">
        <f>VLOOKUP(D3267,Шары!$A:$C,3,0)</f>
        <v>140</v>
      </c>
      <c r="I3267" t="str">
        <f>VLOOKUP(C3267,Магазин!$A$2:$C$19,2,0)</f>
        <v>Зимний</v>
      </c>
    </row>
    <row r="3268" spans="1:9" hidden="1" x14ac:dyDescent="0.25">
      <c r="A3268">
        <v>3267</v>
      </c>
      <c r="B3268" s="2">
        <v>45274</v>
      </c>
      <c r="C3268" s="3" t="s">
        <v>6</v>
      </c>
      <c r="D3268">
        <v>27</v>
      </c>
      <c r="E3268">
        <v>155</v>
      </c>
      <c r="F3268" t="s">
        <v>25</v>
      </c>
      <c r="G3268" s="2" t="str">
        <f>VLOOKUP(D3268,Шары!A:C,2,0)</f>
        <v xml:space="preserve"> Кристаллы Мороза</v>
      </c>
      <c r="H3268">
        <f>VLOOKUP(D3268,Шары!$A:$C,3,0)</f>
        <v>55</v>
      </c>
      <c r="I3268" t="str">
        <f>VLOOKUP(C3268,Магазин!$A$2:$C$19,2,0)</f>
        <v>Зимний</v>
      </c>
    </row>
    <row r="3269" spans="1:9" hidden="1" x14ac:dyDescent="0.25">
      <c r="A3269">
        <v>3268</v>
      </c>
      <c r="B3269" s="2">
        <v>45274</v>
      </c>
      <c r="C3269" s="3" t="s">
        <v>6</v>
      </c>
      <c r="D3269">
        <v>28</v>
      </c>
      <c r="E3269">
        <v>143</v>
      </c>
      <c r="F3269" t="s">
        <v>25</v>
      </c>
      <c r="G3269" s="2" t="str">
        <f>VLOOKUP(D3269,Шары!A:C,2,0)</f>
        <v xml:space="preserve"> Снежный Пух</v>
      </c>
      <c r="H3269">
        <f>VLOOKUP(D3269,Шары!$A:$C,3,0)</f>
        <v>115</v>
      </c>
      <c r="I3269" t="str">
        <f>VLOOKUP(C3269,Магазин!$A$2:$C$19,2,0)</f>
        <v>Зимний</v>
      </c>
    </row>
    <row r="3270" spans="1:9" hidden="1" x14ac:dyDescent="0.25">
      <c r="A3270">
        <v>3269</v>
      </c>
      <c r="B3270" s="2">
        <v>45274</v>
      </c>
      <c r="C3270" s="3" t="s">
        <v>6</v>
      </c>
      <c r="D3270">
        <v>29</v>
      </c>
      <c r="E3270">
        <v>178</v>
      </c>
      <c r="F3270" t="s">
        <v>25</v>
      </c>
      <c r="G3270" s="2" t="str">
        <f>VLOOKUP(D3270,Шары!A:C,2,0)</f>
        <v xml:space="preserve"> Лунный Ледник</v>
      </c>
      <c r="H3270">
        <f>VLOOKUP(D3270,Шары!$A:$C,3,0)</f>
        <v>300</v>
      </c>
      <c r="I3270" t="str">
        <f>VLOOKUP(C3270,Магазин!$A$2:$C$19,2,0)</f>
        <v>Зимний</v>
      </c>
    </row>
    <row r="3271" spans="1:9" hidden="1" x14ac:dyDescent="0.25">
      <c r="A3271">
        <v>3270</v>
      </c>
      <c r="B3271" s="2">
        <v>45274</v>
      </c>
      <c r="C3271" s="3" t="s">
        <v>6</v>
      </c>
      <c r="D3271">
        <v>30</v>
      </c>
      <c r="E3271">
        <v>146</v>
      </c>
      <c r="F3271" t="s">
        <v>25</v>
      </c>
      <c r="G3271" s="2" t="str">
        <f>VLOOKUP(D3271,Шары!A:C,2,0)</f>
        <v xml:space="preserve"> Зимняя Радуга</v>
      </c>
      <c r="H3271">
        <f>VLOOKUP(D3271,Шары!$A:$C,3,0)</f>
        <v>75</v>
      </c>
      <c r="I3271" t="str">
        <f>VLOOKUP(C3271,Магазин!$A$2:$C$19,2,0)</f>
        <v>Зимний</v>
      </c>
    </row>
    <row r="3272" spans="1:9" hidden="1" x14ac:dyDescent="0.25">
      <c r="A3272">
        <v>3271</v>
      </c>
      <c r="B3272" s="2">
        <v>45274</v>
      </c>
      <c r="C3272" s="3" t="s">
        <v>6</v>
      </c>
      <c r="D3272">
        <v>31</v>
      </c>
      <c r="E3272">
        <v>128</v>
      </c>
      <c r="F3272" t="s">
        <v>25</v>
      </c>
      <c r="G3272" s="2" t="str">
        <f>VLOOKUP(D3272,Шары!A:C,2,0)</f>
        <v xml:space="preserve"> Хрустальный Снежок</v>
      </c>
      <c r="H3272">
        <f>VLOOKUP(D3272,Шары!$A:$C,3,0)</f>
        <v>80</v>
      </c>
      <c r="I3272" t="str">
        <f>VLOOKUP(C3272,Магазин!$A$2:$C$19,2,0)</f>
        <v>Зимний</v>
      </c>
    </row>
    <row r="3273" spans="1:9" hidden="1" x14ac:dyDescent="0.25">
      <c r="A3273">
        <v>3272</v>
      </c>
      <c r="B3273" s="2">
        <v>45274</v>
      </c>
      <c r="C3273" s="3" t="s">
        <v>6</v>
      </c>
      <c r="D3273">
        <v>32</v>
      </c>
      <c r="E3273">
        <v>191</v>
      </c>
      <c r="F3273" t="s">
        <v>25</v>
      </c>
      <c r="G3273" s="2" t="str">
        <f>VLOOKUP(D3273,Шары!A:C,2,0)</f>
        <v xml:space="preserve"> Снежная Гроза</v>
      </c>
      <c r="H3273">
        <f>VLOOKUP(D3273,Шары!$A:$C,3,0)</f>
        <v>90</v>
      </c>
      <c r="I3273" t="str">
        <f>VLOOKUP(C3273,Магазин!$A$2:$C$19,2,0)</f>
        <v>Зимний</v>
      </c>
    </row>
    <row r="3274" spans="1:9" hidden="1" x14ac:dyDescent="0.25">
      <c r="A3274">
        <v>3273</v>
      </c>
      <c r="B3274" s="2">
        <v>45274</v>
      </c>
      <c r="C3274" s="3" t="s">
        <v>6</v>
      </c>
      <c r="D3274">
        <v>33</v>
      </c>
      <c r="E3274">
        <v>165</v>
      </c>
      <c r="F3274" t="s">
        <v>25</v>
      </c>
      <c r="G3274" s="2" t="str">
        <f>VLOOKUP(D3274,Шары!A:C,2,0)</f>
        <v xml:space="preserve"> Ледяная Гармония</v>
      </c>
      <c r="H3274">
        <f>VLOOKUP(D3274,Шары!$A:$C,3,0)</f>
        <v>80</v>
      </c>
      <c r="I3274" t="str">
        <f>VLOOKUP(C3274,Магазин!$A$2:$C$19,2,0)</f>
        <v>Зимний</v>
      </c>
    </row>
    <row r="3275" spans="1:9" hidden="1" x14ac:dyDescent="0.25">
      <c r="A3275">
        <v>3274</v>
      </c>
      <c r="B3275" s="2">
        <v>45274</v>
      </c>
      <c r="C3275" s="3" t="s">
        <v>6</v>
      </c>
      <c r="D3275">
        <v>34</v>
      </c>
      <c r="E3275">
        <v>167</v>
      </c>
      <c r="F3275" t="s">
        <v>25</v>
      </c>
      <c r="G3275" s="2" t="str">
        <f>VLOOKUP(D3275,Шары!A:C,2,0)</f>
        <v xml:space="preserve"> Зимняя Загадка</v>
      </c>
      <c r="H3275">
        <f>VLOOKUP(D3275,Шары!$A:$C,3,0)</f>
        <v>130</v>
      </c>
      <c r="I3275" t="str">
        <f>VLOOKUP(C3275,Магазин!$A$2:$C$19,2,0)</f>
        <v>Зимний</v>
      </c>
    </row>
    <row r="3276" spans="1:9" hidden="1" x14ac:dyDescent="0.25">
      <c r="A3276">
        <v>3275</v>
      </c>
      <c r="B3276" s="2">
        <v>45274</v>
      </c>
      <c r="C3276" s="3" t="s">
        <v>6</v>
      </c>
      <c r="D3276">
        <v>35</v>
      </c>
      <c r="E3276">
        <v>132</v>
      </c>
      <c r="F3276" t="s">
        <v>25</v>
      </c>
      <c r="G3276" s="2" t="str">
        <f>VLOOKUP(D3276,Шары!A:C,2,0)</f>
        <v xml:space="preserve"> Снежное Облако</v>
      </c>
      <c r="H3276">
        <f>VLOOKUP(D3276,Шары!$A:$C,3,0)</f>
        <v>200</v>
      </c>
      <c r="I3276" t="str">
        <f>VLOOKUP(C3276,Магазин!$A$2:$C$19,2,0)</f>
        <v>Зимний</v>
      </c>
    </row>
    <row r="3277" spans="1:9" hidden="1" x14ac:dyDescent="0.25">
      <c r="A3277">
        <v>3276</v>
      </c>
      <c r="B3277" s="2">
        <v>45274</v>
      </c>
      <c r="C3277" s="3" t="s">
        <v>6</v>
      </c>
      <c r="D3277">
        <v>36</v>
      </c>
      <c r="E3277">
        <v>105</v>
      </c>
      <c r="F3277" t="s">
        <v>25</v>
      </c>
      <c r="G3277" s="2" t="str">
        <f>VLOOKUP(D3277,Шары!A:C,2,0)</f>
        <v xml:space="preserve"> Холодные Мгновения</v>
      </c>
      <c r="H3277">
        <f>VLOOKUP(D3277,Шары!$A:$C,3,0)</f>
        <v>375</v>
      </c>
      <c r="I3277" t="str">
        <f>VLOOKUP(C3277,Магазин!$A$2:$C$19,2,0)</f>
        <v>Зимний</v>
      </c>
    </row>
    <row r="3278" spans="1:9" hidden="1" x14ac:dyDescent="0.25">
      <c r="A3278">
        <v>3277</v>
      </c>
      <c r="B3278" s="2">
        <v>45274</v>
      </c>
      <c r="C3278" s="3" t="s">
        <v>8</v>
      </c>
      <c r="D3278">
        <v>1</v>
      </c>
      <c r="E3278">
        <v>114</v>
      </c>
      <c r="F3278" t="s">
        <v>25</v>
      </c>
      <c r="G3278" s="2" t="str">
        <f>VLOOKUP(D3278,Шары!A:C,2,0)</f>
        <v xml:space="preserve"> Ледяная Симфония</v>
      </c>
      <c r="H3278">
        <f>VLOOKUP(D3278,Шары!$A:$C,3,0)</f>
        <v>110</v>
      </c>
      <c r="I3278" t="str">
        <f>VLOOKUP(C3278,Магазин!$A$2:$C$19,2,0)</f>
        <v>Зимний</v>
      </c>
    </row>
    <row r="3279" spans="1:9" hidden="1" x14ac:dyDescent="0.25">
      <c r="A3279">
        <v>3278</v>
      </c>
      <c r="B3279" s="2">
        <v>45274</v>
      </c>
      <c r="C3279" s="3" t="s">
        <v>8</v>
      </c>
      <c r="D3279">
        <v>2</v>
      </c>
      <c r="E3279">
        <v>192</v>
      </c>
      <c r="F3279" t="s">
        <v>25</v>
      </c>
      <c r="G3279" s="2" t="str">
        <f>VLOOKUP(D3279,Шары!A:C,2,0)</f>
        <v xml:space="preserve"> Зимняя Сказка</v>
      </c>
      <c r="H3279">
        <f>VLOOKUP(D3279,Шары!$A:$C,3,0)</f>
        <v>250</v>
      </c>
      <c r="I3279" t="str">
        <f>VLOOKUP(C3279,Магазин!$A$2:$C$19,2,0)</f>
        <v>Зимний</v>
      </c>
    </row>
    <row r="3280" spans="1:9" hidden="1" x14ac:dyDescent="0.25">
      <c r="A3280">
        <v>3279</v>
      </c>
      <c r="B3280" s="2">
        <v>45274</v>
      </c>
      <c r="C3280" s="3" t="s">
        <v>8</v>
      </c>
      <c r="D3280">
        <v>3</v>
      </c>
      <c r="E3280">
        <v>145</v>
      </c>
      <c r="F3280" t="s">
        <v>25</v>
      </c>
      <c r="G3280" s="2" t="str">
        <f>VLOOKUP(D3280,Шары!A:C,2,0)</f>
        <v xml:space="preserve"> Хрустальная Нежность</v>
      </c>
      <c r="H3280">
        <f>VLOOKUP(D3280,Шары!$A:$C,3,0)</f>
        <v>300</v>
      </c>
      <c r="I3280" t="str">
        <f>VLOOKUP(C3280,Магазин!$A$2:$C$19,2,0)</f>
        <v>Зимний</v>
      </c>
    </row>
    <row r="3281" spans="1:9" hidden="1" x14ac:dyDescent="0.25">
      <c r="A3281">
        <v>3280</v>
      </c>
      <c r="B3281" s="2">
        <v>45274</v>
      </c>
      <c r="C3281" s="3" t="s">
        <v>8</v>
      </c>
      <c r="D3281">
        <v>4</v>
      </c>
      <c r="E3281">
        <v>163</v>
      </c>
      <c r="F3281" t="s">
        <v>25</v>
      </c>
      <c r="G3281" s="2" t="str">
        <f>VLOOKUP(D3281,Шары!A:C,2,0)</f>
        <v xml:space="preserve"> Снежный Вальс</v>
      </c>
      <c r="H3281">
        <f>VLOOKUP(D3281,Шары!$A:$C,3,0)</f>
        <v>220</v>
      </c>
      <c r="I3281" t="str">
        <f>VLOOKUP(C3281,Магазин!$A$2:$C$19,2,0)</f>
        <v>Зимний</v>
      </c>
    </row>
    <row r="3282" spans="1:9" hidden="1" x14ac:dyDescent="0.25">
      <c r="A3282">
        <v>3281</v>
      </c>
      <c r="B3282" s="2">
        <v>45274</v>
      </c>
      <c r="C3282" s="3" t="s">
        <v>8</v>
      </c>
      <c r="D3282">
        <v>5</v>
      </c>
      <c r="E3282">
        <v>128</v>
      </c>
      <c r="F3282" t="s">
        <v>25</v>
      </c>
      <c r="G3282" s="2" t="str">
        <f>VLOOKUP(D3282,Шары!A:C,2,0)</f>
        <v xml:space="preserve"> Лунный Свет</v>
      </c>
      <c r="H3282">
        <f>VLOOKUP(D3282,Шары!$A:$C,3,0)</f>
        <v>200</v>
      </c>
      <c r="I3282" t="str">
        <f>VLOOKUP(C3282,Магазин!$A$2:$C$19,2,0)</f>
        <v>Зимний</v>
      </c>
    </row>
    <row r="3283" spans="1:9" hidden="1" x14ac:dyDescent="0.25">
      <c r="A3283">
        <v>3282</v>
      </c>
      <c r="B3283" s="2">
        <v>45274</v>
      </c>
      <c r="C3283" s="3" t="s">
        <v>8</v>
      </c>
      <c r="D3283">
        <v>6</v>
      </c>
      <c r="E3283">
        <v>145</v>
      </c>
      <c r="F3283" t="s">
        <v>25</v>
      </c>
      <c r="G3283" s="2" t="str">
        <f>VLOOKUP(D3283,Шары!A:C,2,0)</f>
        <v xml:space="preserve"> Замороженные Мечты</v>
      </c>
      <c r="H3283">
        <f>VLOOKUP(D3283,Шары!$A:$C,3,0)</f>
        <v>150</v>
      </c>
      <c r="I3283" t="str">
        <f>VLOOKUP(C3283,Магазин!$A$2:$C$19,2,0)</f>
        <v>Зимний</v>
      </c>
    </row>
    <row r="3284" spans="1:9" hidden="1" x14ac:dyDescent="0.25">
      <c r="A3284">
        <v>3283</v>
      </c>
      <c r="B3284" s="2">
        <v>45274</v>
      </c>
      <c r="C3284" s="3" t="s">
        <v>8</v>
      </c>
      <c r="D3284">
        <v>7</v>
      </c>
      <c r="E3284">
        <v>138</v>
      </c>
      <c r="F3284" t="s">
        <v>25</v>
      </c>
      <c r="G3284" s="2" t="str">
        <f>VLOOKUP(D3284,Шары!A:C,2,0)</f>
        <v xml:space="preserve"> Сияние Северного Сияния</v>
      </c>
      <c r="H3284">
        <f>VLOOKUP(D3284,Шары!$A:$C,3,0)</f>
        <v>250</v>
      </c>
      <c r="I3284" t="str">
        <f>VLOOKUP(C3284,Магазин!$A$2:$C$19,2,0)</f>
        <v>Зимний</v>
      </c>
    </row>
    <row r="3285" spans="1:9" hidden="1" x14ac:dyDescent="0.25">
      <c r="A3285">
        <v>3284</v>
      </c>
      <c r="B3285" s="2">
        <v>45274</v>
      </c>
      <c r="C3285" s="3" t="s">
        <v>8</v>
      </c>
      <c r="D3285">
        <v>8</v>
      </c>
      <c r="E3285">
        <v>164</v>
      </c>
      <c r="F3285" t="s">
        <v>25</v>
      </c>
      <c r="G3285" s="2" t="str">
        <f>VLOOKUP(D3285,Шары!A:C,2,0)</f>
        <v xml:space="preserve"> Ледяной Цветок</v>
      </c>
      <c r="H3285">
        <f>VLOOKUP(D3285,Шары!$A:$C,3,0)</f>
        <v>50</v>
      </c>
      <c r="I3285" t="str">
        <f>VLOOKUP(C3285,Магазин!$A$2:$C$19,2,0)</f>
        <v>Зимний</v>
      </c>
    </row>
    <row r="3286" spans="1:9" hidden="1" x14ac:dyDescent="0.25">
      <c r="A3286">
        <v>3285</v>
      </c>
      <c r="B3286" s="2">
        <v>45274</v>
      </c>
      <c r="C3286" s="3" t="s">
        <v>8</v>
      </c>
      <c r="D3286">
        <v>9</v>
      </c>
      <c r="E3286">
        <v>176</v>
      </c>
      <c r="F3286" t="s">
        <v>25</v>
      </c>
      <c r="G3286" s="2" t="str">
        <f>VLOOKUP(D3286,Шары!A:C,2,0)</f>
        <v xml:space="preserve"> Зимний Пейзаж</v>
      </c>
      <c r="H3286">
        <f>VLOOKUP(D3286,Шары!$A:$C,3,0)</f>
        <v>90</v>
      </c>
      <c r="I3286" t="str">
        <f>VLOOKUP(C3286,Магазин!$A$2:$C$19,2,0)</f>
        <v>Зимний</v>
      </c>
    </row>
    <row r="3287" spans="1:9" hidden="1" x14ac:dyDescent="0.25">
      <c r="A3287">
        <v>3286</v>
      </c>
      <c r="B3287" s="2">
        <v>45274</v>
      </c>
      <c r="C3287" s="3" t="s">
        <v>8</v>
      </c>
      <c r="D3287">
        <v>10</v>
      </c>
      <c r="E3287">
        <v>128</v>
      </c>
      <c r="F3287" t="s">
        <v>25</v>
      </c>
      <c r="G3287" s="2" t="str">
        <f>VLOOKUP(D3287,Шары!A:C,2,0)</f>
        <v xml:space="preserve"> Кристальный Ветер</v>
      </c>
      <c r="H3287">
        <f>VLOOKUP(D3287,Шары!$A:$C,3,0)</f>
        <v>600</v>
      </c>
      <c r="I3287" t="str">
        <f>VLOOKUP(C3287,Магазин!$A$2:$C$19,2,0)</f>
        <v>Зимний</v>
      </c>
    </row>
    <row r="3288" spans="1:9" hidden="1" x14ac:dyDescent="0.25">
      <c r="A3288">
        <v>3287</v>
      </c>
      <c r="B3288" s="2">
        <v>45274</v>
      </c>
      <c r="C3288" s="3" t="s">
        <v>8</v>
      </c>
      <c r="D3288">
        <v>11</v>
      </c>
      <c r="E3288">
        <v>146</v>
      </c>
      <c r="F3288" t="s">
        <v>25</v>
      </c>
      <c r="G3288" s="2" t="str">
        <f>VLOOKUP(D3288,Шары!A:C,2,0)</f>
        <v xml:space="preserve"> Снежная Чарующая</v>
      </c>
      <c r="H3288">
        <f>VLOOKUP(D3288,Шары!$A:$C,3,0)</f>
        <v>100</v>
      </c>
      <c r="I3288" t="str">
        <f>VLOOKUP(C3288,Магазин!$A$2:$C$19,2,0)</f>
        <v>Зимний</v>
      </c>
    </row>
    <row r="3289" spans="1:9" hidden="1" x14ac:dyDescent="0.25">
      <c r="A3289">
        <v>3288</v>
      </c>
      <c r="B3289" s="2">
        <v>45274</v>
      </c>
      <c r="C3289" s="3" t="s">
        <v>8</v>
      </c>
      <c r="D3289">
        <v>12</v>
      </c>
      <c r="E3289">
        <v>173</v>
      </c>
      <c r="F3289" t="s">
        <v>25</v>
      </c>
      <c r="G3289" s="2" t="str">
        <f>VLOOKUP(D3289,Шары!A:C,2,0)</f>
        <v xml:space="preserve"> Холодное Очарование</v>
      </c>
      <c r="H3289">
        <f>VLOOKUP(D3289,Шары!$A:$C,3,0)</f>
        <v>55</v>
      </c>
      <c r="I3289" t="str">
        <f>VLOOKUP(C3289,Магазин!$A$2:$C$19,2,0)</f>
        <v>Зимний</v>
      </c>
    </row>
    <row r="3290" spans="1:9" hidden="1" x14ac:dyDescent="0.25">
      <c r="A3290">
        <v>3289</v>
      </c>
      <c r="B3290" s="2">
        <v>45274</v>
      </c>
      <c r="C3290" s="3" t="s">
        <v>8</v>
      </c>
      <c r="D3290">
        <v>13</v>
      </c>
      <c r="E3290">
        <v>180</v>
      </c>
      <c r="F3290" t="s">
        <v>25</v>
      </c>
      <c r="G3290" s="2" t="str">
        <f>VLOOKUP(D3290,Шары!A:C,2,0)</f>
        <v xml:space="preserve"> Зимний Шёпот</v>
      </c>
      <c r="H3290">
        <f>VLOOKUP(D3290,Шары!$A:$C,3,0)</f>
        <v>85</v>
      </c>
      <c r="I3290" t="str">
        <f>VLOOKUP(C3290,Магазин!$A$2:$C$19,2,0)</f>
        <v>Зимний</v>
      </c>
    </row>
    <row r="3291" spans="1:9" hidden="1" x14ac:dyDescent="0.25">
      <c r="A3291">
        <v>3290</v>
      </c>
      <c r="B3291" s="2">
        <v>45274</v>
      </c>
      <c r="C3291" s="3" t="s">
        <v>8</v>
      </c>
      <c r="D3291">
        <v>14</v>
      </c>
      <c r="E3291">
        <v>142</v>
      </c>
      <c r="F3291" t="s">
        <v>25</v>
      </c>
      <c r="G3291" s="2" t="str">
        <f>VLOOKUP(D3291,Шары!A:C,2,0)</f>
        <v xml:space="preserve"> Ледяная Корона</v>
      </c>
      <c r="H3291">
        <f>VLOOKUP(D3291,Шары!$A:$C,3,0)</f>
        <v>220</v>
      </c>
      <c r="I3291" t="str">
        <f>VLOOKUP(C3291,Магазин!$A$2:$C$19,2,0)</f>
        <v>Зимний</v>
      </c>
    </row>
    <row r="3292" spans="1:9" hidden="1" x14ac:dyDescent="0.25">
      <c r="A3292">
        <v>3291</v>
      </c>
      <c r="B3292" s="2">
        <v>45274</v>
      </c>
      <c r="C3292" s="3" t="s">
        <v>8</v>
      </c>
      <c r="D3292">
        <v>15</v>
      </c>
      <c r="E3292">
        <v>156</v>
      </c>
      <c r="F3292" t="s">
        <v>25</v>
      </c>
      <c r="G3292" s="2" t="str">
        <f>VLOOKUP(D3292,Шары!A:C,2,0)</f>
        <v xml:space="preserve"> Снежные Узоры</v>
      </c>
      <c r="H3292">
        <f>VLOOKUP(D3292,Шары!$A:$C,3,0)</f>
        <v>300</v>
      </c>
      <c r="I3292" t="str">
        <f>VLOOKUP(C3292,Магазин!$A$2:$C$19,2,0)</f>
        <v>Зимний</v>
      </c>
    </row>
    <row r="3293" spans="1:9" hidden="1" x14ac:dyDescent="0.25">
      <c r="A3293">
        <v>3292</v>
      </c>
      <c r="B3293" s="2">
        <v>45274</v>
      </c>
      <c r="C3293" s="3" t="s">
        <v>8</v>
      </c>
      <c r="D3293">
        <v>16</v>
      </c>
      <c r="E3293">
        <v>144</v>
      </c>
      <c r="F3293" t="s">
        <v>25</v>
      </c>
      <c r="G3293" s="2" t="str">
        <f>VLOOKUP(D3293,Шары!A:C,2,0)</f>
        <v xml:space="preserve"> Метельная Ночь</v>
      </c>
      <c r="H3293">
        <f>VLOOKUP(D3293,Шары!$A:$C,3,0)</f>
        <v>20</v>
      </c>
      <c r="I3293" t="str">
        <f>VLOOKUP(C3293,Магазин!$A$2:$C$19,2,0)</f>
        <v>Зимний</v>
      </c>
    </row>
    <row r="3294" spans="1:9" hidden="1" x14ac:dyDescent="0.25">
      <c r="A3294">
        <v>3293</v>
      </c>
      <c r="B3294" s="2">
        <v>45274</v>
      </c>
      <c r="C3294" s="3" t="s">
        <v>8</v>
      </c>
      <c r="D3294">
        <v>17</v>
      </c>
      <c r="E3294">
        <v>178</v>
      </c>
      <c r="F3294" t="s">
        <v>25</v>
      </c>
      <c r="G3294" s="2" t="str">
        <f>VLOOKUP(D3294,Шары!A:C,2,0)</f>
        <v xml:space="preserve"> Ледяные Ослепления</v>
      </c>
      <c r="H3294">
        <f>VLOOKUP(D3294,Шары!$A:$C,3,0)</f>
        <v>120</v>
      </c>
      <c r="I3294" t="str">
        <f>VLOOKUP(C3294,Магазин!$A$2:$C$19,2,0)</f>
        <v>Зимний</v>
      </c>
    </row>
    <row r="3295" spans="1:9" hidden="1" x14ac:dyDescent="0.25">
      <c r="A3295">
        <v>3294</v>
      </c>
      <c r="B3295" s="2">
        <v>45274</v>
      </c>
      <c r="C3295" s="3" t="s">
        <v>8</v>
      </c>
      <c r="D3295">
        <v>18</v>
      </c>
      <c r="E3295">
        <v>169</v>
      </c>
      <c r="F3295" t="s">
        <v>25</v>
      </c>
      <c r="G3295" s="2" t="str">
        <f>VLOOKUP(D3295,Шары!A:C,2,0)</f>
        <v xml:space="preserve"> Зимняя Фея</v>
      </c>
      <c r="H3295">
        <f>VLOOKUP(D3295,Шары!$A:$C,3,0)</f>
        <v>120</v>
      </c>
      <c r="I3295" t="str">
        <f>VLOOKUP(C3295,Магазин!$A$2:$C$19,2,0)</f>
        <v>Зимний</v>
      </c>
    </row>
    <row r="3296" spans="1:9" hidden="1" x14ac:dyDescent="0.25">
      <c r="A3296">
        <v>3295</v>
      </c>
      <c r="B3296" s="2">
        <v>45274</v>
      </c>
      <c r="C3296" s="3" t="s">
        <v>8</v>
      </c>
      <c r="D3296">
        <v>19</v>
      </c>
      <c r="E3296">
        <v>196</v>
      </c>
      <c r="F3296" t="s">
        <v>25</v>
      </c>
      <c r="G3296" s="2" t="str">
        <f>VLOOKUP(D3296,Шары!A:C,2,0)</f>
        <v xml:space="preserve"> Снежная Гладь</v>
      </c>
      <c r="H3296">
        <f>VLOOKUP(D3296,Шары!$A:$C,3,0)</f>
        <v>170</v>
      </c>
      <c r="I3296" t="str">
        <f>VLOOKUP(C3296,Магазин!$A$2:$C$19,2,0)</f>
        <v>Зимний</v>
      </c>
    </row>
    <row r="3297" spans="1:9" hidden="1" x14ac:dyDescent="0.25">
      <c r="A3297">
        <v>3296</v>
      </c>
      <c r="B3297" s="2">
        <v>45274</v>
      </c>
      <c r="C3297" s="3" t="s">
        <v>8</v>
      </c>
      <c r="D3297">
        <v>20</v>
      </c>
      <c r="E3297">
        <v>123</v>
      </c>
      <c r="F3297" t="s">
        <v>25</v>
      </c>
      <c r="G3297" s="2" t="str">
        <f>VLOOKUP(D3297,Шары!A:C,2,0)</f>
        <v xml:space="preserve"> Ледяной Огонь</v>
      </c>
      <c r="H3297">
        <f>VLOOKUP(D3297,Шары!$A:$C,3,0)</f>
        <v>120</v>
      </c>
      <c r="I3297" t="str">
        <f>VLOOKUP(C3297,Магазин!$A$2:$C$19,2,0)</f>
        <v>Зимний</v>
      </c>
    </row>
    <row r="3298" spans="1:9" hidden="1" x14ac:dyDescent="0.25">
      <c r="A3298">
        <v>3297</v>
      </c>
      <c r="B3298" s="2">
        <v>45274</v>
      </c>
      <c r="C3298" s="3" t="s">
        <v>8</v>
      </c>
      <c r="D3298">
        <v>21</v>
      </c>
      <c r="E3298">
        <v>111</v>
      </c>
      <c r="F3298" t="s">
        <v>25</v>
      </c>
      <c r="G3298" s="2" t="str">
        <f>VLOOKUP(D3298,Шары!A:C,2,0)</f>
        <v xml:space="preserve"> Хрустальный Дождь</v>
      </c>
      <c r="H3298">
        <f>VLOOKUP(D3298,Шары!$A:$C,3,0)</f>
        <v>110</v>
      </c>
      <c r="I3298" t="str">
        <f>VLOOKUP(C3298,Магазин!$A$2:$C$19,2,0)</f>
        <v>Зимний</v>
      </c>
    </row>
    <row r="3299" spans="1:9" hidden="1" x14ac:dyDescent="0.25">
      <c r="A3299">
        <v>3298</v>
      </c>
      <c r="B3299" s="2">
        <v>45274</v>
      </c>
      <c r="C3299" s="3" t="s">
        <v>8</v>
      </c>
      <c r="D3299">
        <v>22</v>
      </c>
      <c r="E3299">
        <v>158</v>
      </c>
      <c r="F3299" t="s">
        <v>25</v>
      </c>
      <c r="G3299" s="2" t="str">
        <f>VLOOKUP(D3299,Шары!A:C,2,0)</f>
        <v xml:space="preserve"> Снежный Ветерок</v>
      </c>
      <c r="H3299">
        <f>VLOOKUP(D3299,Шары!$A:$C,3,0)</f>
        <v>120</v>
      </c>
      <c r="I3299" t="str">
        <f>VLOOKUP(C3299,Магазин!$A$2:$C$19,2,0)</f>
        <v>Зимний</v>
      </c>
    </row>
    <row r="3300" spans="1:9" hidden="1" x14ac:dyDescent="0.25">
      <c r="A3300">
        <v>3299</v>
      </c>
      <c r="B3300" s="2">
        <v>45274</v>
      </c>
      <c r="C3300" s="3" t="s">
        <v>8</v>
      </c>
      <c r="D3300">
        <v>23</v>
      </c>
      <c r="E3300">
        <v>175</v>
      </c>
      <c r="F3300" t="s">
        <v>25</v>
      </c>
      <c r="G3300" s="2" t="str">
        <f>VLOOKUP(D3300,Шары!A:C,2,0)</f>
        <v xml:space="preserve"> Ледяное Сердце</v>
      </c>
      <c r="H3300">
        <f>VLOOKUP(D3300,Шары!$A:$C,3,0)</f>
        <v>180</v>
      </c>
      <c r="I3300" t="str">
        <f>VLOOKUP(C3300,Магазин!$A$2:$C$19,2,0)</f>
        <v>Зимний</v>
      </c>
    </row>
    <row r="3301" spans="1:9" hidden="1" x14ac:dyDescent="0.25">
      <c r="A3301">
        <v>3300</v>
      </c>
      <c r="B3301" s="2">
        <v>45274</v>
      </c>
      <c r="C3301" s="3" t="s">
        <v>8</v>
      </c>
      <c r="D3301">
        <v>24</v>
      </c>
      <c r="E3301">
        <v>114</v>
      </c>
      <c r="F3301" t="s">
        <v>25</v>
      </c>
      <c r="G3301" s="2" t="str">
        <f>VLOOKUP(D3301,Шары!A:C,2,0)</f>
        <v xml:space="preserve"> Зимняя Роза</v>
      </c>
      <c r="H3301">
        <f>VLOOKUP(D3301,Шары!$A:$C,3,0)</f>
        <v>350</v>
      </c>
      <c r="I3301" t="str">
        <f>VLOOKUP(C3301,Магазин!$A$2:$C$19,2,0)</f>
        <v>Зимний</v>
      </c>
    </row>
    <row r="3302" spans="1:9" hidden="1" x14ac:dyDescent="0.25">
      <c r="A3302">
        <v>3301</v>
      </c>
      <c r="B3302" s="2">
        <v>45274</v>
      </c>
      <c r="C3302" s="3" t="s">
        <v>8</v>
      </c>
      <c r="D3302">
        <v>25</v>
      </c>
      <c r="E3302">
        <v>139</v>
      </c>
      <c r="F3302" t="s">
        <v>25</v>
      </c>
      <c r="G3302" s="2" t="str">
        <f>VLOOKUP(D3302,Шары!A:C,2,0)</f>
        <v xml:space="preserve"> Снежные Огни</v>
      </c>
      <c r="H3302">
        <f>VLOOKUP(D3302,Шары!$A:$C,3,0)</f>
        <v>125</v>
      </c>
      <c r="I3302" t="str">
        <f>VLOOKUP(C3302,Магазин!$A$2:$C$19,2,0)</f>
        <v>Зимний</v>
      </c>
    </row>
    <row r="3303" spans="1:9" hidden="1" x14ac:dyDescent="0.25">
      <c r="A3303">
        <v>3302</v>
      </c>
      <c r="B3303" s="2">
        <v>45274</v>
      </c>
      <c r="C3303" s="3" t="s">
        <v>8</v>
      </c>
      <c r="D3303">
        <v>26</v>
      </c>
      <c r="E3303">
        <v>141</v>
      </c>
      <c r="F3303" t="s">
        <v>25</v>
      </c>
      <c r="G3303" s="2" t="str">
        <f>VLOOKUP(D3303,Шары!A:C,2,0)</f>
        <v xml:space="preserve"> Ледяная Завеса</v>
      </c>
      <c r="H3303">
        <f>VLOOKUP(D3303,Шары!$A:$C,3,0)</f>
        <v>140</v>
      </c>
      <c r="I3303" t="str">
        <f>VLOOKUP(C3303,Магазин!$A$2:$C$19,2,0)</f>
        <v>Зимний</v>
      </c>
    </row>
    <row r="3304" spans="1:9" hidden="1" x14ac:dyDescent="0.25">
      <c r="A3304">
        <v>3303</v>
      </c>
      <c r="B3304" s="2">
        <v>45274</v>
      </c>
      <c r="C3304" s="3" t="s">
        <v>8</v>
      </c>
      <c r="D3304">
        <v>27</v>
      </c>
      <c r="E3304">
        <v>122</v>
      </c>
      <c r="F3304" t="s">
        <v>25</v>
      </c>
      <c r="G3304" s="2" t="str">
        <f>VLOOKUP(D3304,Шары!A:C,2,0)</f>
        <v xml:space="preserve"> Кристаллы Мороза</v>
      </c>
      <c r="H3304">
        <f>VLOOKUP(D3304,Шары!$A:$C,3,0)</f>
        <v>55</v>
      </c>
      <c r="I3304" t="str">
        <f>VLOOKUP(C3304,Магазин!$A$2:$C$19,2,0)</f>
        <v>Зимний</v>
      </c>
    </row>
    <row r="3305" spans="1:9" hidden="1" x14ac:dyDescent="0.25">
      <c r="A3305">
        <v>3304</v>
      </c>
      <c r="B3305" s="2">
        <v>45274</v>
      </c>
      <c r="C3305" s="3" t="s">
        <v>8</v>
      </c>
      <c r="D3305">
        <v>28</v>
      </c>
      <c r="E3305">
        <v>123</v>
      </c>
      <c r="F3305" t="s">
        <v>25</v>
      </c>
      <c r="G3305" s="2" t="str">
        <f>VLOOKUP(D3305,Шары!A:C,2,0)</f>
        <v xml:space="preserve"> Снежный Пух</v>
      </c>
      <c r="H3305">
        <f>VLOOKUP(D3305,Шары!$A:$C,3,0)</f>
        <v>115</v>
      </c>
      <c r="I3305" t="str">
        <f>VLOOKUP(C3305,Магазин!$A$2:$C$19,2,0)</f>
        <v>Зимний</v>
      </c>
    </row>
    <row r="3306" spans="1:9" hidden="1" x14ac:dyDescent="0.25">
      <c r="A3306">
        <v>3305</v>
      </c>
      <c r="B3306" s="2">
        <v>45274</v>
      </c>
      <c r="C3306" s="3" t="s">
        <v>8</v>
      </c>
      <c r="D3306">
        <v>29</v>
      </c>
      <c r="E3306">
        <v>158</v>
      </c>
      <c r="F3306" t="s">
        <v>25</v>
      </c>
      <c r="G3306" s="2" t="str">
        <f>VLOOKUP(D3306,Шары!A:C,2,0)</f>
        <v xml:space="preserve"> Лунный Ледник</v>
      </c>
      <c r="H3306">
        <f>VLOOKUP(D3306,Шары!$A:$C,3,0)</f>
        <v>300</v>
      </c>
      <c r="I3306" t="str">
        <f>VLOOKUP(C3306,Магазин!$A$2:$C$19,2,0)</f>
        <v>Зимний</v>
      </c>
    </row>
    <row r="3307" spans="1:9" hidden="1" x14ac:dyDescent="0.25">
      <c r="A3307">
        <v>3306</v>
      </c>
      <c r="B3307" s="2">
        <v>45274</v>
      </c>
      <c r="C3307" s="3" t="s">
        <v>8</v>
      </c>
      <c r="D3307">
        <v>30</v>
      </c>
      <c r="E3307">
        <v>146</v>
      </c>
      <c r="F3307" t="s">
        <v>25</v>
      </c>
      <c r="G3307" s="2" t="str">
        <f>VLOOKUP(D3307,Шары!A:C,2,0)</f>
        <v xml:space="preserve"> Зимняя Радуга</v>
      </c>
      <c r="H3307">
        <f>VLOOKUP(D3307,Шары!$A:$C,3,0)</f>
        <v>75</v>
      </c>
      <c r="I3307" t="str">
        <f>VLOOKUP(C3307,Магазин!$A$2:$C$19,2,0)</f>
        <v>Зимний</v>
      </c>
    </row>
    <row r="3308" spans="1:9" hidden="1" x14ac:dyDescent="0.25">
      <c r="A3308">
        <v>3307</v>
      </c>
      <c r="B3308" s="2">
        <v>45274</v>
      </c>
      <c r="C3308" s="3" t="s">
        <v>8</v>
      </c>
      <c r="D3308">
        <v>31</v>
      </c>
      <c r="E3308">
        <v>147</v>
      </c>
      <c r="F3308" t="s">
        <v>25</v>
      </c>
      <c r="G3308" s="2" t="str">
        <f>VLOOKUP(D3308,Шары!A:C,2,0)</f>
        <v xml:space="preserve"> Хрустальный Снежок</v>
      </c>
      <c r="H3308">
        <f>VLOOKUP(D3308,Шары!$A:$C,3,0)</f>
        <v>80</v>
      </c>
      <c r="I3308" t="str">
        <f>VLOOKUP(C3308,Магазин!$A$2:$C$19,2,0)</f>
        <v>Зимний</v>
      </c>
    </row>
    <row r="3309" spans="1:9" hidden="1" x14ac:dyDescent="0.25">
      <c r="A3309">
        <v>3308</v>
      </c>
      <c r="B3309" s="2">
        <v>45274</v>
      </c>
      <c r="C3309" s="3" t="s">
        <v>8</v>
      </c>
      <c r="D3309">
        <v>32</v>
      </c>
      <c r="E3309">
        <v>169</v>
      </c>
      <c r="F3309" t="s">
        <v>25</v>
      </c>
      <c r="G3309" s="2" t="str">
        <f>VLOOKUP(D3309,Шары!A:C,2,0)</f>
        <v xml:space="preserve"> Снежная Гроза</v>
      </c>
      <c r="H3309">
        <f>VLOOKUP(D3309,Шары!$A:$C,3,0)</f>
        <v>90</v>
      </c>
      <c r="I3309" t="str">
        <f>VLOOKUP(C3309,Магазин!$A$2:$C$19,2,0)</f>
        <v>Зимний</v>
      </c>
    </row>
    <row r="3310" spans="1:9" hidden="1" x14ac:dyDescent="0.25">
      <c r="A3310">
        <v>3309</v>
      </c>
      <c r="B3310" s="2">
        <v>45274</v>
      </c>
      <c r="C3310" s="3" t="s">
        <v>8</v>
      </c>
      <c r="D3310">
        <v>33</v>
      </c>
      <c r="E3310">
        <v>199</v>
      </c>
      <c r="F3310" t="s">
        <v>25</v>
      </c>
      <c r="G3310" s="2" t="str">
        <f>VLOOKUP(D3310,Шары!A:C,2,0)</f>
        <v xml:space="preserve"> Ледяная Гармония</v>
      </c>
      <c r="H3310">
        <f>VLOOKUP(D3310,Шары!$A:$C,3,0)</f>
        <v>80</v>
      </c>
      <c r="I3310" t="str">
        <f>VLOOKUP(C3310,Магазин!$A$2:$C$19,2,0)</f>
        <v>Зимний</v>
      </c>
    </row>
    <row r="3311" spans="1:9" hidden="1" x14ac:dyDescent="0.25">
      <c r="A3311">
        <v>3310</v>
      </c>
      <c r="B3311" s="2">
        <v>45274</v>
      </c>
      <c r="C3311" s="3" t="s">
        <v>8</v>
      </c>
      <c r="D3311">
        <v>34</v>
      </c>
      <c r="E3311">
        <v>147</v>
      </c>
      <c r="F3311" t="s">
        <v>25</v>
      </c>
      <c r="G3311" s="2" t="str">
        <f>VLOOKUP(D3311,Шары!A:C,2,0)</f>
        <v xml:space="preserve"> Зимняя Загадка</v>
      </c>
      <c r="H3311">
        <f>VLOOKUP(D3311,Шары!$A:$C,3,0)</f>
        <v>130</v>
      </c>
      <c r="I3311" t="str">
        <f>VLOOKUP(C3311,Магазин!$A$2:$C$19,2,0)</f>
        <v>Зимний</v>
      </c>
    </row>
    <row r="3312" spans="1:9" hidden="1" x14ac:dyDescent="0.25">
      <c r="A3312">
        <v>3311</v>
      </c>
      <c r="B3312" s="2">
        <v>45274</v>
      </c>
      <c r="C3312" s="3" t="s">
        <v>8</v>
      </c>
      <c r="D3312">
        <v>35</v>
      </c>
      <c r="E3312">
        <v>138</v>
      </c>
      <c r="F3312" t="s">
        <v>25</v>
      </c>
      <c r="G3312" s="2" t="str">
        <f>VLOOKUP(D3312,Шары!A:C,2,0)</f>
        <v xml:space="preserve"> Снежное Облако</v>
      </c>
      <c r="H3312">
        <f>VLOOKUP(D3312,Шары!$A:$C,3,0)</f>
        <v>200</v>
      </c>
      <c r="I3312" t="str">
        <f>VLOOKUP(C3312,Магазин!$A$2:$C$19,2,0)</f>
        <v>Зимний</v>
      </c>
    </row>
    <row r="3313" spans="1:9" hidden="1" x14ac:dyDescent="0.25">
      <c r="A3313">
        <v>3312</v>
      </c>
      <c r="B3313" s="2">
        <v>45274</v>
      </c>
      <c r="C3313" s="3" t="s">
        <v>8</v>
      </c>
      <c r="D3313">
        <v>36</v>
      </c>
      <c r="E3313">
        <v>129</v>
      </c>
      <c r="F3313" t="s">
        <v>25</v>
      </c>
      <c r="G3313" s="2" t="str">
        <f>VLOOKUP(D3313,Шары!A:C,2,0)</f>
        <v xml:space="preserve"> Холодные Мгновения</v>
      </c>
      <c r="H3313">
        <f>VLOOKUP(D3313,Шары!$A:$C,3,0)</f>
        <v>375</v>
      </c>
      <c r="I3313" t="str">
        <f>VLOOKUP(C3313,Магазин!$A$2:$C$19,2,0)</f>
        <v>Зимний</v>
      </c>
    </row>
    <row r="3314" spans="1:9" hidden="1" x14ac:dyDescent="0.25">
      <c r="A3314">
        <v>3313</v>
      </c>
      <c r="B3314" s="2">
        <v>45274</v>
      </c>
      <c r="C3314" s="3" t="s">
        <v>9</v>
      </c>
      <c r="D3314">
        <v>1</v>
      </c>
      <c r="E3314">
        <v>191</v>
      </c>
      <c r="F3314" t="s">
        <v>25</v>
      </c>
      <c r="G3314" s="2" t="str">
        <f>VLOOKUP(D3314,Шары!A:C,2,0)</f>
        <v xml:space="preserve"> Ледяная Симфония</v>
      </c>
      <c r="H3314">
        <f>VLOOKUP(D3314,Шары!$A:$C,3,0)</f>
        <v>110</v>
      </c>
      <c r="I3314" t="str">
        <f>VLOOKUP(C3314,Магазин!$A$2:$C$19,2,0)</f>
        <v>Зимний</v>
      </c>
    </row>
    <row r="3315" spans="1:9" hidden="1" x14ac:dyDescent="0.25">
      <c r="A3315">
        <v>3314</v>
      </c>
      <c r="B3315" s="2">
        <v>45274</v>
      </c>
      <c r="C3315" s="3" t="s">
        <v>9</v>
      </c>
      <c r="D3315">
        <v>2</v>
      </c>
      <c r="E3315">
        <v>155</v>
      </c>
      <c r="F3315" t="s">
        <v>25</v>
      </c>
      <c r="G3315" s="2" t="str">
        <f>VLOOKUP(D3315,Шары!A:C,2,0)</f>
        <v xml:space="preserve"> Зимняя Сказка</v>
      </c>
      <c r="H3315">
        <f>VLOOKUP(D3315,Шары!$A:$C,3,0)</f>
        <v>250</v>
      </c>
      <c r="I3315" t="str">
        <f>VLOOKUP(C3315,Магазин!$A$2:$C$19,2,0)</f>
        <v>Зимний</v>
      </c>
    </row>
    <row r="3316" spans="1:9" hidden="1" x14ac:dyDescent="0.25">
      <c r="A3316">
        <v>3315</v>
      </c>
      <c r="B3316" s="2">
        <v>45274</v>
      </c>
      <c r="C3316" s="3" t="s">
        <v>9</v>
      </c>
      <c r="D3316">
        <v>3</v>
      </c>
      <c r="E3316">
        <v>143</v>
      </c>
      <c r="F3316" t="s">
        <v>25</v>
      </c>
      <c r="G3316" s="2" t="str">
        <f>VLOOKUP(D3316,Шары!A:C,2,0)</f>
        <v xml:space="preserve"> Хрустальная Нежность</v>
      </c>
      <c r="H3316">
        <f>VLOOKUP(D3316,Шары!$A:$C,3,0)</f>
        <v>300</v>
      </c>
      <c r="I3316" t="str">
        <f>VLOOKUP(C3316,Магазин!$A$2:$C$19,2,0)</f>
        <v>Зимний</v>
      </c>
    </row>
    <row r="3317" spans="1:9" hidden="1" x14ac:dyDescent="0.25">
      <c r="A3317">
        <v>3316</v>
      </c>
      <c r="B3317" s="2">
        <v>45274</v>
      </c>
      <c r="C3317" s="3" t="s">
        <v>9</v>
      </c>
      <c r="D3317">
        <v>4</v>
      </c>
      <c r="E3317">
        <v>178</v>
      </c>
      <c r="F3317" t="s">
        <v>25</v>
      </c>
      <c r="G3317" s="2" t="str">
        <f>VLOOKUP(D3317,Шары!A:C,2,0)</f>
        <v xml:space="preserve"> Снежный Вальс</v>
      </c>
      <c r="H3317">
        <f>VLOOKUP(D3317,Шары!$A:$C,3,0)</f>
        <v>220</v>
      </c>
      <c r="I3317" t="str">
        <f>VLOOKUP(C3317,Магазин!$A$2:$C$19,2,0)</f>
        <v>Зимний</v>
      </c>
    </row>
    <row r="3318" spans="1:9" hidden="1" x14ac:dyDescent="0.25">
      <c r="A3318">
        <v>3317</v>
      </c>
      <c r="B3318" s="2">
        <v>45274</v>
      </c>
      <c r="C3318" s="3" t="s">
        <v>9</v>
      </c>
      <c r="D3318">
        <v>5</v>
      </c>
      <c r="E3318">
        <v>146</v>
      </c>
      <c r="F3318" t="s">
        <v>25</v>
      </c>
      <c r="G3318" s="2" t="str">
        <f>VLOOKUP(D3318,Шары!A:C,2,0)</f>
        <v xml:space="preserve"> Лунный Свет</v>
      </c>
      <c r="H3318">
        <f>VLOOKUP(D3318,Шары!$A:$C,3,0)</f>
        <v>200</v>
      </c>
      <c r="I3318" t="str">
        <f>VLOOKUP(C3318,Магазин!$A$2:$C$19,2,0)</f>
        <v>Зимний</v>
      </c>
    </row>
    <row r="3319" spans="1:9" hidden="1" x14ac:dyDescent="0.25">
      <c r="A3319">
        <v>3318</v>
      </c>
      <c r="B3319" s="2">
        <v>45274</v>
      </c>
      <c r="C3319" s="3" t="s">
        <v>9</v>
      </c>
      <c r="D3319">
        <v>6</v>
      </c>
      <c r="E3319">
        <v>128</v>
      </c>
      <c r="F3319" t="s">
        <v>25</v>
      </c>
      <c r="G3319" s="2" t="str">
        <f>VLOOKUP(D3319,Шары!A:C,2,0)</f>
        <v xml:space="preserve"> Замороженные Мечты</v>
      </c>
      <c r="H3319">
        <f>VLOOKUP(D3319,Шары!$A:$C,3,0)</f>
        <v>150</v>
      </c>
      <c r="I3319" t="str">
        <f>VLOOKUP(C3319,Магазин!$A$2:$C$19,2,0)</f>
        <v>Зимний</v>
      </c>
    </row>
    <row r="3320" spans="1:9" hidden="1" x14ac:dyDescent="0.25">
      <c r="A3320">
        <v>3319</v>
      </c>
      <c r="B3320" s="2">
        <v>45274</v>
      </c>
      <c r="C3320" s="3" t="s">
        <v>9</v>
      </c>
      <c r="D3320">
        <v>7</v>
      </c>
      <c r="E3320">
        <v>191</v>
      </c>
      <c r="F3320" t="s">
        <v>25</v>
      </c>
      <c r="G3320" s="2" t="str">
        <f>VLOOKUP(D3320,Шары!A:C,2,0)</f>
        <v xml:space="preserve"> Сияние Северного Сияния</v>
      </c>
      <c r="H3320">
        <f>VLOOKUP(D3320,Шары!$A:$C,3,0)</f>
        <v>250</v>
      </c>
      <c r="I3320" t="str">
        <f>VLOOKUP(C3320,Магазин!$A$2:$C$19,2,0)</f>
        <v>Зимний</v>
      </c>
    </row>
    <row r="3321" spans="1:9" hidden="1" x14ac:dyDescent="0.25">
      <c r="A3321">
        <v>3320</v>
      </c>
      <c r="B3321" s="2">
        <v>45274</v>
      </c>
      <c r="C3321" s="3" t="s">
        <v>9</v>
      </c>
      <c r="D3321">
        <v>8</v>
      </c>
      <c r="E3321">
        <v>165</v>
      </c>
      <c r="F3321" t="s">
        <v>25</v>
      </c>
      <c r="G3321" s="2" t="str">
        <f>VLOOKUP(D3321,Шары!A:C,2,0)</f>
        <v xml:space="preserve"> Ледяной Цветок</v>
      </c>
      <c r="H3321">
        <f>VLOOKUP(D3321,Шары!$A:$C,3,0)</f>
        <v>50</v>
      </c>
      <c r="I3321" t="str">
        <f>VLOOKUP(C3321,Магазин!$A$2:$C$19,2,0)</f>
        <v>Зимний</v>
      </c>
    </row>
    <row r="3322" spans="1:9" hidden="1" x14ac:dyDescent="0.25">
      <c r="A3322">
        <v>3321</v>
      </c>
      <c r="B3322" s="2">
        <v>45274</v>
      </c>
      <c r="C3322" s="3" t="s">
        <v>9</v>
      </c>
      <c r="D3322">
        <v>9</v>
      </c>
      <c r="E3322">
        <v>167</v>
      </c>
      <c r="F3322" t="s">
        <v>25</v>
      </c>
      <c r="G3322" s="2" t="str">
        <f>VLOOKUP(D3322,Шары!A:C,2,0)</f>
        <v xml:space="preserve"> Зимний Пейзаж</v>
      </c>
      <c r="H3322">
        <f>VLOOKUP(D3322,Шары!$A:$C,3,0)</f>
        <v>90</v>
      </c>
      <c r="I3322" t="str">
        <f>VLOOKUP(C3322,Магазин!$A$2:$C$19,2,0)</f>
        <v>Зимний</v>
      </c>
    </row>
    <row r="3323" spans="1:9" hidden="1" x14ac:dyDescent="0.25">
      <c r="A3323">
        <v>3322</v>
      </c>
      <c r="B3323" s="2">
        <v>45274</v>
      </c>
      <c r="C3323" s="3" t="s">
        <v>9</v>
      </c>
      <c r="D3323">
        <v>10</v>
      </c>
      <c r="E3323">
        <v>132</v>
      </c>
      <c r="F3323" t="s">
        <v>25</v>
      </c>
      <c r="G3323" s="2" t="str">
        <f>VLOOKUP(D3323,Шары!A:C,2,0)</f>
        <v xml:space="preserve"> Кристальный Ветер</v>
      </c>
      <c r="H3323">
        <f>VLOOKUP(D3323,Шары!$A:$C,3,0)</f>
        <v>600</v>
      </c>
      <c r="I3323" t="str">
        <f>VLOOKUP(C3323,Магазин!$A$2:$C$19,2,0)</f>
        <v>Зимний</v>
      </c>
    </row>
    <row r="3324" spans="1:9" hidden="1" x14ac:dyDescent="0.25">
      <c r="A3324">
        <v>3323</v>
      </c>
      <c r="B3324" s="2">
        <v>45274</v>
      </c>
      <c r="C3324" s="3" t="s">
        <v>9</v>
      </c>
      <c r="D3324">
        <v>11</v>
      </c>
      <c r="E3324">
        <v>105</v>
      </c>
      <c r="F3324" t="s">
        <v>25</v>
      </c>
      <c r="G3324" s="2" t="str">
        <f>VLOOKUP(D3324,Шары!A:C,2,0)</f>
        <v xml:space="preserve"> Снежная Чарующая</v>
      </c>
      <c r="H3324">
        <f>VLOOKUP(D3324,Шары!$A:$C,3,0)</f>
        <v>100</v>
      </c>
      <c r="I3324" t="str">
        <f>VLOOKUP(C3324,Магазин!$A$2:$C$19,2,0)</f>
        <v>Зимний</v>
      </c>
    </row>
    <row r="3325" spans="1:9" hidden="1" x14ac:dyDescent="0.25">
      <c r="A3325">
        <v>3324</v>
      </c>
      <c r="B3325" s="2">
        <v>45274</v>
      </c>
      <c r="C3325" s="3" t="s">
        <v>9</v>
      </c>
      <c r="D3325">
        <v>12</v>
      </c>
      <c r="E3325">
        <v>114</v>
      </c>
      <c r="F3325" t="s">
        <v>25</v>
      </c>
      <c r="G3325" s="2" t="str">
        <f>VLOOKUP(D3325,Шары!A:C,2,0)</f>
        <v xml:space="preserve"> Холодное Очарование</v>
      </c>
      <c r="H3325">
        <f>VLOOKUP(D3325,Шары!$A:$C,3,0)</f>
        <v>55</v>
      </c>
      <c r="I3325" t="str">
        <f>VLOOKUP(C3325,Магазин!$A$2:$C$19,2,0)</f>
        <v>Зимний</v>
      </c>
    </row>
    <row r="3326" spans="1:9" hidden="1" x14ac:dyDescent="0.25">
      <c r="A3326">
        <v>3325</v>
      </c>
      <c r="B3326" s="2">
        <v>45274</v>
      </c>
      <c r="C3326" s="3" t="s">
        <v>9</v>
      </c>
      <c r="D3326">
        <v>13</v>
      </c>
      <c r="E3326">
        <v>192</v>
      </c>
      <c r="F3326" t="s">
        <v>25</v>
      </c>
      <c r="G3326" s="2" t="str">
        <f>VLOOKUP(D3326,Шары!A:C,2,0)</f>
        <v xml:space="preserve"> Зимний Шёпот</v>
      </c>
      <c r="H3326">
        <f>VLOOKUP(D3326,Шары!$A:$C,3,0)</f>
        <v>85</v>
      </c>
      <c r="I3326" t="str">
        <f>VLOOKUP(C3326,Магазин!$A$2:$C$19,2,0)</f>
        <v>Зимний</v>
      </c>
    </row>
    <row r="3327" spans="1:9" hidden="1" x14ac:dyDescent="0.25">
      <c r="A3327">
        <v>3326</v>
      </c>
      <c r="B3327" s="2">
        <v>45274</v>
      </c>
      <c r="C3327" s="3" t="s">
        <v>9</v>
      </c>
      <c r="D3327">
        <v>14</v>
      </c>
      <c r="E3327">
        <v>145</v>
      </c>
      <c r="F3327" t="s">
        <v>25</v>
      </c>
      <c r="G3327" s="2" t="str">
        <f>VLOOKUP(D3327,Шары!A:C,2,0)</f>
        <v xml:space="preserve"> Ледяная Корона</v>
      </c>
      <c r="H3327">
        <f>VLOOKUP(D3327,Шары!$A:$C,3,0)</f>
        <v>220</v>
      </c>
      <c r="I3327" t="str">
        <f>VLOOKUP(C3327,Магазин!$A$2:$C$19,2,0)</f>
        <v>Зимний</v>
      </c>
    </row>
    <row r="3328" spans="1:9" hidden="1" x14ac:dyDescent="0.25">
      <c r="A3328">
        <v>3327</v>
      </c>
      <c r="B3328" s="2">
        <v>45274</v>
      </c>
      <c r="C3328" s="3" t="s">
        <v>9</v>
      </c>
      <c r="D3328">
        <v>15</v>
      </c>
      <c r="E3328">
        <v>163</v>
      </c>
      <c r="F3328" t="s">
        <v>25</v>
      </c>
      <c r="G3328" s="2" t="str">
        <f>VLOOKUP(D3328,Шары!A:C,2,0)</f>
        <v xml:space="preserve"> Снежные Узоры</v>
      </c>
      <c r="H3328">
        <f>VLOOKUP(D3328,Шары!$A:$C,3,0)</f>
        <v>300</v>
      </c>
      <c r="I3328" t="str">
        <f>VLOOKUP(C3328,Магазин!$A$2:$C$19,2,0)</f>
        <v>Зимний</v>
      </c>
    </row>
    <row r="3329" spans="1:9" hidden="1" x14ac:dyDescent="0.25">
      <c r="A3329">
        <v>3328</v>
      </c>
      <c r="B3329" s="2">
        <v>45274</v>
      </c>
      <c r="C3329" s="3" t="s">
        <v>9</v>
      </c>
      <c r="D3329">
        <v>16</v>
      </c>
      <c r="E3329">
        <v>128</v>
      </c>
      <c r="F3329" t="s">
        <v>25</v>
      </c>
      <c r="G3329" s="2" t="str">
        <f>VLOOKUP(D3329,Шары!A:C,2,0)</f>
        <v xml:space="preserve"> Метельная Ночь</v>
      </c>
      <c r="H3329">
        <f>VLOOKUP(D3329,Шары!$A:$C,3,0)</f>
        <v>20</v>
      </c>
      <c r="I3329" t="str">
        <f>VLOOKUP(C3329,Магазин!$A$2:$C$19,2,0)</f>
        <v>Зимний</v>
      </c>
    </row>
    <row r="3330" spans="1:9" hidden="1" x14ac:dyDescent="0.25">
      <c r="A3330">
        <v>3329</v>
      </c>
      <c r="B3330" s="2">
        <v>45274</v>
      </c>
      <c r="C3330" s="3" t="s">
        <v>9</v>
      </c>
      <c r="D3330">
        <v>17</v>
      </c>
      <c r="E3330">
        <v>145</v>
      </c>
      <c r="F3330" t="s">
        <v>25</v>
      </c>
      <c r="G3330" s="2" t="str">
        <f>VLOOKUP(D3330,Шары!A:C,2,0)</f>
        <v xml:space="preserve"> Ледяные Ослепления</v>
      </c>
      <c r="H3330">
        <f>VLOOKUP(D3330,Шары!$A:$C,3,0)</f>
        <v>120</v>
      </c>
      <c r="I3330" t="str">
        <f>VLOOKUP(C3330,Магазин!$A$2:$C$19,2,0)</f>
        <v>Зимний</v>
      </c>
    </row>
    <row r="3331" spans="1:9" hidden="1" x14ac:dyDescent="0.25">
      <c r="A3331">
        <v>3330</v>
      </c>
      <c r="B3331" s="2">
        <v>45274</v>
      </c>
      <c r="C3331" s="3" t="s">
        <v>9</v>
      </c>
      <c r="D3331">
        <v>18</v>
      </c>
      <c r="E3331">
        <v>138</v>
      </c>
      <c r="F3331" t="s">
        <v>25</v>
      </c>
      <c r="G3331" s="2" t="str">
        <f>VLOOKUP(D3331,Шары!A:C,2,0)</f>
        <v xml:space="preserve"> Зимняя Фея</v>
      </c>
      <c r="H3331">
        <f>VLOOKUP(D3331,Шары!$A:$C,3,0)</f>
        <v>120</v>
      </c>
      <c r="I3331" t="str">
        <f>VLOOKUP(C3331,Магазин!$A$2:$C$19,2,0)</f>
        <v>Зимний</v>
      </c>
    </row>
    <row r="3332" spans="1:9" hidden="1" x14ac:dyDescent="0.25">
      <c r="A3332">
        <v>3331</v>
      </c>
      <c r="B3332" s="2">
        <v>45274</v>
      </c>
      <c r="C3332" s="3" t="s">
        <v>9</v>
      </c>
      <c r="D3332">
        <v>19</v>
      </c>
      <c r="E3332">
        <v>164</v>
      </c>
      <c r="F3332" t="s">
        <v>25</v>
      </c>
      <c r="G3332" s="2" t="str">
        <f>VLOOKUP(D3332,Шары!A:C,2,0)</f>
        <v xml:space="preserve"> Снежная Гладь</v>
      </c>
      <c r="H3332">
        <f>VLOOKUP(D3332,Шары!$A:$C,3,0)</f>
        <v>170</v>
      </c>
      <c r="I3332" t="str">
        <f>VLOOKUP(C3332,Магазин!$A$2:$C$19,2,0)</f>
        <v>Зимний</v>
      </c>
    </row>
    <row r="3333" spans="1:9" hidden="1" x14ac:dyDescent="0.25">
      <c r="A3333">
        <v>3332</v>
      </c>
      <c r="B3333" s="2">
        <v>45274</v>
      </c>
      <c r="C3333" s="3" t="s">
        <v>9</v>
      </c>
      <c r="D3333">
        <v>20</v>
      </c>
      <c r="E3333">
        <v>176</v>
      </c>
      <c r="F3333" t="s">
        <v>25</v>
      </c>
      <c r="G3333" s="2" t="str">
        <f>VLOOKUP(D3333,Шары!A:C,2,0)</f>
        <v xml:space="preserve"> Ледяной Огонь</v>
      </c>
      <c r="H3333">
        <f>VLOOKUP(D3333,Шары!$A:$C,3,0)</f>
        <v>120</v>
      </c>
      <c r="I3333" t="str">
        <f>VLOOKUP(C3333,Магазин!$A$2:$C$19,2,0)</f>
        <v>Зимний</v>
      </c>
    </row>
    <row r="3334" spans="1:9" hidden="1" x14ac:dyDescent="0.25">
      <c r="A3334">
        <v>3333</v>
      </c>
      <c r="B3334" s="2">
        <v>45274</v>
      </c>
      <c r="C3334" s="3" t="s">
        <v>9</v>
      </c>
      <c r="D3334">
        <v>21</v>
      </c>
      <c r="E3334">
        <v>128</v>
      </c>
      <c r="F3334" t="s">
        <v>25</v>
      </c>
      <c r="G3334" s="2" t="str">
        <f>VLOOKUP(D3334,Шары!A:C,2,0)</f>
        <v xml:space="preserve"> Хрустальный Дождь</v>
      </c>
      <c r="H3334">
        <f>VLOOKUP(D3334,Шары!$A:$C,3,0)</f>
        <v>110</v>
      </c>
      <c r="I3334" t="str">
        <f>VLOOKUP(C3334,Магазин!$A$2:$C$19,2,0)</f>
        <v>Зимний</v>
      </c>
    </row>
    <row r="3335" spans="1:9" hidden="1" x14ac:dyDescent="0.25">
      <c r="A3335">
        <v>3334</v>
      </c>
      <c r="B3335" s="2">
        <v>45274</v>
      </c>
      <c r="C3335" s="3" t="s">
        <v>9</v>
      </c>
      <c r="D3335">
        <v>22</v>
      </c>
      <c r="E3335">
        <v>146</v>
      </c>
      <c r="F3335" t="s">
        <v>25</v>
      </c>
      <c r="G3335" s="2" t="str">
        <f>VLOOKUP(D3335,Шары!A:C,2,0)</f>
        <v xml:space="preserve"> Снежный Ветерок</v>
      </c>
      <c r="H3335">
        <f>VLOOKUP(D3335,Шары!$A:$C,3,0)</f>
        <v>120</v>
      </c>
      <c r="I3335" t="str">
        <f>VLOOKUP(C3335,Магазин!$A$2:$C$19,2,0)</f>
        <v>Зимний</v>
      </c>
    </row>
    <row r="3336" spans="1:9" hidden="1" x14ac:dyDescent="0.25">
      <c r="A3336">
        <v>3335</v>
      </c>
      <c r="B3336" s="2">
        <v>45274</v>
      </c>
      <c r="C3336" s="3" t="s">
        <v>9</v>
      </c>
      <c r="D3336">
        <v>23</v>
      </c>
      <c r="E3336">
        <v>173</v>
      </c>
      <c r="F3336" t="s">
        <v>25</v>
      </c>
      <c r="G3336" s="2" t="str">
        <f>VLOOKUP(D3336,Шары!A:C,2,0)</f>
        <v xml:space="preserve"> Ледяное Сердце</v>
      </c>
      <c r="H3336">
        <f>VLOOKUP(D3336,Шары!$A:$C,3,0)</f>
        <v>180</v>
      </c>
      <c r="I3336" t="str">
        <f>VLOOKUP(C3336,Магазин!$A$2:$C$19,2,0)</f>
        <v>Зимний</v>
      </c>
    </row>
    <row r="3337" spans="1:9" hidden="1" x14ac:dyDescent="0.25">
      <c r="A3337">
        <v>3336</v>
      </c>
      <c r="B3337" s="2">
        <v>45274</v>
      </c>
      <c r="C3337" s="3" t="s">
        <v>9</v>
      </c>
      <c r="D3337">
        <v>24</v>
      </c>
      <c r="E3337">
        <v>180</v>
      </c>
      <c r="F3337" t="s">
        <v>25</v>
      </c>
      <c r="G3337" s="2" t="str">
        <f>VLOOKUP(D3337,Шары!A:C,2,0)</f>
        <v xml:space="preserve"> Зимняя Роза</v>
      </c>
      <c r="H3337">
        <f>VLOOKUP(D3337,Шары!$A:$C,3,0)</f>
        <v>350</v>
      </c>
      <c r="I3337" t="str">
        <f>VLOOKUP(C3337,Магазин!$A$2:$C$19,2,0)</f>
        <v>Зимний</v>
      </c>
    </row>
    <row r="3338" spans="1:9" hidden="1" x14ac:dyDescent="0.25">
      <c r="A3338">
        <v>3337</v>
      </c>
      <c r="B3338" s="2">
        <v>45274</v>
      </c>
      <c r="C3338" s="3" t="s">
        <v>9</v>
      </c>
      <c r="D3338">
        <v>25</v>
      </c>
      <c r="E3338">
        <v>142</v>
      </c>
      <c r="F3338" t="s">
        <v>25</v>
      </c>
      <c r="G3338" s="2" t="str">
        <f>VLOOKUP(D3338,Шары!A:C,2,0)</f>
        <v xml:space="preserve"> Снежные Огни</v>
      </c>
      <c r="H3338">
        <f>VLOOKUP(D3338,Шары!$A:$C,3,0)</f>
        <v>125</v>
      </c>
      <c r="I3338" t="str">
        <f>VLOOKUP(C3338,Магазин!$A$2:$C$19,2,0)</f>
        <v>Зимний</v>
      </c>
    </row>
    <row r="3339" spans="1:9" hidden="1" x14ac:dyDescent="0.25">
      <c r="A3339">
        <v>3338</v>
      </c>
      <c r="B3339" s="2">
        <v>45274</v>
      </c>
      <c r="C3339" s="3" t="s">
        <v>9</v>
      </c>
      <c r="D3339">
        <v>26</v>
      </c>
      <c r="E3339">
        <v>156</v>
      </c>
      <c r="F3339" t="s">
        <v>25</v>
      </c>
      <c r="G3339" s="2" t="str">
        <f>VLOOKUP(D3339,Шары!A:C,2,0)</f>
        <v xml:space="preserve"> Ледяная Завеса</v>
      </c>
      <c r="H3339">
        <f>VLOOKUP(D3339,Шары!$A:$C,3,0)</f>
        <v>140</v>
      </c>
      <c r="I3339" t="str">
        <f>VLOOKUP(C3339,Магазин!$A$2:$C$19,2,0)</f>
        <v>Зимний</v>
      </c>
    </row>
    <row r="3340" spans="1:9" hidden="1" x14ac:dyDescent="0.25">
      <c r="A3340">
        <v>3339</v>
      </c>
      <c r="B3340" s="2">
        <v>45274</v>
      </c>
      <c r="C3340" s="3" t="s">
        <v>9</v>
      </c>
      <c r="D3340">
        <v>27</v>
      </c>
      <c r="E3340">
        <v>144</v>
      </c>
      <c r="F3340" t="s">
        <v>25</v>
      </c>
      <c r="G3340" s="2" t="str">
        <f>VLOOKUP(D3340,Шары!A:C,2,0)</f>
        <v xml:space="preserve"> Кристаллы Мороза</v>
      </c>
      <c r="H3340">
        <f>VLOOKUP(D3340,Шары!$A:$C,3,0)</f>
        <v>55</v>
      </c>
      <c r="I3340" t="str">
        <f>VLOOKUP(C3340,Магазин!$A$2:$C$19,2,0)</f>
        <v>Зимний</v>
      </c>
    </row>
    <row r="3341" spans="1:9" hidden="1" x14ac:dyDescent="0.25">
      <c r="A3341">
        <v>3340</v>
      </c>
      <c r="B3341" s="2">
        <v>45274</v>
      </c>
      <c r="C3341" s="3" t="s">
        <v>9</v>
      </c>
      <c r="D3341">
        <v>28</v>
      </c>
      <c r="E3341">
        <v>178</v>
      </c>
      <c r="F3341" t="s">
        <v>25</v>
      </c>
      <c r="G3341" s="2" t="str">
        <f>VLOOKUP(D3341,Шары!A:C,2,0)</f>
        <v xml:space="preserve"> Снежный Пух</v>
      </c>
      <c r="H3341">
        <f>VLOOKUP(D3341,Шары!$A:$C,3,0)</f>
        <v>115</v>
      </c>
      <c r="I3341" t="str">
        <f>VLOOKUP(C3341,Магазин!$A$2:$C$19,2,0)</f>
        <v>Зимний</v>
      </c>
    </row>
    <row r="3342" spans="1:9" hidden="1" x14ac:dyDescent="0.25">
      <c r="A3342">
        <v>3341</v>
      </c>
      <c r="B3342" s="2">
        <v>45274</v>
      </c>
      <c r="C3342" s="3" t="s">
        <v>9</v>
      </c>
      <c r="D3342">
        <v>29</v>
      </c>
      <c r="E3342">
        <v>169</v>
      </c>
      <c r="F3342" t="s">
        <v>25</v>
      </c>
      <c r="G3342" s="2" t="str">
        <f>VLOOKUP(D3342,Шары!A:C,2,0)</f>
        <v xml:space="preserve"> Лунный Ледник</v>
      </c>
      <c r="H3342">
        <f>VLOOKUP(D3342,Шары!$A:$C,3,0)</f>
        <v>300</v>
      </c>
      <c r="I3342" t="str">
        <f>VLOOKUP(C3342,Магазин!$A$2:$C$19,2,0)</f>
        <v>Зимний</v>
      </c>
    </row>
    <row r="3343" spans="1:9" hidden="1" x14ac:dyDescent="0.25">
      <c r="A3343">
        <v>3342</v>
      </c>
      <c r="B3343" s="2">
        <v>45274</v>
      </c>
      <c r="C3343" s="3" t="s">
        <v>9</v>
      </c>
      <c r="D3343">
        <v>30</v>
      </c>
      <c r="E3343">
        <v>196</v>
      </c>
      <c r="F3343" t="s">
        <v>25</v>
      </c>
      <c r="G3343" s="2" t="str">
        <f>VLOOKUP(D3343,Шары!A:C,2,0)</f>
        <v xml:space="preserve"> Зимняя Радуга</v>
      </c>
      <c r="H3343">
        <f>VLOOKUP(D3343,Шары!$A:$C,3,0)</f>
        <v>75</v>
      </c>
      <c r="I3343" t="str">
        <f>VLOOKUP(C3343,Магазин!$A$2:$C$19,2,0)</f>
        <v>Зимний</v>
      </c>
    </row>
    <row r="3344" spans="1:9" hidden="1" x14ac:dyDescent="0.25">
      <c r="A3344">
        <v>3343</v>
      </c>
      <c r="B3344" s="2">
        <v>45274</v>
      </c>
      <c r="C3344" s="3" t="s">
        <v>9</v>
      </c>
      <c r="D3344">
        <v>31</v>
      </c>
      <c r="E3344">
        <v>123</v>
      </c>
      <c r="F3344" t="s">
        <v>25</v>
      </c>
      <c r="G3344" s="2" t="str">
        <f>VLOOKUP(D3344,Шары!A:C,2,0)</f>
        <v xml:space="preserve"> Хрустальный Снежок</v>
      </c>
      <c r="H3344">
        <f>VLOOKUP(D3344,Шары!$A:$C,3,0)</f>
        <v>80</v>
      </c>
      <c r="I3344" t="str">
        <f>VLOOKUP(C3344,Магазин!$A$2:$C$19,2,0)</f>
        <v>Зимний</v>
      </c>
    </row>
    <row r="3345" spans="1:9" hidden="1" x14ac:dyDescent="0.25">
      <c r="A3345">
        <v>3344</v>
      </c>
      <c r="B3345" s="2">
        <v>45274</v>
      </c>
      <c r="C3345" s="3" t="s">
        <v>9</v>
      </c>
      <c r="D3345">
        <v>32</v>
      </c>
      <c r="E3345">
        <v>111</v>
      </c>
      <c r="F3345" t="s">
        <v>25</v>
      </c>
      <c r="G3345" s="2" t="str">
        <f>VLOOKUP(D3345,Шары!A:C,2,0)</f>
        <v xml:space="preserve"> Снежная Гроза</v>
      </c>
      <c r="H3345">
        <f>VLOOKUP(D3345,Шары!$A:$C,3,0)</f>
        <v>90</v>
      </c>
      <c r="I3345" t="str">
        <f>VLOOKUP(C3345,Магазин!$A$2:$C$19,2,0)</f>
        <v>Зимний</v>
      </c>
    </row>
    <row r="3346" spans="1:9" hidden="1" x14ac:dyDescent="0.25">
      <c r="A3346">
        <v>3345</v>
      </c>
      <c r="B3346" s="2">
        <v>45274</v>
      </c>
      <c r="C3346" s="3" t="s">
        <v>9</v>
      </c>
      <c r="D3346">
        <v>33</v>
      </c>
      <c r="E3346">
        <v>158</v>
      </c>
      <c r="F3346" t="s">
        <v>25</v>
      </c>
      <c r="G3346" s="2" t="str">
        <f>VLOOKUP(D3346,Шары!A:C,2,0)</f>
        <v xml:space="preserve"> Ледяная Гармония</v>
      </c>
      <c r="H3346">
        <f>VLOOKUP(D3346,Шары!$A:$C,3,0)</f>
        <v>80</v>
      </c>
      <c r="I3346" t="str">
        <f>VLOOKUP(C3346,Магазин!$A$2:$C$19,2,0)</f>
        <v>Зимний</v>
      </c>
    </row>
    <row r="3347" spans="1:9" hidden="1" x14ac:dyDescent="0.25">
      <c r="A3347">
        <v>3346</v>
      </c>
      <c r="B3347" s="2">
        <v>45274</v>
      </c>
      <c r="C3347" s="3" t="s">
        <v>9</v>
      </c>
      <c r="D3347">
        <v>34</v>
      </c>
      <c r="E3347">
        <v>175</v>
      </c>
      <c r="F3347" t="s">
        <v>25</v>
      </c>
      <c r="G3347" s="2" t="str">
        <f>VLOOKUP(D3347,Шары!A:C,2,0)</f>
        <v xml:space="preserve"> Зимняя Загадка</v>
      </c>
      <c r="H3347">
        <f>VLOOKUP(D3347,Шары!$A:$C,3,0)</f>
        <v>130</v>
      </c>
      <c r="I3347" t="str">
        <f>VLOOKUP(C3347,Магазин!$A$2:$C$19,2,0)</f>
        <v>Зимний</v>
      </c>
    </row>
    <row r="3348" spans="1:9" hidden="1" x14ac:dyDescent="0.25">
      <c r="A3348">
        <v>3347</v>
      </c>
      <c r="B3348" s="2">
        <v>45274</v>
      </c>
      <c r="C3348" s="3" t="s">
        <v>9</v>
      </c>
      <c r="D3348">
        <v>35</v>
      </c>
      <c r="E3348">
        <v>114</v>
      </c>
      <c r="F3348" t="s">
        <v>25</v>
      </c>
      <c r="G3348" s="2" t="str">
        <f>VLOOKUP(D3348,Шары!A:C,2,0)</f>
        <v xml:space="preserve"> Снежное Облако</v>
      </c>
      <c r="H3348">
        <f>VLOOKUP(D3348,Шары!$A:$C,3,0)</f>
        <v>200</v>
      </c>
      <c r="I3348" t="str">
        <f>VLOOKUP(C3348,Магазин!$A$2:$C$19,2,0)</f>
        <v>Зимний</v>
      </c>
    </row>
    <row r="3349" spans="1:9" hidden="1" x14ac:dyDescent="0.25">
      <c r="A3349">
        <v>3348</v>
      </c>
      <c r="B3349" s="2">
        <v>45274</v>
      </c>
      <c r="C3349" s="3" t="s">
        <v>9</v>
      </c>
      <c r="D3349">
        <v>36</v>
      </c>
      <c r="E3349">
        <v>139</v>
      </c>
      <c r="F3349" t="s">
        <v>25</v>
      </c>
      <c r="G3349" s="2" t="str">
        <f>VLOOKUP(D3349,Шары!A:C,2,0)</f>
        <v xml:space="preserve"> Холодные Мгновения</v>
      </c>
      <c r="H3349">
        <f>VLOOKUP(D3349,Шары!$A:$C,3,0)</f>
        <v>375</v>
      </c>
      <c r="I3349" t="str">
        <f>VLOOKUP(C3349,Магазин!$A$2:$C$19,2,0)</f>
        <v>Зимний</v>
      </c>
    </row>
    <row r="3350" spans="1:9" hidden="1" x14ac:dyDescent="0.25">
      <c r="A3350">
        <v>3349</v>
      </c>
      <c r="B3350" s="2">
        <v>45274</v>
      </c>
      <c r="C3350" s="3" t="s">
        <v>10</v>
      </c>
      <c r="D3350">
        <v>1</v>
      </c>
      <c r="E3350">
        <v>141</v>
      </c>
      <c r="F3350" t="s">
        <v>25</v>
      </c>
      <c r="G3350" s="2" t="str">
        <f>VLOOKUP(D3350,Шары!A:C,2,0)</f>
        <v xml:space="preserve"> Ледяная Симфония</v>
      </c>
      <c r="H3350">
        <f>VLOOKUP(D3350,Шары!$A:$C,3,0)</f>
        <v>110</v>
      </c>
      <c r="I3350" t="str">
        <f>VLOOKUP(C3350,Магазин!$A$2:$C$19,2,0)</f>
        <v>Зимний</v>
      </c>
    </row>
    <row r="3351" spans="1:9" hidden="1" x14ac:dyDescent="0.25">
      <c r="A3351">
        <v>3350</v>
      </c>
      <c r="B3351" s="2">
        <v>45274</v>
      </c>
      <c r="C3351" s="3" t="s">
        <v>10</v>
      </c>
      <c r="D3351">
        <v>2</v>
      </c>
      <c r="E3351">
        <v>122</v>
      </c>
      <c r="F3351" t="s">
        <v>25</v>
      </c>
      <c r="G3351" s="2" t="str">
        <f>VLOOKUP(D3351,Шары!A:C,2,0)</f>
        <v xml:space="preserve"> Зимняя Сказка</v>
      </c>
      <c r="H3351">
        <f>VLOOKUP(D3351,Шары!$A:$C,3,0)</f>
        <v>250</v>
      </c>
      <c r="I3351" t="str">
        <f>VLOOKUP(C3351,Магазин!$A$2:$C$19,2,0)</f>
        <v>Зимний</v>
      </c>
    </row>
    <row r="3352" spans="1:9" hidden="1" x14ac:dyDescent="0.25">
      <c r="A3352">
        <v>3351</v>
      </c>
      <c r="B3352" s="2">
        <v>45274</v>
      </c>
      <c r="C3352" s="3" t="s">
        <v>10</v>
      </c>
      <c r="D3352">
        <v>3</v>
      </c>
      <c r="E3352">
        <v>123</v>
      </c>
      <c r="F3352" t="s">
        <v>25</v>
      </c>
      <c r="G3352" s="2" t="str">
        <f>VLOOKUP(D3352,Шары!A:C,2,0)</f>
        <v xml:space="preserve"> Хрустальная Нежность</v>
      </c>
      <c r="H3352">
        <f>VLOOKUP(D3352,Шары!$A:$C,3,0)</f>
        <v>300</v>
      </c>
      <c r="I3352" t="str">
        <f>VLOOKUP(C3352,Магазин!$A$2:$C$19,2,0)</f>
        <v>Зимний</v>
      </c>
    </row>
    <row r="3353" spans="1:9" hidden="1" x14ac:dyDescent="0.25">
      <c r="A3353">
        <v>3352</v>
      </c>
      <c r="B3353" s="2">
        <v>45274</v>
      </c>
      <c r="C3353" s="3" t="s">
        <v>10</v>
      </c>
      <c r="D3353">
        <v>4</v>
      </c>
      <c r="E3353">
        <v>158</v>
      </c>
      <c r="F3353" t="s">
        <v>25</v>
      </c>
      <c r="G3353" s="2" t="str">
        <f>VLOOKUP(D3353,Шары!A:C,2,0)</f>
        <v xml:space="preserve"> Снежный Вальс</v>
      </c>
      <c r="H3353">
        <f>VLOOKUP(D3353,Шары!$A:$C,3,0)</f>
        <v>220</v>
      </c>
      <c r="I3353" t="str">
        <f>VLOOKUP(C3353,Магазин!$A$2:$C$19,2,0)</f>
        <v>Зимний</v>
      </c>
    </row>
    <row r="3354" spans="1:9" hidden="1" x14ac:dyDescent="0.25">
      <c r="A3354">
        <v>3353</v>
      </c>
      <c r="B3354" s="2">
        <v>45274</v>
      </c>
      <c r="C3354" s="3" t="s">
        <v>10</v>
      </c>
      <c r="D3354">
        <v>5</v>
      </c>
      <c r="E3354">
        <v>146</v>
      </c>
      <c r="F3354" t="s">
        <v>25</v>
      </c>
      <c r="G3354" s="2" t="str">
        <f>VLOOKUP(D3354,Шары!A:C,2,0)</f>
        <v xml:space="preserve"> Лунный Свет</v>
      </c>
      <c r="H3354">
        <f>VLOOKUP(D3354,Шары!$A:$C,3,0)</f>
        <v>200</v>
      </c>
      <c r="I3354" t="str">
        <f>VLOOKUP(C3354,Магазин!$A$2:$C$19,2,0)</f>
        <v>Зимний</v>
      </c>
    </row>
    <row r="3355" spans="1:9" hidden="1" x14ac:dyDescent="0.25">
      <c r="A3355">
        <v>3354</v>
      </c>
      <c r="B3355" s="2">
        <v>45274</v>
      </c>
      <c r="C3355" s="3" t="s">
        <v>10</v>
      </c>
      <c r="D3355">
        <v>6</v>
      </c>
      <c r="E3355">
        <v>147</v>
      </c>
      <c r="F3355" t="s">
        <v>25</v>
      </c>
      <c r="G3355" s="2" t="str">
        <f>VLOOKUP(D3355,Шары!A:C,2,0)</f>
        <v xml:space="preserve"> Замороженные Мечты</v>
      </c>
      <c r="H3355">
        <f>VLOOKUP(D3355,Шары!$A:$C,3,0)</f>
        <v>150</v>
      </c>
      <c r="I3355" t="str">
        <f>VLOOKUP(C3355,Магазин!$A$2:$C$19,2,0)</f>
        <v>Зимний</v>
      </c>
    </row>
    <row r="3356" spans="1:9" hidden="1" x14ac:dyDescent="0.25">
      <c r="A3356">
        <v>3355</v>
      </c>
      <c r="B3356" s="2">
        <v>45274</v>
      </c>
      <c r="C3356" s="3" t="s">
        <v>10</v>
      </c>
      <c r="D3356">
        <v>7</v>
      </c>
      <c r="E3356">
        <v>169</v>
      </c>
      <c r="F3356" t="s">
        <v>25</v>
      </c>
      <c r="G3356" s="2" t="str">
        <f>VLOOKUP(D3356,Шары!A:C,2,0)</f>
        <v xml:space="preserve"> Сияние Северного Сияния</v>
      </c>
      <c r="H3356">
        <f>VLOOKUP(D3356,Шары!$A:$C,3,0)</f>
        <v>250</v>
      </c>
      <c r="I3356" t="str">
        <f>VLOOKUP(C3356,Магазин!$A$2:$C$19,2,0)</f>
        <v>Зимний</v>
      </c>
    </row>
    <row r="3357" spans="1:9" hidden="1" x14ac:dyDescent="0.25">
      <c r="A3357">
        <v>3356</v>
      </c>
      <c r="B3357" s="2">
        <v>45274</v>
      </c>
      <c r="C3357" s="3" t="s">
        <v>10</v>
      </c>
      <c r="D3357">
        <v>8</v>
      </c>
      <c r="E3357">
        <v>199</v>
      </c>
      <c r="F3357" t="s">
        <v>25</v>
      </c>
      <c r="G3357" s="2" t="str">
        <f>VLOOKUP(D3357,Шары!A:C,2,0)</f>
        <v xml:space="preserve"> Ледяной Цветок</v>
      </c>
      <c r="H3357">
        <f>VLOOKUP(D3357,Шары!$A:$C,3,0)</f>
        <v>50</v>
      </c>
      <c r="I3357" t="str">
        <f>VLOOKUP(C3357,Магазин!$A$2:$C$19,2,0)</f>
        <v>Зимний</v>
      </c>
    </row>
    <row r="3358" spans="1:9" hidden="1" x14ac:dyDescent="0.25">
      <c r="A3358">
        <v>3357</v>
      </c>
      <c r="B3358" s="2">
        <v>45274</v>
      </c>
      <c r="C3358" s="3" t="s">
        <v>10</v>
      </c>
      <c r="D3358">
        <v>9</v>
      </c>
      <c r="E3358">
        <v>147</v>
      </c>
      <c r="F3358" t="s">
        <v>25</v>
      </c>
      <c r="G3358" s="2" t="str">
        <f>VLOOKUP(D3358,Шары!A:C,2,0)</f>
        <v xml:space="preserve"> Зимний Пейзаж</v>
      </c>
      <c r="H3358">
        <f>VLOOKUP(D3358,Шары!$A:$C,3,0)</f>
        <v>90</v>
      </c>
      <c r="I3358" t="str">
        <f>VLOOKUP(C3358,Магазин!$A$2:$C$19,2,0)</f>
        <v>Зимний</v>
      </c>
    </row>
    <row r="3359" spans="1:9" hidden="1" x14ac:dyDescent="0.25">
      <c r="A3359">
        <v>3358</v>
      </c>
      <c r="B3359" s="2">
        <v>45274</v>
      </c>
      <c r="C3359" s="3" t="s">
        <v>10</v>
      </c>
      <c r="D3359">
        <v>10</v>
      </c>
      <c r="E3359">
        <v>138</v>
      </c>
      <c r="F3359" t="s">
        <v>25</v>
      </c>
      <c r="G3359" s="2" t="str">
        <f>VLOOKUP(D3359,Шары!A:C,2,0)</f>
        <v xml:space="preserve"> Кристальный Ветер</v>
      </c>
      <c r="H3359">
        <f>VLOOKUP(D3359,Шары!$A:$C,3,0)</f>
        <v>600</v>
      </c>
      <c r="I3359" t="str">
        <f>VLOOKUP(C3359,Магазин!$A$2:$C$19,2,0)</f>
        <v>Зимний</v>
      </c>
    </row>
    <row r="3360" spans="1:9" hidden="1" x14ac:dyDescent="0.25">
      <c r="A3360">
        <v>3359</v>
      </c>
      <c r="B3360" s="2">
        <v>45274</v>
      </c>
      <c r="C3360" s="3" t="s">
        <v>10</v>
      </c>
      <c r="D3360">
        <v>11</v>
      </c>
      <c r="E3360">
        <v>129</v>
      </c>
      <c r="F3360" t="s">
        <v>25</v>
      </c>
      <c r="G3360" s="2" t="str">
        <f>VLOOKUP(D3360,Шары!A:C,2,0)</f>
        <v xml:space="preserve"> Снежная Чарующая</v>
      </c>
      <c r="H3360">
        <f>VLOOKUP(D3360,Шары!$A:$C,3,0)</f>
        <v>100</v>
      </c>
      <c r="I3360" t="str">
        <f>VLOOKUP(C3360,Магазин!$A$2:$C$19,2,0)</f>
        <v>Зимний</v>
      </c>
    </row>
    <row r="3361" spans="1:9" hidden="1" x14ac:dyDescent="0.25">
      <c r="A3361">
        <v>3360</v>
      </c>
      <c r="B3361" s="2">
        <v>45274</v>
      </c>
      <c r="C3361" s="3" t="s">
        <v>10</v>
      </c>
      <c r="D3361">
        <v>12</v>
      </c>
      <c r="E3361">
        <v>191</v>
      </c>
      <c r="F3361" t="s">
        <v>25</v>
      </c>
      <c r="G3361" s="2" t="str">
        <f>VLOOKUP(D3361,Шары!A:C,2,0)</f>
        <v xml:space="preserve"> Холодное Очарование</v>
      </c>
      <c r="H3361">
        <f>VLOOKUP(D3361,Шары!$A:$C,3,0)</f>
        <v>55</v>
      </c>
      <c r="I3361" t="str">
        <f>VLOOKUP(C3361,Магазин!$A$2:$C$19,2,0)</f>
        <v>Зимний</v>
      </c>
    </row>
    <row r="3362" spans="1:9" hidden="1" x14ac:dyDescent="0.25">
      <c r="A3362">
        <v>3361</v>
      </c>
      <c r="B3362" s="2">
        <v>45274</v>
      </c>
      <c r="C3362" s="3" t="s">
        <v>10</v>
      </c>
      <c r="D3362">
        <v>13</v>
      </c>
      <c r="E3362">
        <v>155</v>
      </c>
      <c r="F3362" t="s">
        <v>25</v>
      </c>
      <c r="G3362" s="2" t="str">
        <f>VLOOKUP(D3362,Шары!A:C,2,0)</f>
        <v xml:space="preserve"> Зимний Шёпот</v>
      </c>
      <c r="H3362">
        <f>VLOOKUP(D3362,Шары!$A:$C,3,0)</f>
        <v>85</v>
      </c>
      <c r="I3362" t="str">
        <f>VLOOKUP(C3362,Магазин!$A$2:$C$19,2,0)</f>
        <v>Зимний</v>
      </c>
    </row>
    <row r="3363" spans="1:9" hidden="1" x14ac:dyDescent="0.25">
      <c r="A3363">
        <v>3362</v>
      </c>
      <c r="B3363" s="2">
        <v>45274</v>
      </c>
      <c r="C3363" s="3" t="s">
        <v>10</v>
      </c>
      <c r="D3363">
        <v>14</v>
      </c>
      <c r="E3363">
        <v>143</v>
      </c>
      <c r="F3363" t="s">
        <v>25</v>
      </c>
      <c r="G3363" s="2" t="str">
        <f>VLOOKUP(D3363,Шары!A:C,2,0)</f>
        <v xml:space="preserve"> Ледяная Корона</v>
      </c>
      <c r="H3363">
        <f>VLOOKUP(D3363,Шары!$A:$C,3,0)</f>
        <v>220</v>
      </c>
      <c r="I3363" t="str">
        <f>VLOOKUP(C3363,Магазин!$A$2:$C$19,2,0)</f>
        <v>Зимний</v>
      </c>
    </row>
    <row r="3364" spans="1:9" hidden="1" x14ac:dyDescent="0.25">
      <c r="A3364">
        <v>3363</v>
      </c>
      <c r="B3364" s="2">
        <v>45274</v>
      </c>
      <c r="C3364" s="3" t="s">
        <v>10</v>
      </c>
      <c r="D3364">
        <v>15</v>
      </c>
      <c r="E3364">
        <v>178</v>
      </c>
      <c r="F3364" t="s">
        <v>25</v>
      </c>
      <c r="G3364" s="2" t="str">
        <f>VLOOKUP(D3364,Шары!A:C,2,0)</f>
        <v xml:space="preserve"> Снежные Узоры</v>
      </c>
      <c r="H3364">
        <f>VLOOKUP(D3364,Шары!$A:$C,3,0)</f>
        <v>300</v>
      </c>
      <c r="I3364" t="str">
        <f>VLOOKUP(C3364,Магазин!$A$2:$C$19,2,0)</f>
        <v>Зимний</v>
      </c>
    </row>
    <row r="3365" spans="1:9" hidden="1" x14ac:dyDescent="0.25">
      <c r="A3365">
        <v>3364</v>
      </c>
      <c r="B3365" s="2">
        <v>45274</v>
      </c>
      <c r="C3365" s="3" t="s">
        <v>10</v>
      </c>
      <c r="D3365">
        <v>16</v>
      </c>
      <c r="E3365">
        <v>146</v>
      </c>
      <c r="F3365" t="s">
        <v>25</v>
      </c>
      <c r="G3365" s="2" t="str">
        <f>VLOOKUP(D3365,Шары!A:C,2,0)</f>
        <v xml:space="preserve"> Метельная Ночь</v>
      </c>
      <c r="H3365">
        <f>VLOOKUP(D3365,Шары!$A:$C,3,0)</f>
        <v>20</v>
      </c>
      <c r="I3365" t="str">
        <f>VLOOKUP(C3365,Магазин!$A$2:$C$19,2,0)</f>
        <v>Зимний</v>
      </c>
    </row>
    <row r="3366" spans="1:9" hidden="1" x14ac:dyDescent="0.25">
      <c r="A3366">
        <v>3365</v>
      </c>
      <c r="B3366" s="2">
        <v>45274</v>
      </c>
      <c r="C3366" s="3" t="s">
        <v>10</v>
      </c>
      <c r="D3366">
        <v>17</v>
      </c>
      <c r="E3366">
        <v>128</v>
      </c>
      <c r="F3366" t="s">
        <v>25</v>
      </c>
      <c r="G3366" s="2" t="str">
        <f>VLOOKUP(D3366,Шары!A:C,2,0)</f>
        <v xml:space="preserve"> Ледяные Ослепления</v>
      </c>
      <c r="H3366">
        <f>VLOOKUP(D3366,Шары!$A:$C,3,0)</f>
        <v>120</v>
      </c>
      <c r="I3366" t="str">
        <f>VLOOKUP(C3366,Магазин!$A$2:$C$19,2,0)</f>
        <v>Зимний</v>
      </c>
    </row>
    <row r="3367" spans="1:9" hidden="1" x14ac:dyDescent="0.25">
      <c r="A3367">
        <v>3366</v>
      </c>
      <c r="B3367" s="2">
        <v>45274</v>
      </c>
      <c r="C3367" s="3" t="s">
        <v>10</v>
      </c>
      <c r="D3367">
        <v>18</v>
      </c>
      <c r="E3367">
        <v>191</v>
      </c>
      <c r="F3367" t="s">
        <v>25</v>
      </c>
      <c r="G3367" s="2" t="str">
        <f>VLOOKUP(D3367,Шары!A:C,2,0)</f>
        <v xml:space="preserve"> Зимняя Фея</v>
      </c>
      <c r="H3367">
        <f>VLOOKUP(D3367,Шары!$A:$C,3,0)</f>
        <v>120</v>
      </c>
      <c r="I3367" t="str">
        <f>VLOOKUP(C3367,Магазин!$A$2:$C$19,2,0)</f>
        <v>Зимний</v>
      </c>
    </row>
    <row r="3368" spans="1:9" hidden="1" x14ac:dyDescent="0.25">
      <c r="A3368">
        <v>3367</v>
      </c>
      <c r="B3368" s="2">
        <v>45274</v>
      </c>
      <c r="C3368" s="3" t="s">
        <v>10</v>
      </c>
      <c r="D3368">
        <v>19</v>
      </c>
      <c r="E3368">
        <v>165</v>
      </c>
      <c r="F3368" t="s">
        <v>25</v>
      </c>
      <c r="G3368" s="2" t="str">
        <f>VLOOKUP(D3368,Шары!A:C,2,0)</f>
        <v xml:space="preserve"> Снежная Гладь</v>
      </c>
      <c r="H3368">
        <f>VLOOKUP(D3368,Шары!$A:$C,3,0)</f>
        <v>170</v>
      </c>
      <c r="I3368" t="str">
        <f>VLOOKUP(C3368,Магазин!$A$2:$C$19,2,0)</f>
        <v>Зимний</v>
      </c>
    </row>
    <row r="3369" spans="1:9" hidden="1" x14ac:dyDescent="0.25">
      <c r="A3369">
        <v>3368</v>
      </c>
      <c r="B3369" s="2">
        <v>45274</v>
      </c>
      <c r="C3369" s="3" t="s">
        <v>10</v>
      </c>
      <c r="D3369">
        <v>20</v>
      </c>
      <c r="E3369">
        <v>167</v>
      </c>
      <c r="F3369" t="s">
        <v>25</v>
      </c>
      <c r="G3369" s="2" t="str">
        <f>VLOOKUP(D3369,Шары!A:C,2,0)</f>
        <v xml:space="preserve"> Ледяной Огонь</v>
      </c>
      <c r="H3369">
        <f>VLOOKUP(D3369,Шары!$A:$C,3,0)</f>
        <v>120</v>
      </c>
      <c r="I3369" t="str">
        <f>VLOOKUP(C3369,Магазин!$A$2:$C$19,2,0)</f>
        <v>Зимний</v>
      </c>
    </row>
    <row r="3370" spans="1:9" hidden="1" x14ac:dyDescent="0.25">
      <c r="A3370">
        <v>3369</v>
      </c>
      <c r="B3370" s="2">
        <v>45274</v>
      </c>
      <c r="C3370" s="3" t="s">
        <v>10</v>
      </c>
      <c r="D3370">
        <v>21</v>
      </c>
      <c r="E3370">
        <v>132</v>
      </c>
      <c r="F3370" t="s">
        <v>25</v>
      </c>
      <c r="G3370" s="2" t="str">
        <f>VLOOKUP(D3370,Шары!A:C,2,0)</f>
        <v xml:space="preserve"> Хрустальный Дождь</v>
      </c>
      <c r="H3370">
        <f>VLOOKUP(D3370,Шары!$A:$C,3,0)</f>
        <v>110</v>
      </c>
      <c r="I3370" t="str">
        <f>VLOOKUP(C3370,Магазин!$A$2:$C$19,2,0)</f>
        <v>Зимний</v>
      </c>
    </row>
    <row r="3371" spans="1:9" hidden="1" x14ac:dyDescent="0.25">
      <c r="A3371">
        <v>3370</v>
      </c>
      <c r="B3371" s="2">
        <v>45274</v>
      </c>
      <c r="C3371" s="3" t="s">
        <v>10</v>
      </c>
      <c r="D3371">
        <v>22</v>
      </c>
      <c r="E3371">
        <v>105</v>
      </c>
      <c r="F3371" t="s">
        <v>25</v>
      </c>
      <c r="G3371" s="2" t="str">
        <f>VLOOKUP(D3371,Шары!A:C,2,0)</f>
        <v xml:space="preserve"> Снежный Ветерок</v>
      </c>
      <c r="H3371">
        <f>VLOOKUP(D3371,Шары!$A:$C,3,0)</f>
        <v>120</v>
      </c>
      <c r="I3371" t="str">
        <f>VLOOKUP(C3371,Магазин!$A$2:$C$19,2,0)</f>
        <v>Зимний</v>
      </c>
    </row>
    <row r="3372" spans="1:9" hidden="1" x14ac:dyDescent="0.25">
      <c r="A3372">
        <v>3371</v>
      </c>
      <c r="B3372" s="2">
        <v>45274</v>
      </c>
      <c r="C3372" s="3" t="s">
        <v>10</v>
      </c>
      <c r="D3372">
        <v>23</v>
      </c>
      <c r="E3372">
        <v>114</v>
      </c>
      <c r="F3372" t="s">
        <v>25</v>
      </c>
      <c r="G3372" s="2" t="str">
        <f>VLOOKUP(D3372,Шары!A:C,2,0)</f>
        <v xml:space="preserve"> Ледяное Сердце</v>
      </c>
      <c r="H3372">
        <f>VLOOKUP(D3372,Шары!$A:$C,3,0)</f>
        <v>180</v>
      </c>
      <c r="I3372" t="str">
        <f>VLOOKUP(C3372,Магазин!$A$2:$C$19,2,0)</f>
        <v>Зимний</v>
      </c>
    </row>
    <row r="3373" spans="1:9" hidden="1" x14ac:dyDescent="0.25">
      <c r="A3373">
        <v>3372</v>
      </c>
      <c r="B3373" s="2">
        <v>45274</v>
      </c>
      <c r="C3373" s="3" t="s">
        <v>10</v>
      </c>
      <c r="D3373">
        <v>24</v>
      </c>
      <c r="E3373">
        <v>192</v>
      </c>
      <c r="F3373" t="s">
        <v>25</v>
      </c>
      <c r="G3373" s="2" t="str">
        <f>VLOOKUP(D3373,Шары!A:C,2,0)</f>
        <v xml:space="preserve"> Зимняя Роза</v>
      </c>
      <c r="H3373">
        <f>VLOOKUP(D3373,Шары!$A:$C,3,0)</f>
        <v>350</v>
      </c>
      <c r="I3373" t="str">
        <f>VLOOKUP(C3373,Магазин!$A$2:$C$19,2,0)</f>
        <v>Зимний</v>
      </c>
    </row>
    <row r="3374" spans="1:9" hidden="1" x14ac:dyDescent="0.25">
      <c r="A3374">
        <v>3373</v>
      </c>
      <c r="B3374" s="2">
        <v>45274</v>
      </c>
      <c r="C3374" s="3" t="s">
        <v>10</v>
      </c>
      <c r="D3374">
        <v>25</v>
      </c>
      <c r="E3374">
        <v>145</v>
      </c>
      <c r="F3374" t="s">
        <v>25</v>
      </c>
      <c r="G3374" s="2" t="str">
        <f>VLOOKUP(D3374,Шары!A:C,2,0)</f>
        <v xml:space="preserve"> Снежные Огни</v>
      </c>
      <c r="H3374">
        <f>VLOOKUP(D3374,Шары!$A:$C,3,0)</f>
        <v>125</v>
      </c>
      <c r="I3374" t="str">
        <f>VLOOKUP(C3374,Магазин!$A$2:$C$19,2,0)</f>
        <v>Зимний</v>
      </c>
    </row>
    <row r="3375" spans="1:9" hidden="1" x14ac:dyDescent="0.25">
      <c r="A3375">
        <v>3374</v>
      </c>
      <c r="B3375" s="2">
        <v>45274</v>
      </c>
      <c r="C3375" s="3" t="s">
        <v>10</v>
      </c>
      <c r="D3375">
        <v>26</v>
      </c>
      <c r="E3375">
        <v>163</v>
      </c>
      <c r="F3375" t="s">
        <v>25</v>
      </c>
      <c r="G3375" s="2" t="str">
        <f>VLOOKUP(D3375,Шары!A:C,2,0)</f>
        <v xml:space="preserve"> Ледяная Завеса</v>
      </c>
      <c r="H3375">
        <f>VLOOKUP(D3375,Шары!$A:$C,3,0)</f>
        <v>140</v>
      </c>
      <c r="I3375" t="str">
        <f>VLOOKUP(C3375,Магазин!$A$2:$C$19,2,0)</f>
        <v>Зимний</v>
      </c>
    </row>
    <row r="3376" spans="1:9" hidden="1" x14ac:dyDescent="0.25">
      <c r="A3376">
        <v>3375</v>
      </c>
      <c r="B3376" s="2">
        <v>45274</v>
      </c>
      <c r="C3376" s="3" t="s">
        <v>10</v>
      </c>
      <c r="D3376">
        <v>27</v>
      </c>
      <c r="E3376">
        <v>128</v>
      </c>
      <c r="F3376" t="s">
        <v>25</v>
      </c>
      <c r="G3376" s="2" t="str">
        <f>VLOOKUP(D3376,Шары!A:C,2,0)</f>
        <v xml:space="preserve"> Кристаллы Мороза</v>
      </c>
      <c r="H3376">
        <f>VLOOKUP(D3376,Шары!$A:$C,3,0)</f>
        <v>55</v>
      </c>
      <c r="I3376" t="str">
        <f>VLOOKUP(C3376,Магазин!$A$2:$C$19,2,0)</f>
        <v>Зимний</v>
      </c>
    </row>
    <row r="3377" spans="1:9" hidden="1" x14ac:dyDescent="0.25">
      <c r="A3377">
        <v>3376</v>
      </c>
      <c r="B3377" s="2">
        <v>45274</v>
      </c>
      <c r="C3377" s="3" t="s">
        <v>10</v>
      </c>
      <c r="D3377">
        <v>28</v>
      </c>
      <c r="E3377">
        <v>145</v>
      </c>
      <c r="F3377" t="s">
        <v>25</v>
      </c>
      <c r="G3377" s="2" t="str">
        <f>VLOOKUP(D3377,Шары!A:C,2,0)</f>
        <v xml:space="preserve"> Снежный Пух</v>
      </c>
      <c r="H3377">
        <f>VLOOKUP(D3377,Шары!$A:$C,3,0)</f>
        <v>115</v>
      </c>
      <c r="I3377" t="str">
        <f>VLOOKUP(C3377,Магазин!$A$2:$C$19,2,0)</f>
        <v>Зимний</v>
      </c>
    </row>
    <row r="3378" spans="1:9" hidden="1" x14ac:dyDescent="0.25">
      <c r="A3378">
        <v>3377</v>
      </c>
      <c r="B3378" s="2">
        <v>45274</v>
      </c>
      <c r="C3378" s="3" t="s">
        <v>10</v>
      </c>
      <c r="D3378">
        <v>29</v>
      </c>
      <c r="E3378">
        <v>138</v>
      </c>
      <c r="F3378" t="s">
        <v>25</v>
      </c>
      <c r="G3378" s="2" t="str">
        <f>VLOOKUP(D3378,Шары!A:C,2,0)</f>
        <v xml:space="preserve"> Лунный Ледник</v>
      </c>
      <c r="H3378">
        <f>VLOOKUP(D3378,Шары!$A:$C,3,0)</f>
        <v>300</v>
      </c>
      <c r="I3378" t="str">
        <f>VLOOKUP(C3378,Магазин!$A$2:$C$19,2,0)</f>
        <v>Зимний</v>
      </c>
    </row>
    <row r="3379" spans="1:9" hidden="1" x14ac:dyDescent="0.25">
      <c r="A3379">
        <v>3378</v>
      </c>
      <c r="B3379" s="2">
        <v>45274</v>
      </c>
      <c r="C3379" s="3" t="s">
        <v>10</v>
      </c>
      <c r="D3379">
        <v>30</v>
      </c>
      <c r="E3379">
        <v>164</v>
      </c>
      <c r="F3379" t="s">
        <v>25</v>
      </c>
      <c r="G3379" s="2" t="str">
        <f>VLOOKUP(D3379,Шары!A:C,2,0)</f>
        <v xml:space="preserve"> Зимняя Радуга</v>
      </c>
      <c r="H3379">
        <f>VLOOKUP(D3379,Шары!$A:$C,3,0)</f>
        <v>75</v>
      </c>
      <c r="I3379" t="str">
        <f>VLOOKUP(C3379,Магазин!$A$2:$C$19,2,0)</f>
        <v>Зимний</v>
      </c>
    </row>
    <row r="3380" spans="1:9" hidden="1" x14ac:dyDescent="0.25">
      <c r="A3380">
        <v>3379</v>
      </c>
      <c r="B3380" s="2">
        <v>45274</v>
      </c>
      <c r="C3380" s="3" t="s">
        <v>10</v>
      </c>
      <c r="D3380">
        <v>31</v>
      </c>
      <c r="E3380">
        <v>176</v>
      </c>
      <c r="F3380" t="s">
        <v>25</v>
      </c>
      <c r="G3380" s="2" t="str">
        <f>VLOOKUP(D3380,Шары!A:C,2,0)</f>
        <v xml:space="preserve"> Хрустальный Снежок</v>
      </c>
      <c r="H3380">
        <f>VLOOKUP(D3380,Шары!$A:$C,3,0)</f>
        <v>80</v>
      </c>
      <c r="I3380" t="str">
        <f>VLOOKUP(C3380,Магазин!$A$2:$C$19,2,0)</f>
        <v>Зимний</v>
      </c>
    </row>
    <row r="3381" spans="1:9" hidden="1" x14ac:dyDescent="0.25">
      <c r="A3381">
        <v>3380</v>
      </c>
      <c r="B3381" s="2">
        <v>45274</v>
      </c>
      <c r="C3381" s="3" t="s">
        <v>10</v>
      </c>
      <c r="D3381">
        <v>32</v>
      </c>
      <c r="E3381">
        <v>128</v>
      </c>
      <c r="F3381" t="s">
        <v>25</v>
      </c>
      <c r="G3381" s="2" t="str">
        <f>VLOOKUP(D3381,Шары!A:C,2,0)</f>
        <v xml:space="preserve"> Снежная Гроза</v>
      </c>
      <c r="H3381">
        <f>VLOOKUP(D3381,Шары!$A:$C,3,0)</f>
        <v>90</v>
      </c>
      <c r="I3381" t="str">
        <f>VLOOKUP(C3381,Магазин!$A$2:$C$19,2,0)</f>
        <v>Зимний</v>
      </c>
    </row>
    <row r="3382" spans="1:9" hidden="1" x14ac:dyDescent="0.25">
      <c r="A3382">
        <v>3381</v>
      </c>
      <c r="B3382" s="2">
        <v>45274</v>
      </c>
      <c r="C3382" s="3" t="s">
        <v>10</v>
      </c>
      <c r="D3382">
        <v>33</v>
      </c>
      <c r="E3382">
        <v>146</v>
      </c>
      <c r="F3382" t="s">
        <v>25</v>
      </c>
      <c r="G3382" s="2" t="str">
        <f>VLOOKUP(D3382,Шары!A:C,2,0)</f>
        <v xml:space="preserve"> Ледяная Гармония</v>
      </c>
      <c r="H3382">
        <f>VLOOKUP(D3382,Шары!$A:$C,3,0)</f>
        <v>80</v>
      </c>
      <c r="I3382" t="str">
        <f>VLOOKUP(C3382,Магазин!$A$2:$C$19,2,0)</f>
        <v>Зимний</v>
      </c>
    </row>
    <row r="3383" spans="1:9" hidden="1" x14ac:dyDescent="0.25">
      <c r="A3383">
        <v>3382</v>
      </c>
      <c r="B3383" s="2">
        <v>45274</v>
      </c>
      <c r="C3383" s="3" t="s">
        <v>10</v>
      </c>
      <c r="D3383">
        <v>34</v>
      </c>
      <c r="E3383">
        <v>173</v>
      </c>
      <c r="F3383" t="s">
        <v>25</v>
      </c>
      <c r="G3383" s="2" t="str">
        <f>VLOOKUP(D3383,Шары!A:C,2,0)</f>
        <v xml:space="preserve"> Зимняя Загадка</v>
      </c>
      <c r="H3383">
        <f>VLOOKUP(D3383,Шары!$A:$C,3,0)</f>
        <v>130</v>
      </c>
      <c r="I3383" t="str">
        <f>VLOOKUP(C3383,Магазин!$A$2:$C$19,2,0)</f>
        <v>Зимний</v>
      </c>
    </row>
    <row r="3384" spans="1:9" hidden="1" x14ac:dyDescent="0.25">
      <c r="A3384">
        <v>3383</v>
      </c>
      <c r="B3384" s="2">
        <v>45274</v>
      </c>
      <c r="C3384" s="3" t="s">
        <v>10</v>
      </c>
      <c r="D3384">
        <v>35</v>
      </c>
      <c r="E3384">
        <v>180</v>
      </c>
      <c r="F3384" t="s">
        <v>25</v>
      </c>
      <c r="G3384" s="2" t="str">
        <f>VLOOKUP(D3384,Шары!A:C,2,0)</f>
        <v xml:space="preserve"> Снежное Облако</v>
      </c>
      <c r="H3384">
        <f>VLOOKUP(D3384,Шары!$A:$C,3,0)</f>
        <v>200</v>
      </c>
      <c r="I3384" t="str">
        <f>VLOOKUP(C3384,Магазин!$A$2:$C$19,2,0)</f>
        <v>Зимний</v>
      </c>
    </row>
    <row r="3385" spans="1:9" hidden="1" x14ac:dyDescent="0.25">
      <c r="A3385">
        <v>3384</v>
      </c>
      <c r="B3385" s="2">
        <v>45274</v>
      </c>
      <c r="C3385" s="3" t="s">
        <v>10</v>
      </c>
      <c r="D3385">
        <v>36</v>
      </c>
      <c r="E3385">
        <v>142</v>
      </c>
      <c r="F3385" t="s">
        <v>25</v>
      </c>
      <c r="G3385" s="2" t="str">
        <f>VLOOKUP(D3385,Шары!A:C,2,0)</f>
        <v xml:space="preserve"> Холодные Мгновения</v>
      </c>
      <c r="H3385">
        <f>VLOOKUP(D3385,Шары!$A:$C,3,0)</f>
        <v>375</v>
      </c>
      <c r="I3385" t="str">
        <f>VLOOKUP(C3385,Магазин!$A$2:$C$19,2,0)</f>
        <v>Зимний</v>
      </c>
    </row>
    <row r="3386" spans="1:9" hidden="1" x14ac:dyDescent="0.25">
      <c r="A3386">
        <v>3385</v>
      </c>
      <c r="B3386" s="2">
        <v>45274</v>
      </c>
      <c r="C3386" s="3" t="s">
        <v>11</v>
      </c>
      <c r="D3386">
        <v>1</v>
      </c>
      <c r="E3386">
        <v>156</v>
      </c>
      <c r="F3386" t="s">
        <v>25</v>
      </c>
      <c r="G3386" s="2" t="str">
        <f>VLOOKUP(D3386,Шары!A:C,2,0)</f>
        <v xml:space="preserve"> Ледяная Симфония</v>
      </c>
      <c r="H3386">
        <f>VLOOKUP(D3386,Шары!$A:$C,3,0)</f>
        <v>110</v>
      </c>
      <c r="I3386" t="str">
        <f>VLOOKUP(C3386,Магазин!$A$2:$C$19,2,0)</f>
        <v>Зимний</v>
      </c>
    </row>
    <row r="3387" spans="1:9" hidden="1" x14ac:dyDescent="0.25">
      <c r="A3387">
        <v>3386</v>
      </c>
      <c r="B3387" s="2">
        <v>45274</v>
      </c>
      <c r="C3387" s="3" t="s">
        <v>11</v>
      </c>
      <c r="D3387">
        <v>2</v>
      </c>
      <c r="E3387">
        <v>144</v>
      </c>
      <c r="F3387" t="s">
        <v>25</v>
      </c>
      <c r="G3387" s="2" t="str">
        <f>VLOOKUP(D3387,Шары!A:C,2,0)</f>
        <v xml:space="preserve"> Зимняя Сказка</v>
      </c>
      <c r="H3387">
        <f>VLOOKUP(D3387,Шары!$A:$C,3,0)</f>
        <v>250</v>
      </c>
      <c r="I3387" t="str">
        <f>VLOOKUP(C3387,Магазин!$A$2:$C$19,2,0)</f>
        <v>Зимний</v>
      </c>
    </row>
    <row r="3388" spans="1:9" hidden="1" x14ac:dyDescent="0.25">
      <c r="A3388">
        <v>3387</v>
      </c>
      <c r="B3388" s="2">
        <v>45274</v>
      </c>
      <c r="C3388" s="3" t="s">
        <v>11</v>
      </c>
      <c r="D3388">
        <v>3</v>
      </c>
      <c r="E3388">
        <v>178</v>
      </c>
      <c r="F3388" t="s">
        <v>25</v>
      </c>
      <c r="G3388" s="2" t="str">
        <f>VLOOKUP(D3388,Шары!A:C,2,0)</f>
        <v xml:space="preserve"> Хрустальная Нежность</v>
      </c>
      <c r="H3388">
        <f>VLOOKUP(D3388,Шары!$A:$C,3,0)</f>
        <v>300</v>
      </c>
      <c r="I3388" t="str">
        <f>VLOOKUP(C3388,Магазин!$A$2:$C$19,2,0)</f>
        <v>Зимний</v>
      </c>
    </row>
    <row r="3389" spans="1:9" hidden="1" x14ac:dyDescent="0.25">
      <c r="A3389">
        <v>3388</v>
      </c>
      <c r="B3389" s="2">
        <v>45274</v>
      </c>
      <c r="C3389" s="3" t="s">
        <v>11</v>
      </c>
      <c r="D3389">
        <v>4</v>
      </c>
      <c r="E3389">
        <v>169</v>
      </c>
      <c r="F3389" t="s">
        <v>25</v>
      </c>
      <c r="G3389" s="2" t="str">
        <f>VLOOKUP(D3389,Шары!A:C,2,0)</f>
        <v xml:space="preserve"> Снежный Вальс</v>
      </c>
      <c r="H3389">
        <f>VLOOKUP(D3389,Шары!$A:$C,3,0)</f>
        <v>220</v>
      </c>
      <c r="I3389" t="str">
        <f>VLOOKUP(C3389,Магазин!$A$2:$C$19,2,0)</f>
        <v>Зимний</v>
      </c>
    </row>
    <row r="3390" spans="1:9" hidden="1" x14ac:dyDescent="0.25">
      <c r="A3390">
        <v>3389</v>
      </c>
      <c r="B3390" s="2">
        <v>45274</v>
      </c>
      <c r="C3390" s="3" t="s">
        <v>11</v>
      </c>
      <c r="D3390">
        <v>5</v>
      </c>
      <c r="E3390">
        <v>196</v>
      </c>
      <c r="F3390" t="s">
        <v>25</v>
      </c>
      <c r="G3390" s="2" t="str">
        <f>VLOOKUP(D3390,Шары!A:C,2,0)</f>
        <v xml:space="preserve"> Лунный Свет</v>
      </c>
      <c r="H3390">
        <f>VLOOKUP(D3390,Шары!$A:$C,3,0)</f>
        <v>200</v>
      </c>
      <c r="I3390" t="str">
        <f>VLOOKUP(C3390,Магазин!$A$2:$C$19,2,0)</f>
        <v>Зимний</v>
      </c>
    </row>
    <row r="3391" spans="1:9" hidden="1" x14ac:dyDescent="0.25">
      <c r="A3391">
        <v>3390</v>
      </c>
      <c r="B3391" s="2">
        <v>45274</v>
      </c>
      <c r="C3391" s="3" t="s">
        <v>11</v>
      </c>
      <c r="D3391">
        <v>6</v>
      </c>
      <c r="E3391">
        <v>123</v>
      </c>
      <c r="F3391" t="s">
        <v>25</v>
      </c>
      <c r="G3391" s="2" t="str">
        <f>VLOOKUP(D3391,Шары!A:C,2,0)</f>
        <v xml:space="preserve"> Замороженные Мечты</v>
      </c>
      <c r="H3391">
        <f>VLOOKUP(D3391,Шары!$A:$C,3,0)</f>
        <v>150</v>
      </c>
      <c r="I3391" t="str">
        <f>VLOOKUP(C3391,Магазин!$A$2:$C$19,2,0)</f>
        <v>Зимний</v>
      </c>
    </row>
    <row r="3392" spans="1:9" hidden="1" x14ac:dyDescent="0.25">
      <c r="A3392">
        <v>3391</v>
      </c>
      <c r="B3392" s="2">
        <v>45274</v>
      </c>
      <c r="C3392" s="3" t="s">
        <v>11</v>
      </c>
      <c r="D3392">
        <v>7</v>
      </c>
      <c r="E3392">
        <v>111</v>
      </c>
      <c r="F3392" t="s">
        <v>25</v>
      </c>
      <c r="G3392" s="2" t="str">
        <f>VLOOKUP(D3392,Шары!A:C,2,0)</f>
        <v xml:space="preserve"> Сияние Северного Сияния</v>
      </c>
      <c r="H3392">
        <f>VLOOKUP(D3392,Шары!$A:$C,3,0)</f>
        <v>250</v>
      </c>
      <c r="I3392" t="str">
        <f>VLOOKUP(C3392,Магазин!$A$2:$C$19,2,0)</f>
        <v>Зимний</v>
      </c>
    </row>
    <row r="3393" spans="1:9" hidden="1" x14ac:dyDescent="0.25">
      <c r="A3393">
        <v>3392</v>
      </c>
      <c r="B3393" s="2">
        <v>45274</v>
      </c>
      <c r="C3393" s="3" t="s">
        <v>11</v>
      </c>
      <c r="D3393">
        <v>8</v>
      </c>
      <c r="E3393">
        <v>158</v>
      </c>
      <c r="F3393" t="s">
        <v>25</v>
      </c>
      <c r="G3393" s="2" t="str">
        <f>VLOOKUP(D3393,Шары!A:C,2,0)</f>
        <v xml:space="preserve"> Ледяной Цветок</v>
      </c>
      <c r="H3393">
        <f>VLOOKUP(D3393,Шары!$A:$C,3,0)</f>
        <v>50</v>
      </c>
      <c r="I3393" t="str">
        <f>VLOOKUP(C3393,Магазин!$A$2:$C$19,2,0)</f>
        <v>Зимний</v>
      </c>
    </row>
    <row r="3394" spans="1:9" hidden="1" x14ac:dyDescent="0.25">
      <c r="A3394">
        <v>3393</v>
      </c>
      <c r="B3394" s="2">
        <v>45274</v>
      </c>
      <c r="C3394" s="3" t="s">
        <v>11</v>
      </c>
      <c r="D3394">
        <v>9</v>
      </c>
      <c r="E3394">
        <v>175</v>
      </c>
      <c r="F3394" t="s">
        <v>25</v>
      </c>
      <c r="G3394" s="2" t="str">
        <f>VLOOKUP(D3394,Шары!A:C,2,0)</f>
        <v xml:space="preserve"> Зимний Пейзаж</v>
      </c>
      <c r="H3394">
        <f>VLOOKUP(D3394,Шары!$A:$C,3,0)</f>
        <v>90</v>
      </c>
      <c r="I3394" t="str">
        <f>VLOOKUP(C3394,Магазин!$A$2:$C$19,2,0)</f>
        <v>Зимний</v>
      </c>
    </row>
    <row r="3395" spans="1:9" hidden="1" x14ac:dyDescent="0.25">
      <c r="A3395">
        <v>3394</v>
      </c>
      <c r="B3395" s="2">
        <v>45274</v>
      </c>
      <c r="C3395" s="3" t="s">
        <v>11</v>
      </c>
      <c r="D3395">
        <v>10</v>
      </c>
      <c r="E3395">
        <v>114</v>
      </c>
      <c r="F3395" t="s">
        <v>25</v>
      </c>
      <c r="G3395" s="2" t="str">
        <f>VLOOKUP(D3395,Шары!A:C,2,0)</f>
        <v xml:space="preserve"> Кристальный Ветер</v>
      </c>
      <c r="H3395">
        <f>VLOOKUP(D3395,Шары!$A:$C,3,0)</f>
        <v>600</v>
      </c>
      <c r="I3395" t="str">
        <f>VLOOKUP(C3395,Магазин!$A$2:$C$19,2,0)</f>
        <v>Зимний</v>
      </c>
    </row>
    <row r="3396" spans="1:9" hidden="1" x14ac:dyDescent="0.25">
      <c r="A3396">
        <v>3395</v>
      </c>
      <c r="B3396" s="2">
        <v>45274</v>
      </c>
      <c r="C3396" s="3" t="s">
        <v>11</v>
      </c>
      <c r="D3396">
        <v>11</v>
      </c>
      <c r="E3396">
        <v>139</v>
      </c>
      <c r="F3396" t="s">
        <v>25</v>
      </c>
      <c r="G3396" s="2" t="str">
        <f>VLOOKUP(D3396,Шары!A:C,2,0)</f>
        <v xml:space="preserve"> Снежная Чарующая</v>
      </c>
      <c r="H3396">
        <f>VLOOKUP(D3396,Шары!$A:$C,3,0)</f>
        <v>100</v>
      </c>
      <c r="I3396" t="str">
        <f>VLOOKUP(C3396,Магазин!$A$2:$C$19,2,0)</f>
        <v>Зимний</v>
      </c>
    </row>
    <row r="3397" spans="1:9" hidden="1" x14ac:dyDescent="0.25">
      <c r="A3397">
        <v>3396</v>
      </c>
      <c r="B3397" s="2">
        <v>45274</v>
      </c>
      <c r="C3397" s="3" t="s">
        <v>11</v>
      </c>
      <c r="D3397">
        <v>12</v>
      </c>
      <c r="E3397">
        <v>141</v>
      </c>
      <c r="F3397" t="s">
        <v>25</v>
      </c>
      <c r="G3397" s="2" t="str">
        <f>VLOOKUP(D3397,Шары!A:C,2,0)</f>
        <v xml:space="preserve"> Холодное Очарование</v>
      </c>
      <c r="H3397">
        <f>VLOOKUP(D3397,Шары!$A:$C,3,0)</f>
        <v>55</v>
      </c>
      <c r="I3397" t="str">
        <f>VLOOKUP(C3397,Магазин!$A$2:$C$19,2,0)</f>
        <v>Зимний</v>
      </c>
    </row>
    <row r="3398" spans="1:9" hidden="1" x14ac:dyDescent="0.25">
      <c r="A3398">
        <v>3397</v>
      </c>
      <c r="B3398" s="2">
        <v>45274</v>
      </c>
      <c r="C3398" s="3" t="s">
        <v>11</v>
      </c>
      <c r="D3398">
        <v>13</v>
      </c>
      <c r="E3398">
        <v>122</v>
      </c>
      <c r="F3398" t="s">
        <v>25</v>
      </c>
      <c r="G3398" s="2" t="str">
        <f>VLOOKUP(D3398,Шары!A:C,2,0)</f>
        <v xml:space="preserve"> Зимний Шёпот</v>
      </c>
      <c r="H3398">
        <f>VLOOKUP(D3398,Шары!$A:$C,3,0)</f>
        <v>85</v>
      </c>
      <c r="I3398" t="str">
        <f>VLOOKUP(C3398,Магазин!$A$2:$C$19,2,0)</f>
        <v>Зимний</v>
      </c>
    </row>
    <row r="3399" spans="1:9" hidden="1" x14ac:dyDescent="0.25">
      <c r="A3399">
        <v>3398</v>
      </c>
      <c r="B3399" s="2">
        <v>45274</v>
      </c>
      <c r="C3399" s="3" t="s">
        <v>11</v>
      </c>
      <c r="D3399">
        <v>14</v>
      </c>
      <c r="E3399">
        <v>123</v>
      </c>
      <c r="F3399" t="s">
        <v>25</v>
      </c>
      <c r="G3399" s="2" t="str">
        <f>VLOOKUP(D3399,Шары!A:C,2,0)</f>
        <v xml:space="preserve"> Ледяная Корона</v>
      </c>
      <c r="H3399">
        <f>VLOOKUP(D3399,Шары!$A:$C,3,0)</f>
        <v>220</v>
      </c>
      <c r="I3399" t="str">
        <f>VLOOKUP(C3399,Магазин!$A$2:$C$19,2,0)</f>
        <v>Зимний</v>
      </c>
    </row>
    <row r="3400" spans="1:9" hidden="1" x14ac:dyDescent="0.25">
      <c r="A3400">
        <v>3399</v>
      </c>
      <c r="B3400" s="2">
        <v>45274</v>
      </c>
      <c r="C3400" s="3" t="s">
        <v>11</v>
      </c>
      <c r="D3400">
        <v>15</v>
      </c>
      <c r="E3400">
        <v>158</v>
      </c>
      <c r="F3400" t="s">
        <v>25</v>
      </c>
      <c r="G3400" s="2" t="str">
        <f>VLOOKUP(D3400,Шары!A:C,2,0)</f>
        <v xml:space="preserve"> Снежные Узоры</v>
      </c>
      <c r="H3400">
        <f>VLOOKUP(D3400,Шары!$A:$C,3,0)</f>
        <v>300</v>
      </c>
      <c r="I3400" t="str">
        <f>VLOOKUP(C3400,Магазин!$A$2:$C$19,2,0)</f>
        <v>Зимний</v>
      </c>
    </row>
    <row r="3401" spans="1:9" hidden="1" x14ac:dyDescent="0.25">
      <c r="A3401">
        <v>3400</v>
      </c>
      <c r="B3401" s="2">
        <v>45274</v>
      </c>
      <c r="C3401" s="3" t="s">
        <v>11</v>
      </c>
      <c r="D3401">
        <v>16</v>
      </c>
      <c r="E3401">
        <v>146</v>
      </c>
      <c r="F3401" t="s">
        <v>25</v>
      </c>
      <c r="G3401" s="2" t="str">
        <f>VLOOKUP(D3401,Шары!A:C,2,0)</f>
        <v xml:space="preserve"> Метельная Ночь</v>
      </c>
      <c r="H3401">
        <f>VLOOKUP(D3401,Шары!$A:$C,3,0)</f>
        <v>20</v>
      </c>
      <c r="I3401" t="str">
        <f>VLOOKUP(C3401,Магазин!$A$2:$C$19,2,0)</f>
        <v>Зимний</v>
      </c>
    </row>
    <row r="3402" spans="1:9" hidden="1" x14ac:dyDescent="0.25">
      <c r="A3402">
        <v>3401</v>
      </c>
      <c r="B3402" s="2">
        <v>45274</v>
      </c>
      <c r="C3402" s="3" t="s">
        <v>11</v>
      </c>
      <c r="D3402">
        <v>17</v>
      </c>
      <c r="E3402">
        <v>147</v>
      </c>
      <c r="F3402" t="s">
        <v>25</v>
      </c>
      <c r="G3402" s="2" t="str">
        <f>VLOOKUP(D3402,Шары!A:C,2,0)</f>
        <v xml:space="preserve"> Ледяные Ослепления</v>
      </c>
      <c r="H3402">
        <f>VLOOKUP(D3402,Шары!$A:$C,3,0)</f>
        <v>120</v>
      </c>
      <c r="I3402" t="str">
        <f>VLOOKUP(C3402,Магазин!$A$2:$C$19,2,0)</f>
        <v>Зимний</v>
      </c>
    </row>
    <row r="3403" spans="1:9" hidden="1" x14ac:dyDescent="0.25">
      <c r="A3403">
        <v>3402</v>
      </c>
      <c r="B3403" s="2">
        <v>45274</v>
      </c>
      <c r="C3403" s="3" t="s">
        <v>11</v>
      </c>
      <c r="D3403">
        <v>18</v>
      </c>
      <c r="E3403">
        <v>169</v>
      </c>
      <c r="F3403" t="s">
        <v>25</v>
      </c>
      <c r="G3403" s="2" t="str">
        <f>VLOOKUP(D3403,Шары!A:C,2,0)</f>
        <v xml:space="preserve"> Зимняя Фея</v>
      </c>
      <c r="H3403">
        <f>VLOOKUP(D3403,Шары!$A:$C,3,0)</f>
        <v>120</v>
      </c>
      <c r="I3403" t="str">
        <f>VLOOKUP(C3403,Магазин!$A$2:$C$19,2,0)</f>
        <v>Зимний</v>
      </c>
    </row>
    <row r="3404" spans="1:9" hidden="1" x14ac:dyDescent="0.25">
      <c r="A3404">
        <v>3403</v>
      </c>
      <c r="B3404" s="2">
        <v>45274</v>
      </c>
      <c r="C3404" s="3" t="s">
        <v>11</v>
      </c>
      <c r="D3404">
        <v>19</v>
      </c>
      <c r="E3404">
        <v>199</v>
      </c>
      <c r="F3404" t="s">
        <v>25</v>
      </c>
      <c r="G3404" s="2" t="str">
        <f>VLOOKUP(D3404,Шары!A:C,2,0)</f>
        <v xml:space="preserve"> Снежная Гладь</v>
      </c>
      <c r="H3404">
        <f>VLOOKUP(D3404,Шары!$A:$C,3,0)</f>
        <v>170</v>
      </c>
      <c r="I3404" t="str">
        <f>VLOOKUP(C3404,Магазин!$A$2:$C$19,2,0)</f>
        <v>Зимний</v>
      </c>
    </row>
    <row r="3405" spans="1:9" hidden="1" x14ac:dyDescent="0.25">
      <c r="A3405">
        <v>3404</v>
      </c>
      <c r="B3405" s="2">
        <v>45274</v>
      </c>
      <c r="C3405" s="3" t="s">
        <v>11</v>
      </c>
      <c r="D3405">
        <v>20</v>
      </c>
      <c r="E3405">
        <v>147</v>
      </c>
      <c r="F3405" t="s">
        <v>25</v>
      </c>
      <c r="G3405" s="2" t="str">
        <f>VLOOKUP(D3405,Шары!A:C,2,0)</f>
        <v xml:space="preserve"> Ледяной Огонь</v>
      </c>
      <c r="H3405">
        <f>VLOOKUP(D3405,Шары!$A:$C,3,0)</f>
        <v>120</v>
      </c>
      <c r="I3405" t="str">
        <f>VLOOKUP(C3405,Магазин!$A$2:$C$19,2,0)</f>
        <v>Зимний</v>
      </c>
    </row>
    <row r="3406" spans="1:9" hidden="1" x14ac:dyDescent="0.25">
      <c r="A3406">
        <v>3405</v>
      </c>
      <c r="B3406" s="2">
        <v>45274</v>
      </c>
      <c r="C3406" s="3" t="s">
        <v>11</v>
      </c>
      <c r="D3406">
        <v>21</v>
      </c>
      <c r="E3406">
        <v>138</v>
      </c>
      <c r="F3406" t="s">
        <v>25</v>
      </c>
      <c r="G3406" s="2" t="str">
        <f>VLOOKUP(D3406,Шары!A:C,2,0)</f>
        <v xml:space="preserve"> Хрустальный Дождь</v>
      </c>
      <c r="H3406">
        <f>VLOOKUP(D3406,Шары!$A:$C,3,0)</f>
        <v>110</v>
      </c>
      <c r="I3406" t="str">
        <f>VLOOKUP(C3406,Магазин!$A$2:$C$19,2,0)</f>
        <v>Зимний</v>
      </c>
    </row>
    <row r="3407" spans="1:9" hidden="1" x14ac:dyDescent="0.25">
      <c r="A3407">
        <v>3406</v>
      </c>
      <c r="B3407" s="2">
        <v>45274</v>
      </c>
      <c r="C3407" s="3" t="s">
        <v>11</v>
      </c>
      <c r="D3407">
        <v>22</v>
      </c>
      <c r="E3407">
        <v>129</v>
      </c>
      <c r="F3407" t="s">
        <v>25</v>
      </c>
      <c r="G3407" s="2" t="str">
        <f>VLOOKUP(D3407,Шары!A:C,2,0)</f>
        <v xml:space="preserve"> Снежный Ветерок</v>
      </c>
      <c r="H3407">
        <f>VLOOKUP(D3407,Шары!$A:$C,3,0)</f>
        <v>120</v>
      </c>
      <c r="I3407" t="str">
        <f>VLOOKUP(C3407,Магазин!$A$2:$C$19,2,0)</f>
        <v>Зимний</v>
      </c>
    </row>
    <row r="3408" spans="1:9" hidden="1" x14ac:dyDescent="0.25">
      <c r="A3408">
        <v>3407</v>
      </c>
      <c r="B3408" s="2">
        <v>45274</v>
      </c>
      <c r="C3408" s="3" t="s">
        <v>11</v>
      </c>
      <c r="D3408">
        <v>23</v>
      </c>
      <c r="E3408">
        <v>191</v>
      </c>
      <c r="F3408" t="s">
        <v>25</v>
      </c>
      <c r="G3408" s="2" t="str">
        <f>VLOOKUP(D3408,Шары!A:C,2,0)</f>
        <v xml:space="preserve"> Ледяное Сердце</v>
      </c>
      <c r="H3408">
        <f>VLOOKUP(D3408,Шары!$A:$C,3,0)</f>
        <v>180</v>
      </c>
      <c r="I3408" t="str">
        <f>VLOOKUP(C3408,Магазин!$A$2:$C$19,2,0)</f>
        <v>Зимний</v>
      </c>
    </row>
    <row r="3409" spans="1:9" hidden="1" x14ac:dyDescent="0.25">
      <c r="A3409">
        <v>3408</v>
      </c>
      <c r="B3409" s="2">
        <v>45274</v>
      </c>
      <c r="C3409" s="3" t="s">
        <v>11</v>
      </c>
      <c r="D3409">
        <v>24</v>
      </c>
      <c r="E3409">
        <v>155</v>
      </c>
      <c r="F3409" t="s">
        <v>25</v>
      </c>
      <c r="G3409" s="2" t="str">
        <f>VLOOKUP(D3409,Шары!A:C,2,0)</f>
        <v xml:space="preserve"> Зимняя Роза</v>
      </c>
      <c r="H3409">
        <f>VLOOKUP(D3409,Шары!$A:$C,3,0)</f>
        <v>350</v>
      </c>
      <c r="I3409" t="str">
        <f>VLOOKUP(C3409,Магазин!$A$2:$C$19,2,0)</f>
        <v>Зимний</v>
      </c>
    </row>
    <row r="3410" spans="1:9" hidden="1" x14ac:dyDescent="0.25">
      <c r="A3410">
        <v>3409</v>
      </c>
      <c r="B3410" s="2">
        <v>45274</v>
      </c>
      <c r="C3410" s="3" t="s">
        <v>11</v>
      </c>
      <c r="D3410">
        <v>25</v>
      </c>
      <c r="E3410">
        <v>143</v>
      </c>
      <c r="F3410" t="s">
        <v>25</v>
      </c>
      <c r="G3410" s="2" t="str">
        <f>VLOOKUP(D3410,Шары!A:C,2,0)</f>
        <v xml:space="preserve"> Снежные Огни</v>
      </c>
      <c r="H3410">
        <f>VLOOKUP(D3410,Шары!$A:$C,3,0)</f>
        <v>125</v>
      </c>
      <c r="I3410" t="str">
        <f>VLOOKUP(C3410,Магазин!$A$2:$C$19,2,0)</f>
        <v>Зимний</v>
      </c>
    </row>
    <row r="3411" spans="1:9" hidden="1" x14ac:dyDescent="0.25">
      <c r="A3411">
        <v>3410</v>
      </c>
      <c r="B3411" s="2">
        <v>45274</v>
      </c>
      <c r="C3411" s="3" t="s">
        <v>11</v>
      </c>
      <c r="D3411">
        <v>26</v>
      </c>
      <c r="E3411">
        <v>178</v>
      </c>
      <c r="F3411" t="s">
        <v>25</v>
      </c>
      <c r="G3411" s="2" t="str">
        <f>VLOOKUP(D3411,Шары!A:C,2,0)</f>
        <v xml:space="preserve"> Ледяная Завеса</v>
      </c>
      <c r="H3411">
        <f>VLOOKUP(D3411,Шары!$A:$C,3,0)</f>
        <v>140</v>
      </c>
      <c r="I3411" t="str">
        <f>VLOOKUP(C3411,Магазин!$A$2:$C$19,2,0)</f>
        <v>Зимний</v>
      </c>
    </row>
    <row r="3412" spans="1:9" hidden="1" x14ac:dyDescent="0.25">
      <c r="A3412">
        <v>3411</v>
      </c>
      <c r="B3412" s="2">
        <v>45274</v>
      </c>
      <c r="C3412" s="3" t="s">
        <v>11</v>
      </c>
      <c r="D3412">
        <v>27</v>
      </c>
      <c r="E3412">
        <v>146</v>
      </c>
      <c r="F3412" t="s">
        <v>25</v>
      </c>
      <c r="G3412" s="2" t="str">
        <f>VLOOKUP(D3412,Шары!A:C,2,0)</f>
        <v xml:space="preserve"> Кристаллы Мороза</v>
      </c>
      <c r="H3412">
        <f>VLOOKUP(D3412,Шары!$A:$C,3,0)</f>
        <v>55</v>
      </c>
      <c r="I3412" t="str">
        <f>VLOOKUP(C3412,Магазин!$A$2:$C$19,2,0)</f>
        <v>Зимний</v>
      </c>
    </row>
    <row r="3413" spans="1:9" hidden="1" x14ac:dyDescent="0.25">
      <c r="A3413">
        <v>3412</v>
      </c>
      <c r="B3413" s="2">
        <v>45274</v>
      </c>
      <c r="C3413" s="3" t="s">
        <v>11</v>
      </c>
      <c r="D3413">
        <v>28</v>
      </c>
      <c r="E3413">
        <v>128</v>
      </c>
      <c r="F3413" t="s">
        <v>25</v>
      </c>
      <c r="G3413" s="2" t="str">
        <f>VLOOKUP(D3413,Шары!A:C,2,0)</f>
        <v xml:space="preserve"> Снежный Пух</v>
      </c>
      <c r="H3413">
        <f>VLOOKUP(D3413,Шары!$A:$C,3,0)</f>
        <v>115</v>
      </c>
      <c r="I3413" t="str">
        <f>VLOOKUP(C3413,Магазин!$A$2:$C$19,2,0)</f>
        <v>Зимний</v>
      </c>
    </row>
    <row r="3414" spans="1:9" hidden="1" x14ac:dyDescent="0.25">
      <c r="A3414">
        <v>3413</v>
      </c>
      <c r="B3414" s="2">
        <v>45274</v>
      </c>
      <c r="C3414" s="3" t="s">
        <v>11</v>
      </c>
      <c r="D3414">
        <v>29</v>
      </c>
      <c r="E3414">
        <v>191</v>
      </c>
      <c r="F3414" t="s">
        <v>25</v>
      </c>
      <c r="G3414" s="2" t="str">
        <f>VLOOKUP(D3414,Шары!A:C,2,0)</f>
        <v xml:space="preserve"> Лунный Ледник</v>
      </c>
      <c r="H3414">
        <f>VLOOKUP(D3414,Шары!$A:$C,3,0)</f>
        <v>300</v>
      </c>
      <c r="I3414" t="str">
        <f>VLOOKUP(C3414,Магазин!$A$2:$C$19,2,0)</f>
        <v>Зимний</v>
      </c>
    </row>
    <row r="3415" spans="1:9" hidden="1" x14ac:dyDescent="0.25">
      <c r="A3415">
        <v>3414</v>
      </c>
      <c r="B3415" s="2">
        <v>45274</v>
      </c>
      <c r="C3415" s="3" t="s">
        <v>11</v>
      </c>
      <c r="D3415">
        <v>30</v>
      </c>
      <c r="E3415">
        <v>165</v>
      </c>
      <c r="F3415" t="s">
        <v>25</v>
      </c>
      <c r="G3415" s="2" t="str">
        <f>VLOOKUP(D3415,Шары!A:C,2,0)</f>
        <v xml:space="preserve"> Зимняя Радуга</v>
      </c>
      <c r="H3415">
        <f>VLOOKUP(D3415,Шары!$A:$C,3,0)</f>
        <v>75</v>
      </c>
      <c r="I3415" t="str">
        <f>VLOOKUP(C3415,Магазин!$A$2:$C$19,2,0)</f>
        <v>Зимний</v>
      </c>
    </row>
    <row r="3416" spans="1:9" hidden="1" x14ac:dyDescent="0.25">
      <c r="A3416">
        <v>3415</v>
      </c>
      <c r="B3416" s="2">
        <v>45274</v>
      </c>
      <c r="C3416" s="3" t="s">
        <v>11</v>
      </c>
      <c r="D3416">
        <v>31</v>
      </c>
      <c r="E3416">
        <v>167</v>
      </c>
      <c r="F3416" t="s">
        <v>25</v>
      </c>
      <c r="G3416" s="2" t="str">
        <f>VLOOKUP(D3416,Шары!A:C,2,0)</f>
        <v xml:space="preserve"> Хрустальный Снежок</v>
      </c>
      <c r="H3416">
        <f>VLOOKUP(D3416,Шары!$A:$C,3,0)</f>
        <v>80</v>
      </c>
      <c r="I3416" t="str">
        <f>VLOOKUP(C3416,Магазин!$A$2:$C$19,2,0)</f>
        <v>Зимний</v>
      </c>
    </row>
    <row r="3417" spans="1:9" hidden="1" x14ac:dyDescent="0.25">
      <c r="A3417">
        <v>3416</v>
      </c>
      <c r="B3417" s="2">
        <v>45274</v>
      </c>
      <c r="C3417" s="3" t="s">
        <v>11</v>
      </c>
      <c r="D3417">
        <v>32</v>
      </c>
      <c r="E3417">
        <v>132</v>
      </c>
      <c r="F3417" t="s">
        <v>25</v>
      </c>
      <c r="G3417" s="2" t="str">
        <f>VLOOKUP(D3417,Шары!A:C,2,0)</f>
        <v xml:space="preserve"> Снежная Гроза</v>
      </c>
      <c r="H3417">
        <f>VLOOKUP(D3417,Шары!$A:$C,3,0)</f>
        <v>90</v>
      </c>
      <c r="I3417" t="str">
        <f>VLOOKUP(C3417,Магазин!$A$2:$C$19,2,0)</f>
        <v>Зимний</v>
      </c>
    </row>
    <row r="3418" spans="1:9" hidden="1" x14ac:dyDescent="0.25">
      <c r="A3418">
        <v>3417</v>
      </c>
      <c r="B3418" s="2">
        <v>45274</v>
      </c>
      <c r="C3418" s="3" t="s">
        <v>11</v>
      </c>
      <c r="D3418">
        <v>33</v>
      </c>
      <c r="E3418">
        <v>105</v>
      </c>
      <c r="F3418" t="s">
        <v>25</v>
      </c>
      <c r="G3418" s="2" t="str">
        <f>VLOOKUP(D3418,Шары!A:C,2,0)</f>
        <v xml:space="preserve"> Ледяная Гармония</v>
      </c>
      <c r="H3418">
        <f>VLOOKUP(D3418,Шары!$A:$C,3,0)</f>
        <v>80</v>
      </c>
      <c r="I3418" t="str">
        <f>VLOOKUP(C3418,Магазин!$A$2:$C$19,2,0)</f>
        <v>Зимний</v>
      </c>
    </row>
    <row r="3419" spans="1:9" hidden="1" x14ac:dyDescent="0.25">
      <c r="A3419">
        <v>3418</v>
      </c>
      <c r="B3419" s="2">
        <v>45274</v>
      </c>
      <c r="C3419" s="3" t="s">
        <v>11</v>
      </c>
      <c r="D3419">
        <v>34</v>
      </c>
      <c r="E3419">
        <v>114</v>
      </c>
      <c r="F3419" t="s">
        <v>25</v>
      </c>
      <c r="G3419" s="2" t="str">
        <f>VLOOKUP(D3419,Шары!A:C,2,0)</f>
        <v xml:space="preserve"> Зимняя Загадка</v>
      </c>
      <c r="H3419">
        <f>VLOOKUP(D3419,Шары!$A:$C,3,0)</f>
        <v>130</v>
      </c>
      <c r="I3419" t="str">
        <f>VLOOKUP(C3419,Магазин!$A$2:$C$19,2,0)</f>
        <v>Зимний</v>
      </c>
    </row>
    <row r="3420" spans="1:9" hidden="1" x14ac:dyDescent="0.25">
      <c r="A3420">
        <v>3419</v>
      </c>
      <c r="B3420" s="2">
        <v>45274</v>
      </c>
      <c r="C3420" s="3" t="s">
        <v>11</v>
      </c>
      <c r="D3420">
        <v>35</v>
      </c>
      <c r="E3420">
        <v>192</v>
      </c>
      <c r="F3420" t="s">
        <v>25</v>
      </c>
      <c r="G3420" s="2" t="str">
        <f>VLOOKUP(D3420,Шары!A:C,2,0)</f>
        <v xml:space="preserve"> Снежное Облако</v>
      </c>
      <c r="H3420">
        <f>VLOOKUP(D3420,Шары!$A:$C,3,0)</f>
        <v>200</v>
      </c>
      <c r="I3420" t="str">
        <f>VLOOKUP(C3420,Магазин!$A$2:$C$19,2,0)</f>
        <v>Зимний</v>
      </c>
    </row>
    <row r="3421" spans="1:9" hidden="1" x14ac:dyDescent="0.25">
      <c r="A3421">
        <v>3420</v>
      </c>
      <c r="B3421" s="2">
        <v>45274</v>
      </c>
      <c r="C3421" s="3" t="s">
        <v>11</v>
      </c>
      <c r="D3421">
        <v>36</v>
      </c>
      <c r="E3421">
        <v>145</v>
      </c>
      <c r="F3421" t="s">
        <v>25</v>
      </c>
      <c r="G3421" s="2" t="str">
        <f>VLOOKUP(D3421,Шары!A:C,2,0)</f>
        <v xml:space="preserve"> Холодные Мгновения</v>
      </c>
      <c r="H3421">
        <f>VLOOKUP(D3421,Шары!$A:$C,3,0)</f>
        <v>375</v>
      </c>
      <c r="I3421" t="str">
        <f>VLOOKUP(C3421,Магазин!$A$2:$C$19,2,0)</f>
        <v>Зимний</v>
      </c>
    </row>
    <row r="3422" spans="1:9" hidden="1" x14ac:dyDescent="0.25">
      <c r="A3422">
        <v>3421</v>
      </c>
      <c r="B3422" s="2">
        <v>45274</v>
      </c>
      <c r="C3422" s="3" t="s">
        <v>12</v>
      </c>
      <c r="D3422">
        <v>1</v>
      </c>
      <c r="E3422">
        <v>163</v>
      </c>
      <c r="F3422" t="s">
        <v>25</v>
      </c>
      <c r="G3422" s="2" t="str">
        <f>VLOOKUP(D3422,Шары!A:C,2,0)</f>
        <v xml:space="preserve"> Ледяная Симфония</v>
      </c>
      <c r="H3422">
        <f>VLOOKUP(D3422,Шары!$A:$C,3,0)</f>
        <v>110</v>
      </c>
      <c r="I3422" t="str">
        <f>VLOOKUP(C3422,Магазин!$A$2:$C$19,2,0)</f>
        <v>Зимний</v>
      </c>
    </row>
    <row r="3423" spans="1:9" hidden="1" x14ac:dyDescent="0.25">
      <c r="A3423">
        <v>3422</v>
      </c>
      <c r="B3423" s="2">
        <v>45274</v>
      </c>
      <c r="C3423" s="3" t="s">
        <v>12</v>
      </c>
      <c r="D3423">
        <v>2</v>
      </c>
      <c r="E3423">
        <v>128</v>
      </c>
      <c r="F3423" t="s">
        <v>25</v>
      </c>
      <c r="G3423" s="2" t="str">
        <f>VLOOKUP(D3423,Шары!A:C,2,0)</f>
        <v xml:space="preserve"> Зимняя Сказка</v>
      </c>
      <c r="H3423">
        <f>VLOOKUP(D3423,Шары!$A:$C,3,0)</f>
        <v>250</v>
      </c>
      <c r="I3423" t="str">
        <f>VLOOKUP(C3423,Магазин!$A$2:$C$19,2,0)</f>
        <v>Зимний</v>
      </c>
    </row>
    <row r="3424" spans="1:9" hidden="1" x14ac:dyDescent="0.25">
      <c r="A3424">
        <v>3423</v>
      </c>
      <c r="B3424" s="2">
        <v>45274</v>
      </c>
      <c r="C3424" s="3" t="s">
        <v>12</v>
      </c>
      <c r="D3424">
        <v>3</v>
      </c>
      <c r="E3424">
        <v>145</v>
      </c>
      <c r="F3424" t="s">
        <v>25</v>
      </c>
      <c r="G3424" s="2" t="str">
        <f>VLOOKUP(D3424,Шары!A:C,2,0)</f>
        <v xml:space="preserve"> Хрустальная Нежность</v>
      </c>
      <c r="H3424">
        <f>VLOOKUP(D3424,Шары!$A:$C,3,0)</f>
        <v>300</v>
      </c>
      <c r="I3424" t="str">
        <f>VLOOKUP(C3424,Магазин!$A$2:$C$19,2,0)</f>
        <v>Зимний</v>
      </c>
    </row>
    <row r="3425" spans="1:9" hidden="1" x14ac:dyDescent="0.25">
      <c r="A3425">
        <v>3424</v>
      </c>
      <c r="B3425" s="2">
        <v>45274</v>
      </c>
      <c r="C3425" s="3" t="s">
        <v>12</v>
      </c>
      <c r="D3425">
        <v>4</v>
      </c>
      <c r="E3425">
        <v>138</v>
      </c>
      <c r="F3425" t="s">
        <v>25</v>
      </c>
      <c r="G3425" s="2" t="str">
        <f>VLOOKUP(D3425,Шары!A:C,2,0)</f>
        <v xml:space="preserve"> Снежный Вальс</v>
      </c>
      <c r="H3425">
        <f>VLOOKUP(D3425,Шары!$A:$C,3,0)</f>
        <v>220</v>
      </c>
      <c r="I3425" t="str">
        <f>VLOOKUP(C3425,Магазин!$A$2:$C$19,2,0)</f>
        <v>Зимний</v>
      </c>
    </row>
    <row r="3426" spans="1:9" hidden="1" x14ac:dyDescent="0.25">
      <c r="A3426">
        <v>3425</v>
      </c>
      <c r="B3426" s="2">
        <v>45274</v>
      </c>
      <c r="C3426" s="3" t="s">
        <v>12</v>
      </c>
      <c r="D3426">
        <v>5</v>
      </c>
      <c r="E3426">
        <v>164</v>
      </c>
      <c r="F3426" t="s">
        <v>25</v>
      </c>
      <c r="G3426" s="2" t="str">
        <f>VLOOKUP(D3426,Шары!A:C,2,0)</f>
        <v xml:space="preserve"> Лунный Свет</v>
      </c>
      <c r="H3426">
        <f>VLOOKUP(D3426,Шары!$A:$C,3,0)</f>
        <v>200</v>
      </c>
      <c r="I3426" t="str">
        <f>VLOOKUP(C3426,Магазин!$A$2:$C$19,2,0)</f>
        <v>Зимний</v>
      </c>
    </row>
    <row r="3427" spans="1:9" hidden="1" x14ac:dyDescent="0.25">
      <c r="A3427">
        <v>3426</v>
      </c>
      <c r="B3427" s="2">
        <v>45274</v>
      </c>
      <c r="C3427" s="3" t="s">
        <v>12</v>
      </c>
      <c r="D3427">
        <v>6</v>
      </c>
      <c r="E3427">
        <v>176</v>
      </c>
      <c r="F3427" t="s">
        <v>25</v>
      </c>
      <c r="G3427" s="2" t="str">
        <f>VLOOKUP(D3427,Шары!A:C,2,0)</f>
        <v xml:space="preserve"> Замороженные Мечты</v>
      </c>
      <c r="H3427">
        <f>VLOOKUP(D3427,Шары!$A:$C,3,0)</f>
        <v>150</v>
      </c>
      <c r="I3427" t="str">
        <f>VLOOKUP(C3427,Магазин!$A$2:$C$19,2,0)</f>
        <v>Зимний</v>
      </c>
    </row>
    <row r="3428" spans="1:9" hidden="1" x14ac:dyDescent="0.25">
      <c r="A3428">
        <v>3427</v>
      </c>
      <c r="B3428" s="2">
        <v>45274</v>
      </c>
      <c r="C3428" s="3" t="s">
        <v>12</v>
      </c>
      <c r="D3428">
        <v>7</v>
      </c>
      <c r="E3428">
        <v>128</v>
      </c>
      <c r="F3428" t="s">
        <v>25</v>
      </c>
      <c r="G3428" s="2" t="str">
        <f>VLOOKUP(D3428,Шары!A:C,2,0)</f>
        <v xml:space="preserve"> Сияние Северного Сияния</v>
      </c>
      <c r="H3428">
        <f>VLOOKUP(D3428,Шары!$A:$C,3,0)</f>
        <v>250</v>
      </c>
      <c r="I3428" t="str">
        <f>VLOOKUP(C3428,Магазин!$A$2:$C$19,2,0)</f>
        <v>Зимний</v>
      </c>
    </row>
    <row r="3429" spans="1:9" hidden="1" x14ac:dyDescent="0.25">
      <c r="A3429">
        <v>3428</v>
      </c>
      <c r="B3429" s="2">
        <v>45274</v>
      </c>
      <c r="C3429" s="3" t="s">
        <v>12</v>
      </c>
      <c r="D3429">
        <v>8</v>
      </c>
      <c r="E3429">
        <v>146</v>
      </c>
      <c r="F3429" t="s">
        <v>25</v>
      </c>
      <c r="G3429" s="2" t="str">
        <f>VLOOKUP(D3429,Шары!A:C,2,0)</f>
        <v xml:space="preserve"> Ледяной Цветок</v>
      </c>
      <c r="H3429">
        <f>VLOOKUP(D3429,Шары!$A:$C,3,0)</f>
        <v>50</v>
      </c>
      <c r="I3429" t="str">
        <f>VLOOKUP(C3429,Магазин!$A$2:$C$19,2,0)</f>
        <v>Зимний</v>
      </c>
    </row>
    <row r="3430" spans="1:9" hidden="1" x14ac:dyDescent="0.25">
      <c r="A3430">
        <v>3429</v>
      </c>
      <c r="B3430" s="2">
        <v>45274</v>
      </c>
      <c r="C3430" s="3" t="s">
        <v>12</v>
      </c>
      <c r="D3430">
        <v>9</v>
      </c>
      <c r="E3430">
        <v>173</v>
      </c>
      <c r="F3430" t="s">
        <v>25</v>
      </c>
      <c r="G3430" s="2" t="str">
        <f>VLOOKUP(D3430,Шары!A:C,2,0)</f>
        <v xml:space="preserve"> Зимний Пейзаж</v>
      </c>
      <c r="H3430">
        <f>VLOOKUP(D3430,Шары!$A:$C,3,0)</f>
        <v>90</v>
      </c>
      <c r="I3430" t="str">
        <f>VLOOKUP(C3430,Магазин!$A$2:$C$19,2,0)</f>
        <v>Зимний</v>
      </c>
    </row>
    <row r="3431" spans="1:9" hidden="1" x14ac:dyDescent="0.25">
      <c r="A3431">
        <v>3430</v>
      </c>
      <c r="B3431" s="2">
        <v>45274</v>
      </c>
      <c r="C3431" s="3" t="s">
        <v>12</v>
      </c>
      <c r="D3431">
        <v>10</v>
      </c>
      <c r="E3431">
        <v>164</v>
      </c>
      <c r="F3431" t="s">
        <v>25</v>
      </c>
      <c r="G3431" s="2" t="str">
        <f>VLOOKUP(D3431,Шары!A:C,2,0)</f>
        <v xml:space="preserve"> Кристальный Ветер</v>
      </c>
      <c r="H3431">
        <f>VLOOKUP(D3431,Шары!$A:$C,3,0)</f>
        <v>600</v>
      </c>
      <c r="I3431" t="str">
        <f>VLOOKUP(C3431,Магазин!$A$2:$C$19,2,0)</f>
        <v>Зимний</v>
      </c>
    </row>
    <row r="3432" spans="1:9" hidden="1" x14ac:dyDescent="0.25">
      <c r="A3432">
        <v>3431</v>
      </c>
      <c r="B3432" s="2">
        <v>45274</v>
      </c>
      <c r="C3432" s="3" t="s">
        <v>12</v>
      </c>
      <c r="D3432">
        <v>11</v>
      </c>
      <c r="E3432">
        <v>176</v>
      </c>
      <c r="F3432" t="s">
        <v>25</v>
      </c>
      <c r="G3432" s="2" t="str">
        <f>VLOOKUP(D3432,Шары!A:C,2,0)</f>
        <v xml:space="preserve"> Снежная Чарующая</v>
      </c>
      <c r="H3432">
        <f>VLOOKUP(D3432,Шары!$A:$C,3,0)</f>
        <v>100</v>
      </c>
      <c r="I3432" t="str">
        <f>VLOOKUP(C3432,Магазин!$A$2:$C$19,2,0)</f>
        <v>Зимний</v>
      </c>
    </row>
    <row r="3433" spans="1:9" hidden="1" x14ac:dyDescent="0.25">
      <c r="A3433">
        <v>3432</v>
      </c>
      <c r="B3433" s="2">
        <v>45274</v>
      </c>
      <c r="C3433" s="3" t="s">
        <v>12</v>
      </c>
      <c r="D3433">
        <v>12</v>
      </c>
      <c r="E3433">
        <v>128</v>
      </c>
      <c r="F3433" t="s">
        <v>25</v>
      </c>
      <c r="G3433" s="2" t="str">
        <f>VLOOKUP(D3433,Шары!A:C,2,0)</f>
        <v xml:space="preserve"> Холодное Очарование</v>
      </c>
      <c r="H3433">
        <f>VLOOKUP(D3433,Шары!$A:$C,3,0)</f>
        <v>55</v>
      </c>
      <c r="I3433" t="str">
        <f>VLOOKUP(C3433,Магазин!$A$2:$C$19,2,0)</f>
        <v>Зимний</v>
      </c>
    </row>
    <row r="3434" spans="1:9" hidden="1" x14ac:dyDescent="0.25">
      <c r="A3434">
        <v>3433</v>
      </c>
      <c r="B3434" s="2">
        <v>45274</v>
      </c>
      <c r="C3434" s="3" t="s">
        <v>12</v>
      </c>
      <c r="D3434">
        <v>13</v>
      </c>
      <c r="E3434">
        <v>146</v>
      </c>
      <c r="F3434" t="s">
        <v>25</v>
      </c>
      <c r="G3434" s="2" t="str">
        <f>VLOOKUP(D3434,Шары!A:C,2,0)</f>
        <v xml:space="preserve"> Зимний Шёпот</v>
      </c>
      <c r="H3434">
        <f>VLOOKUP(D3434,Шары!$A:$C,3,0)</f>
        <v>85</v>
      </c>
      <c r="I3434" t="str">
        <f>VLOOKUP(C3434,Магазин!$A$2:$C$19,2,0)</f>
        <v>Зимний</v>
      </c>
    </row>
    <row r="3435" spans="1:9" hidden="1" x14ac:dyDescent="0.25">
      <c r="A3435">
        <v>3434</v>
      </c>
      <c r="B3435" s="2">
        <v>45274</v>
      </c>
      <c r="C3435" s="3" t="s">
        <v>12</v>
      </c>
      <c r="D3435">
        <v>14</v>
      </c>
      <c r="E3435">
        <v>173</v>
      </c>
      <c r="F3435" t="s">
        <v>25</v>
      </c>
      <c r="G3435" s="2" t="str">
        <f>VLOOKUP(D3435,Шары!A:C,2,0)</f>
        <v xml:space="preserve"> Ледяная Корона</v>
      </c>
      <c r="H3435">
        <f>VLOOKUP(D3435,Шары!$A:$C,3,0)</f>
        <v>220</v>
      </c>
      <c r="I3435" t="str">
        <f>VLOOKUP(C3435,Магазин!$A$2:$C$19,2,0)</f>
        <v>Зимний</v>
      </c>
    </row>
    <row r="3436" spans="1:9" hidden="1" x14ac:dyDescent="0.25">
      <c r="A3436">
        <v>3435</v>
      </c>
      <c r="B3436" s="2">
        <v>45274</v>
      </c>
      <c r="C3436" s="3" t="s">
        <v>12</v>
      </c>
      <c r="D3436">
        <v>15</v>
      </c>
      <c r="E3436">
        <v>180</v>
      </c>
      <c r="F3436" t="s">
        <v>25</v>
      </c>
      <c r="G3436" s="2" t="str">
        <f>VLOOKUP(D3436,Шары!A:C,2,0)</f>
        <v xml:space="preserve"> Снежные Узоры</v>
      </c>
      <c r="H3436">
        <f>VLOOKUP(D3436,Шары!$A:$C,3,0)</f>
        <v>300</v>
      </c>
      <c r="I3436" t="str">
        <f>VLOOKUP(C3436,Магазин!$A$2:$C$19,2,0)</f>
        <v>Зимний</v>
      </c>
    </row>
    <row r="3437" spans="1:9" hidden="1" x14ac:dyDescent="0.25">
      <c r="A3437">
        <v>3436</v>
      </c>
      <c r="B3437" s="2">
        <v>45274</v>
      </c>
      <c r="C3437" s="3" t="s">
        <v>12</v>
      </c>
      <c r="D3437">
        <v>16</v>
      </c>
      <c r="E3437">
        <v>142</v>
      </c>
      <c r="F3437" t="s">
        <v>25</v>
      </c>
      <c r="G3437" s="2" t="str">
        <f>VLOOKUP(D3437,Шары!A:C,2,0)</f>
        <v xml:space="preserve"> Метельная Ночь</v>
      </c>
      <c r="H3437">
        <f>VLOOKUP(D3437,Шары!$A:$C,3,0)</f>
        <v>20</v>
      </c>
      <c r="I3437" t="str">
        <f>VLOOKUP(C3437,Магазин!$A$2:$C$19,2,0)</f>
        <v>Зимний</v>
      </c>
    </row>
    <row r="3438" spans="1:9" hidden="1" x14ac:dyDescent="0.25">
      <c r="A3438">
        <v>3437</v>
      </c>
      <c r="B3438" s="2">
        <v>45274</v>
      </c>
      <c r="C3438" s="3" t="s">
        <v>12</v>
      </c>
      <c r="D3438">
        <v>17</v>
      </c>
      <c r="E3438">
        <v>156</v>
      </c>
      <c r="F3438" t="s">
        <v>25</v>
      </c>
      <c r="G3438" s="2" t="str">
        <f>VLOOKUP(D3438,Шары!A:C,2,0)</f>
        <v xml:space="preserve"> Ледяные Ослепления</v>
      </c>
      <c r="H3438">
        <f>VLOOKUP(D3438,Шары!$A:$C,3,0)</f>
        <v>120</v>
      </c>
      <c r="I3438" t="str">
        <f>VLOOKUP(C3438,Магазин!$A$2:$C$19,2,0)</f>
        <v>Зимний</v>
      </c>
    </row>
    <row r="3439" spans="1:9" hidden="1" x14ac:dyDescent="0.25">
      <c r="A3439">
        <v>3438</v>
      </c>
      <c r="B3439" s="2">
        <v>45274</v>
      </c>
      <c r="C3439" s="3" t="s">
        <v>12</v>
      </c>
      <c r="D3439">
        <v>18</v>
      </c>
      <c r="E3439">
        <v>144</v>
      </c>
      <c r="F3439" t="s">
        <v>25</v>
      </c>
      <c r="G3439" s="2" t="str">
        <f>VLOOKUP(D3439,Шары!A:C,2,0)</f>
        <v xml:space="preserve"> Зимняя Фея</v>
      </c>
      <c r="H3439">
        <f>VLOOKUP(D3439,Шары!$A:$C,3,0)</f>
        <v>120</v>
      </c>
      <c r="I3439" t="str">
        <f>VLOOKUP(C3439,Магазин!$A$2:$C$19,2,0)</f>
        <v>Зимний</v>
      </c>
    </row>
    <row r="3440" spans="1:9" hidden="1" x14ac:dyDescent="0.25">
      <c r="A3440">
        <v>3439</v>
      </c>
      <c r="B3440" s="2">
        <v>45274</v>
      </c>
      <c r="C3440" s="3" t="s">
        <v>12</v>
      </c>
      <c r="D3440">
        <v>19</v>
      </c>
      <c r="E3440">
        <v>178</v>
      </c>
      <c r="F3440" t="s">
        <v>25</v>
      </c>
      <c r="G3440" s="2" t="str">
        <f>VLOOKUP(D3440,Шары!A:C,2,0)</f>
        <v xml:space="preserve"> Снежная Гладь</v>
      </c>
      <c r="H3440">
        <f>VLOOKUP(D3440,Шары!$A:$C,3,0)</f>
        <v>170</v>
      </c>
      <c r="I3440" t="str">
        <f>VLOOKUP(C3440,Магазин!$A$2:$C$19,2,0)</f>
        <v>Зимний</v>
      </c>
    </row>
    <row r="3441" spans="1:9" hidden="1" x14ac:dyDescent="0.25">
      <c r="A3441">
        <v>3440</v>
      </c>
      <c r="B3441" s="2">
        <v>45274</v>
      </c>
      <c r="C3441" s="3" t="s">
        <v>12</v>
      </c>
      <c r="D3441">
        <v>20</v>
      </c>
      <c r="E3441">
        <v>169</v>
      </c>
      <c r="F3441" t="s">
        <v>25</v>
      </c>
      <c r="G3441" s="2" t="str">
        <f>VLOOKUP(D3441,Шары!A:C,2,0)</f>
        <v xml:space="preserve"> Ледяной Огонь</v>
      </c>
      <c r="H3441">
        <f>VLOOKUP(D3441,Шары!$A:$C,3,0)</f>
        <v>120</v>
      </c>
      <c r="I3441" t="str">
        <f>VLOOKUP(C3441,Магазин!$A$2:$C$19,2,0)</f>
        <v>Зимний</v>
      </c>
    </row>
    <row r="3442" spans="1:9" hidden="1" x14ac:dyDescent="0.25">
      <c r="A3442">
        <v>3441</v>
      </c>
      <c r="B3442" s="2">
        <v>45274</v>
      </c>
      <c r="C3442" s="3" t="s">
        <v>12</v>
      </c>
      <c r="D3442">
        <v>21</v>
      </c>
      <c r="E3442">
        <v>196</v>
      </c>
      <c r="F3442" t="s">
        <v>25</v>
      </c>
      <c r="G3442" s="2" t="str">
        <f>VLOOKUP(D3442,Шары!A:C,2,0)</f>
        <v xml:space="preserve"> Хрустальный Дождь</v>
      </c>
      <c r="H3442">
        <f>VLOOKUP(D3442,Шары!$A:$C,3,0)</f>
        <v>110</v>
      </c>
      <c r="I3442" t="str">
        <f>VLOOKUP(C3442,Магазин!$A$2:$C$19,2,0)</f>
        <v>Зимний</v>
      </c>
    </row>
    <row r="3443" spans="1:9" hidden="1" x14ac:dyDescent="0.25">
      <c r="A3443">
        <v>3442</v>
      </c>
      <c r="B3443" s="2">
        <v>45274</v>
      </c>
      <c r="C3443" s="3" t="s">
        <v>12</v>
      </c>
      <c r="D3443">
        <v>22</v>
      </c>
      <c r="E3443">
        <v>123</v>
      </c>
      <c r="F3443" t="s">
        <v>25</v>
      </c>
      <c r="G3443" s="2" t="str">
        <f>VLOOKUP(D3443,Шары!A:C,2,0)</f>
        <v xml:space="preserve"> Снежный Ветерок</v>
      </c>
      <c r="H3443">
        <f>VLOOKUP(D3443,Шары!$A:$C,3,0)</f>
        <v>120</v>
      </c>
      <c r="I3443" t="str">
        <f>VLOOKUP(C3443,Магазин!$A$2:$C$19,2,0)</f>
        <v>Зимний</v>
      </c>
    </row>
    <row r="3444" spans="1:9" hidden="1" x14ac:dyDescent="0.25">
      <c r="A3444">
        <v>3443</v>
      </c>
      <c r="B3444" s="2">
        <v>45274</v>
      </c>
      <c r="C3444" s="3" t="s">
        <v>12</v>
      </c>
      <c r="D3444">
        <v>23</v>
      </c>
      <c r="E3444">
        <v>111</v>
      </c>
      <c r="F3444" t="s">
        <v>25</v>
      </c>
      <c r="G3444" s="2" t="str">
        <f>VLOOKUP(D3444,Шары!A:C,2,0)</f>
        <v xml:space="preserve"> Ледяное Сердце</v>
      </c>
      <c r="H3444">
        <f>VLOOKUP(D3444,Шары!$A:$C,3,0)</f>
        <v>180</v>
      </c>
      <c r="I3444" t="str">
        <f>VLOOKUP(C3444,Магазин!$A$2:$C$19,2,0)</f>
        <v>Зимний</v>
      </c>
    </row>
    <row r="3445" spans="1:9" hidden="1" x14ac:dyDescent="0.25">
      <c r="A3445">
        <v>3444</v>
      </c>
      <c r="B3445" s="2">
        <v>45274</v>
      </c>
      <c r="C3445" s="3" t="s">
        <v>12</v>
      </c>
      <c r="D3445">
        <v>24</v>
      </c>
      <c r="E3445">
        <v>158</v>
      </c>
      <c r="F3445" t="s">
        <v>25</v>
      </c>
      <c r="G3445" s="2" t="str">
        <f>VLOOKUP(D3445,Шары!A:C,2,0)</f>
        <v xml:space="preserve"> Зимняя Роза</v>
      </c>
      <c r="H3445">
        <f>VLOOKUP(D3445,Шары!$A:$C,3,0)</f>
        <v>350</v>
      </c>
      <c r="I3445" t="str">
        <f>VLOOKUP(C3445,Магазин!$A$2:$C$19,2,0)</f>
        <v>Зимний</v>
      </c>
    </row>
    <row r="3446" spans="1:9" hidden="1" x14ac:dyDescent="0.25">
      <c r="A3446">
        <v>3445</v>
      </c>
      <c r="B3446" s="2">
        <v>45274</v>
      </c>
      <c r="C3446" s="3" t="s">
        <v>12</v>
      </c>
      <c r="D3446">
        <v>25</v>
      </c>
      <c r="E3446">
        <v>174</v>
      </c>
      <c r="F3446" t="s">
        <v>25</v>
      </c>
      <c r="G3446" s="2" t="str">
        <f>VLOOKUP(D3446,Шары!A:C,2,0)</f>
        <v xml:space="preserve"> Снежные Огни</v>
      </c>
      <c r="H3446">
        <f>VLOOKUP(D3446,Шары!$A:$C,3,0)</f>
        <v>125</v>
      </c>
      <c r="I3446" t="str">
        <f>VLOOKUP(C3446,Магазин!$A$2:$C$19,2,0)</f>
        <v>Зимний</v>
      </c>
    </row>
    <row r="3447" spans="1:9" hidden="1" x14ac:dyDescent="0.25">
      <c r="A3447">
        <v>3446</v>
      </c>
      <c r="B3447" s="2">
        <v>45274</v>
      </c>
      <c r="C3447" s="3" t="s">
        <v>12</v>
      </c>
      <c r="D3447">
        <v>26</v>
      </c>
      <c r="E3447">
        <v>121</v>
      </c>
      <c r="F3447" t="s">
        <v>25</v>
      </c>
      <c r="G3447" s="2" t="str">
        <f>VLOOKUP(D3447,Шары!A:C,2,0)</f>
        <v xml:space="preserve"> Ледяная Завеса</v>
      </c>
      <c r="H3447">
        <f>VLOOKUP(D3447,Шары!$A:$C,3,0)</f>
        <v>140</v>
      </c>
      <c r="I3447" t="str">
        <f>VLOOKUP(C3447,Магазин!$A$2:$C$19,2,0)</f>
        <v>Зимний</v>
      </c>
    </row>
    <row r="3448" spans="1:9" hidden="1" x14ac:dyDescent="0.25">
      <c r="A3448">
        <v>3447</v>
      </c>
      <c r="B3448" s="2">
        <v>45274</v>
      </c>
      <c r="C3448" s="3" t="s">
        <v>12</v>
      </c>
      <c r="D3448">
        <v>27</v>
      </c>
      <c r="E3448">
        <v>144</v>
      </c>
      <c r="F3448" t="s">
        <v>25</v>
      </c>
      <c r="G3448" s="2" t="str">
        <f>VLOOKUP(D3448,Шары!A:C,2,0)</f>
        <v xml:space="preserve"> Кристаллы Мороза</v>
      </c>
      <c r="H3448">
        <f>VLOOKUP(D3448,Шары!$A:$C,3,0)</f>
        <v>55</v>
      </c>
      <c r="I3448" t="str">
        <f>VLOOKUP(C3448,Магазин!$A$2:$C$19,2,0)</f>
        <v>Зимний</v>
      </c>
    </row>
    <row r="3449" spans="1:9" hidden="1" x14ac:dyDescent="0.25">
      <c r="A3449">
        <v>3448</v>
      </c>
      <c r="B3449" s="2">
        <v>45274</v>
      </c>
      <c r="C3449" s="3" t="s">
        <v>12</v>
      </c>
      <c r="D3449">
        <v>28</v>
      </c>
      <c r="E3449">
        <v>169</v>
      </c>
      <c r="F3449" t="s">
        <v>25</v>
      </c>
      <c r="G3449" s="2" t="str">
        <f>VLOOKUP(D3449,Шары!A:C,2,0)</f>
        <v xml:space="preserve"> Снежный Пух</v>
      </c>
      <c r="H3449">
        <f>VLOOKUP(D3449,Шары!$A:$C,3,0)</f>
        <v>115</v>
      </c>
      <c r="I3449" t="str">
        <f>VLOOKUP(C3449,Магазин!$A$2:$C$19,2,0)</f>
        <v>Зимний</v>
      </c>
    </row>
    <row r="3450" spans="1:9" hidden="1" x14ac:dyDescent="0.25">
      <c r="A3450">
        <v>3449</v>
      </c>
      <c r="B3450" s="2">
        <v>45274</v>
      </c>
      <c r="C3450" s="3" t="s">
        <v>12</v>
      </c>
      <c r="D3450">
        <v>29</v>
      </c>
      <c r="E3450">
        <v>184</v>
      </c>
      <c r="F3450" t="s">
        <v>25</v>
      </c>
      <c r="G3450" s="2" t="str">
        <f>VLOOKUP(D3450,Шары!A:C,2,0)</f>
        <v xml:space="preserve"> Лунный Ледник</v>
      </c>
      <c r="H3450">
        <f>VLOOKUP(D3450,Шары!$A:$C,3,0)</f>
        <v>300</v>
      </c>
      <c r="I3450" t="str">
        <f>VLOOKUP(C3450,Магазин!$A$2:$C$19,2,0)</f>
        <v>Зимний</v>
      </c>
    </row>
    <row r="3451" spans="1:9" hidden="1" x14ac:dyDescent="0.25">
      <c r="A3451">
        <v>3450</v>
      </c>
      <c r="B3451" s="2">
        <v>45274</v>
      </c>
      <c r="C3451" s="3" t="s">
        <v>12</v>
      </c>
      <c r="D3451">
        <v>30</v>
      </c>
      <c r="E3451">
        <v>136</v>
      </c>
      <c r="F3451" t="s">
        <v>25</v>
      </c>
      <c r="G3451" s="2" t="str">
        <f>VLOOKUP(D3451,Шары!A:C,2,0)</f>
        <v xml:space="preserve"> Зимняя Радуга</v>
      </c>
      <c r="H3451">
        <f>VLOOKUP(D3451,Шары!$A:$C,3,0)</f>
        <v>75</v>
      </c>
      <c r="I3451" t="str">
        <f>VLOOKUP(C3451,Магазин!$A$2:$C$19,2,0)</f>
        <v>Зимний</v>
      </c>
    </row>
    <row r="3452" spans="1:9" hidden="1" x14ac:dyDescent="0.25">
      <c r="A3452">
        <v>3451</v>
      </c>
      <c r="B3452" s="2">
        <v>45274</v>
      </c>
      <c r="C3452" s="3" t="s">
        <v>12</v>
      </c>
      <c r="D3452">
        <v>31</v>
      </c>
      <c r="E3452">
        <v>107</v>
      </c>
      <c r="F3452" t="s">
        <v>25</v>
      </c>
      <c r="G3452" s="2" t="str">
        <f>VLOOKUP(D3452,Шары!A:C,2,0)</f>
        <v xml:space="preserve"> Хрустальный Снежок</v>
      </c>
      <c r="H3452">
        <f>VLOOKUP(D3452,Шары!$A:$C,3,0)</f>
        <v>80</v>
      </c>
      <c r="I3452" t="str">
        <f>VLOOKUP(C3452,Магазин!$A$2:$C$19,2,0)</f>
        <v>Зимний</v>
      </c>
    </row>
    <row r="3453" spans="1:9" hidden="1" x14ac:dyDescent="0.25">
      <c r="A3453">
        <v>3452</v>
      </c>
      <c r="B3453" s="2">
        <v>45274</v>
      </c>
      <c r="C3453" s="3" t="s">
        <v>12</v>
      </c>
      <c r="D3453">
        <v>32</v>
      </c>
      <c r="E3453">
        <v>111</v>
      </c>
      <c r="F3453" t="s">
        <v>25</v>
      </c>
      <c r="G3453" s="2" t="str">
        <f>VLOOKUP(D3453,Шары!A:C,2,0)</f>
        <v xml:space="preserve"> Снежная Гроза</v>
      </c>
      <c r="H3453">
        <f>VLOOKUP(D3453,Шары!$A:$C,3,0)</f>
        <v>90</v>
      </c>
      <c r="I3453" t="str">
        <f>VLOOKUP(C3453,Магазин!$A$2:$C$19,2,0)</f>
        <v>Зимний</v>
      </c>
    </row>
    <row r="3454" spans="1:9" hidden="1" x14ac:dyDescent="0.25">
      <c r="A3454">
        <v>3453</v>
      </c>
      <c r="B3454" s="2">
        <v>45274</v>
      </c>
      <c r="C3454" s="3" t="s">
        <v>12</v>
      </c>
      <c r="D3454">
        <v>33</v>
      </c>
      <c r="E3454">
        <v>113</v>
      </c>
      <c r="F3454" t="s">
        <v>25</v>
      </c>
      <c r="G3454" s="2" t="str">
        <f>VLOOKUP(D3454,Шары!A:C,2,0)</f>
        <v xml:space="preserve"> Ледяная Гармония</v>
      </c>
      <c r="H3454">
        <f>VLOOKUP(D3454,Шары!$A:$C,3,0)</f>
        <v>80</v>
      </c>
      <c r="I3454" t="str">
        <f>VLOOKUP(C3454,Магазин!$A$2:$C$19,2,0)</f>
        <v>Зимний</v>
      </c>
    </row>
    <row r="3455" spans="1:9" hidden="1" x14ac:dyDescent="0.25">
      <c r="A3455">
        <v>3454</v>
      </c>
      <c r="B3455" s="2">
        <v>45274</v>
      </c>
      <c r="C3455" s="3" t="s">
        <v>12</v>
      </c>
      <c r="D3455">
        <v>34</v>
      </c>
      <c r="E3455">
        <v>133</v>
      </c>
      <c r="F3455" t="s">
        <v>25</v>
      </c>
      <c r="G3455" s="2" t="str">
        <f>VLOOKUP(D3455,Шары!A:C,2,0)</f>
        <v xml:space="preserve"> Зимняя Загадка</v>
      </c>
      <c r="H3455">
        <f>VLOOKUP(D3455,Шары!$A:$C,3,0)</f>
        <v>130</v>
      </c>
      <c r="I3455" t="str">
        <f>VLOOKUP(C3455,Магазин!$A$2:$C$19,2,0)</f>
        <v>Зимний</v>
      </c>
    </row>
    <row r="3456" spans="1:9" hidden="1" x14ac:dyDescent="0.25">
      <c r="A3456">
        <v>3455</v>
      </c>
      <c r="B3456" s="2">
        <v>45274</v>
      </c>
      <c r="C3456" s="3" t="s">
        <v>12</v>
      </c>
      <c r="D3456">
        <v>35</v>
      </c>
      <c r="E3456">
        <v>144</v>
      </c>
      <c r="F3456" t="s">
        <v>25</v>
      </c>
      <c r="G3456" s="2" t="str">
        <f>VLOOKUP(D3456,Шары!A:C,2,0)</f>
        <v xml:space="preserve"> Снежное Облако</v>
      </c>
      <c r="H3456">
        <f>VLOOKUP(D3456,Шары!$A:$C,3,0)</f>
        <v>200</v>
      </c>
      <c r="I3456" t="str">
        <f>VLOOKUP(C3456,Магазин!$A$2:$C$19,2,0)</f>
        <v>Зимний</v>
      </c>
    </row>
    <row r="3457" spans="1:9" hidden="1" x14ac:dyDescent="0.25">
      <c r="A3457">
        <v>3456</v>
      </c>
      <c r="B3457" s="2">
        <v>45274</v>
      </c>
      <c r="C3457" s="3" t="s">
        <v>12</v>
      </c>
      <c r="D3457">
        <v>36</v>
      </c>
      <c r="E3457">
        <v>155</v>
      </c>
      <c r="F3457" t="s">
        <v>25</v>
      </c>
      <c r="G3457" s="2" t="str">
        <f>VLOOKUP(D3457,Шары!A:C,2,0)</f>
        <v xml:space="preserve"> Холодные Мгновения</v>
      </c>
      <c r="H3457">
        <f>VLOOKUP(D3457,Шары!$A:$C,3,0)</f>
        <v>375</v>
      </c>
      <c r="I3457" t="str">
        <f>VLOOKUP(C3457,Магазин!$A$2:$C$19,2,0)</f>
        <v>Зимний</v>
      </c>
    </row>
    <row r="3458" spans="1:9" hidden="1" x14ac:dyDescent="0.25">
      <c r="A3458">
        <v>3457</v>
      </c>
      <c r="B3458" s="2">
        <v>45274</v>
      </c>
      <c r="C3458" s="3" t="s">
        <v>13</v>
      </c>
      <c r="D3458">
        <v>1</v>
      </c>
      <c r="E3458">
        <v>366</v>
      </c>
      <c r="F3458" t="s">
        <v>25</v>
      </c>
      <c r="G3458" s="2" t="str">
        <f>VLOOKUP(D3458,Шары!A:C,2,0)</f>
        <v xml:space="preserve"> Ледяная Симфония</v>
      </c>
      <c r="H3458">
        <f>VLOOKUP(D3458,Шары!$A:$C,3,0)</f>
        <v>110</v>
      </c>
      <c r="I3458" t="str">
        <f>VLOOKUP(C3458,Магазин!$A$2:$C$19,2,0)</f>
        <v>Лесной</v>
      </c>
    </row>
    <row r="3459" spans="1:9" hidden="1" x14ac:dyDescent="0.25">
      <c r="A3459">
        <v>3458</v>
      </c>
      <c r="B3459" s="2">
        <v>45274</v>
      </c>
      <c r="C3459" s="3" t="s">
        <v>13</v>
      </c>
      <c r="D3459">
        <v>2</v>
      </c>
      <c r="E3459">
        <v>275</v>
      </c>
      <c r="F3459" t="s">
        <v>25</v>
      </c>
      <c r="G3459" s="2" t="str">
        <f>VLOOKUP(D3459,Шары!A:C,2,0)</f>
        <v xml:space="preserve"> Зимняя Сказка</v>
      </c>
      <c r="H3459">
        <f>VLOOKUP(D3459,Шары!$A:$C,3,0)</f>
        <v>250</v>
      </c>
      <c r="I3459" t="str">
        <f>VLOOKUP(C3459,Магазин!$A$2:$C$19,2,0)</f>
        <v>Лесной</v>
      </c>
    </row>
    <row r="3460" spans="1:9" hidden="1" x14ac:dyDescent="0.25">
      <c r="A3460">
        <v>3459</v>
      </c>
      <c r="B3460" s="2">
        <v>45274</v>
      </c>
      <c r="C3460" s="3" t="s">
        <v>13</v>
      </c>
      <c r="D3460">
        <v>3</v>
      </c>
      <c r="E3460">
        <v>234</v>
      </c>
      <c r="F3460" t="s">
        <v>25</v>
      </c>
      <c r="G3460" s="2" t="str">
        <f>VLOOKUP(D3460,Шары!A:C,2,0)</f>
        <v xml:space="preserve"> Хрустальная Нежность</v>
      </c>
      <c r="H3460">
        <f>VLOOKUP(D3460,Шары!$A:$C,3,0)</f>
        <v>300</v>
      </c>
      <c r="I3460" t="str">
        <f>VLOOKUP(C3460,Магазин!$A$2:$C$19,2,0)</f>
        <v>Лесной</v>
      </c>
    </row>
    <row r="3461" spans="1:9" hidden="1" x14ac:dyDescent="0.25">
      <c r="A3461">
        <v>3460</v>
      </c>
      <c r="B3461" s="2">
        <v>45274</v>
      </c>
      <c r="C3461" s="3" t="s">
        <v>13</v>
      </c>
      <c r="D3461">
        <v>4</v>
      </c>
      <c r="E3461">
        <v>228</v>
      </c>
      <c r="F3461" t="s">
        <v>25</v>
      </c>
      <c r="G3461" s="2" t="str">
        <f>VLOOKUP(D3461,Шары!A:C,2,0)</f>
        <v xml:space="preserve"> Снежный Вальс</v>
      </c>
      <c r="H3461">
        <f>VLOOKUP(D3461,Шары!$A:$C,3,0)</f>
        <v>220</v>
      </c>
      <c r="I3461" t="str">
        <f>VLOOKUP(C3461,Магазин!$A$2:$C$19,2,0)</f>
        <v>Лесной</v>
      </c>
    </row>
    <row r="3462" spans="1:9" hidden="1" x14ac:dyDescent="0.25">
      <c r="A3462">
        <v>3461</v>
      </c>
      <c r="B3462" s="2">
        <v>45274</v>
      </c>
      <c r="C3462" s="3" t="s">
        <v>13</v>
      </c>
      <c r="D3462">
        <v>5</v>
      </c>
      <c r="E3462">
        <v>217</v>
      </c>
      <c r="F3462" t="s">
        <v>25</v>
      </c>
      <c r="G3462" s="2" t="str">
        <f>VLOOKUP(D3462,Шары!A:C,2,0)</f>
        <v xml:space="preserve"> Лунный Свет</v>
      </c>
      <c r="H3462">
        <f>VLOOKUP(D3462,Шары!$A:$C,3,0)</f>
        <v>200</v>
      </c>
      <c r="I3462" t="str">
        <f>VLOOKUP(C3462,Магазин!$A$2:$C$19,2,0)</f>
        <v>Лесной</v>
      </c>
    </row>
    <row r="3463" spans="1:9" hidden="1" x14ac:dyDescent="0.25">
      <c r="A3463">
        <v>3462</v>
      </c>
      <c r="B3463" s="2">
        <v>45274</v>
      </c>
      <c r="C3463" s="3" t="s">
        <v>13</v>
      </c>
      <c r="D3463">
        <v>6</v>
      </c>
      <c r="E3463">
        <v>258</v>
      </c>
      <c r="F3463" t="s">
        <v>25</v>
      </c>
      <c r="G3463" s="2" t="str">
        <f>VLOOKUP(D3463,Шары!A:C,2,0)</f>
        <v xml:space="preserve"> Замороженные Мечты</v>
      </c>
      <c r="H3463">
        <f>VLOOKUP(D3463,Шары!$A:$C,3,0)</f>
        <v>150</v>
      </c>
      <c r="I3463" t="str">
        <f>VLOOKUP(C3463,Магазин!$A$2:$C$19,2,0)</f>
        <v>Лесной</v>
      </c>
    </row>
    <row r="3464" spans="1:9" hidden="1" x14ac:dyDescent="0.25">
      <c r="A3464">
        <v>3463</v>
      </c>
      <c r="B3464" s="2">
        <v>45274</v>
      </c>
      <c r="C3464" s="3" t="s">
        <v>13</v>
      </c>
      <c r="D3464">
        <v>7</v>
      </c>
      <c r="E3464">
        <v>199</v>
      </c>
      <c r="F3464" t="s">
        <v>25</v>
      </c>
      <c r="G3464" s="2" t="str">
        <f>VLOOKUP(D3464,Шары!A:C,2,0)</f>
        <v xml:space="preserve"> Сияние Северного Сияния</v>
      </c>
      <c r="H3464">
        <f>VLOOKUP(D3464,Шары!$A:$C,3,0)</f>
        <v>250</v>
      </c>
      <c r="I3464" t="str">
        <f>VLOOKUP(C3464,Магазин!$A$2:$C$19,2,0)</f>
        <v>Лесной</v>
      </c>
    </row>
    <row r="3465" spans="1:9" hidden="1" x14ac:dyDescent="0.25">
      <c r="A3465">
        <v>3464</v>
      </c>
      <c r="B3465" s="2">
        <v>45274</v>
      </c>
      <c r="C3465" s="3" t="s">
        <v>13</v>
      </c>
      <c r="D3465">
        <v>8</v>
      </c>
      <c r="E3465">
        <v>248</v>
      </c>
      <c r="F3465" t="s">
        <v>25</v>
      </c>
      <c r="G3465" s="2" t="str">
        <f>VLOOKUP(D3465,Шары!A:C,2,0)</f>
        <v xml:space="preserve"> Ледяной Цветок</v>
      </c>
      <c r="H3465">
        <f>VLOOKUP(D3465,Шары!$A:$C,3,0)</f>
        <v>50</v>
      </c>
      <c r="I3465" t="str">
        <f>VLOOKUP(C3465,Магазин!$A$2:$C$19,2,0)</f>
        <v>Лесной</v>
      </c>
    </row>
    <row r="3466" spans="1:9" hidden="1" x14ac:dyDescent="0.25">
      <c r="A3466">
        <v>3465</v>
      </c>
      <c r="B3466" s="2">
        <v>45274</v>
      </c>
      <c r="C3466" s="3" t="s">
        <v>13</v>
      </c>
      <c r="D3466">
        <v>9</v>
      </c>
      <c r="E3466">
        <v>236</v>
      </c>
      <c r="F3466" t="s">
        <v>25</v>
      </c>
      <c r="G3466" s="2" t="str">
        <f>VLOOKUP(D3466,Шары!A:C,2,0)</f>
        <v xml:space="preserve"> Зимний Пейзаж</v>
      </c>
      <c r="H3466">
        <f>VLOOKUP(D3466,Шары!$A:$C,3,0)</f>
        <v>90</v>
      </c>
      <c r="I3466" t="str">
        <f>VLOOKUP(C3466,Магазин!$A$2:$C$19,2,0)</f>
        <v>Лесной</v>
      </c>
    </row>
    <row r="3467" spans="1:9" hidden="1" x14ac:dyDescent="0.25">
      <c r="A3467">
        <v>3466</v>
      </c>
      <c r="B3467" s="2">
        <v>45274</v>
      </c>
      <c r="C3467" s="3" t="s">
        <v>13</v>
      </c>
      <c r="D3467">
        <v>10</v>
      </c>
      <c r="E3467">
        <v>287</v>
      </c>
      <c r="F3467" t="s">
        <v>25</v>
      </c>
      <c r="G3467" s="2" t="str">
        <f>VLOOKUP(D3467,Шары!A:C,2,0)</f>
        <v xml:space="preserve"> Кристальный Ветер</v>
      </c>
      <c r="H3467">
        <f>VLOOKUP(D3467,Шары!$A:$C,3,0)</f>
        <v>600</v>
      </c>
      <c r="I3467" t="str">
        <f>VLOOKUP(C3467,Магазин!$A$2:$C$19,2,0)</f>
        <v>Лесной</v>
      </c>
    </row>
    <row r="3468" spans="1:9" hidden="1" x14ac:dyDescent="0.25">
      <c r="A3468">
        <v>3467</v>
      </c>
      <c r="B3468" s="2">
        <v>45274</v>
      </c>
      <c r="C3468" s="3" t="s">
        <v>13</v>
      </c>
      <c r="D3468">
        <v>11</v>
      </c>
      <c r="E3468">
        <v>265</v>
      </c>
      <c r="F3468" t="s">
        <v>25</v>
      </c>
      <c r="G3468" s="2" t="str">
        <f>VLOOKUP(D3468,Шары!A:C,2,0)</f>
        <v xml:space="preserve"> Снежная Чарующая</v>
      </c>
      <c r="H3468">
        <f>VLOOKUP(D3468,Шары!$A:$C,3,0)</f>
        <v>100</v>
      </c>
      <c r="I3468" t="str">
        <f>VLOOKUP(C3468,Магазин!$A$2:$C$19,2,0)</f>
        <v>Лесной</v>
      </c>
    </row>
    <row r="3469" spans="1:9" hidden="1" x14ac:dyDescent="0.25">
      <c r="A3469">
        <v>3468</v>
      </c>
      <c r="B3469" s="2">
        <v>45274</v>
      </c>
      <c r="C3469" s="3" t="s">
        <v>13</v>
      </c>
      <c r="D3469">
        <v>12</v>
      </c>
      <c r="E3469">
        <v>234</v>
      </c>
      <c r="F3469" t="s">
        <v>25</v>
      </c>
      <c r="G3469" s="2" t="str">
        <f>VLOOKUP(D3469,Шары!A:C,2,0)</f>
        <v xml:space="preserve"> Холодное Очарование</v>
      </c>
      <c r="H3469">
        <f>VLOOKUP(D3469,Шары!$A:$C,3,0)</f>
        <v>55</v>
      </c>
      <c r="I3469" t="str">
        <f>VLOOKUP(C3469,Магазин!$A$2:$C$19,2,0)</f>
        <v>Лесной</v>
      </c>
    </row>
    <row r="3470" spans="1:9" hidden="1" x14ac:dyDescent="0.25">
      <c r="A3470">
        <v>3469</v>
      </c>
      <c r="B3470" s="2">
        <v>45274</v>
      </c>
      <c r="C3470" s="3" t="s">
        <v>13</v>
      </c>
      <c r="D3470">
        <v>13</v>
      </c>
      <c r="E3470">
        <v>258</v>
      </c>
      <c r="F3470" t="s">
        <v>25</v>
      </c>
      <c r="G3470" s="2" t="str">
        <f>VLOOKUP(D3470,Шары!A:C,2,0)</f>
        <v xml:space="preserve"> Зимний Шёпот</v>
      </c>
      <c r="H3470">
        <f>VLOOKUP(D3470,Шары!$A:$C,3,0)</f>
        <v>85</v>
      </c>
      <c r="I3470" t="str">
        <f>VLOOKUP(C3470,Магазин!$A$2:$C$19,2,0)</f>
        <v>Лесной</v>
      </c>
    </row>
    <row r="3471" spans="1:9" hidden="1" x14ac:dyDescent="0.25">
      <c r="A3471">
        <v>3470</v>
      </c>
      <c r="B3471" s="2">
        <v>45274</v>
      </c>
      <c r="C3471" s="3" t="s">
        <v>13</v>
      </c>
      <c r="D3471">
        <v>14</v>
      </c>
      <c r="E3471">
        <v>264</v>
      </c>
      <c r="F3471" t="s">
        <v>25</v>
      </c>
      <c r="G3471" s="2" t="str">
        <f>VLOOKUP(D3471,Шары!A:C,2,0)</f>
        <v xml:space="preserve"> Ледяная Корона</v>
      </c>
      <c r="H3471">
        <f>VLOOKUP(D3471,Шары!$A:$C,3,0)</f>
        <v>220</v>
      </c>
      <c r="I3471" t="str">
        <f>VLOOKUP(C3471,Магазин!$A$2:$C$19,2,0)</f>
        <v>Лесной</v>
      </c>
    </row>
    <row r="3472" spans="1:9" hidden="1" x14ac:dyDescent="0.25">
      <c r="A3472">
        <v>3471</v>
      </c>
      <c r="B3472" s="2">
        <v>45274</v>
      </c>
      <c r="C3472" s="3" t="s">
        <v>13</v>
      </c>
      <c r="D3472">
        <v>15</v>
      </c>
      <c r="E3472">
        <v>237</v>
      </c>
      <c r="F3472" t="s">
        <v>25</v>
      </c>
      <c r="G3472" s="2" t="str">
        <f>VLOOKUP(D3472,Шары!A:C,2,0)</f>
        <v xml:space="preserve"> Снежные Узоры</v>
      </c>
      <c r="H3472">
        <f>VLOOKUP(D3472,Шары!$A:$C,3,0)</f>
        <v>300</v>
      </c>
      <c r="I3472" t="str">
        <f>VLOOKUP(C3472,Магазин!$A$2:$C$19,2,0)</f>
        <v>Лесной</v>
      </c>
    </row>
    <row r="3473" spans="1:9" hidden="1" x14ac:dyDescent="0.25">
      <c r="A3473">
        <v>3472</v>
      </c>
      <c r="B3473" s="2">
        <v>45274</v>
      </c>
      <c r="C3473" s="3" t="s">
        <v>13</v>
      </c>
      <c r="D3473">
        <v>16</v>
      </c>
      <c r="E3473">
        <v>218</v>
      </c>
      <c r="F3473" t="s">
        <v>25</v>
      </c>
      <c r="G3473" s="2" t="str">
        <f>VLOOKUP(D3473,Шары!A:C,2,0)</f>
        <v xml:space="preserve"> Метельная Ночь</v>
      </c>
      <c r="H3473">
        <f>VLOOKUP(D3473,Шары!$A:$C,3,0)</f>
        <v>20</v>
      </c>
      <c r="I3473" t="str">
        <f>VLOOKUP(C3473,Магазин!$A$2:$C$19,2,0)</f>
        <v>Лесной</v>
      </c>
    </row>
    <row r="3474" spans="1:9" hidden="1" x14ac:dyDescent="0.25">
      <c r="A3474">
        <v>3473</v>
      </c>
      <c r="B3474" s="2">
        <v>45274</v>
      </c>
      <c r="C3474" s="3" t="s">
        <v>13</v>
      </c>
      <c r="D3474">
        <v>17</v>
      </c>
      <c r="E3474">
        <v>249</v>
      </c>
      <c r="F3474" t="s">
        <v>25</v>
      </c>
      <c r="G3474" s="2" t="str">
        <f>VLOOKUP(D3474,Шары!A:C,2,0)</f>
        <v xml:space="preserve"> Ледяные Ослепления</v>
      </c>
      <c r="H3474">
        <f>VLOOKUP(D3474,Шары!$A:$C,3,0)</f>
        <v>120</v>
      </c>
      <c r="I3474" t="str">
        <f>VLOOKUP(C3474,Магазин!$A$2:$C$19,2,0)</f>
        <v>Лесной</v>
      </c>
    </row>
    <row r="3475" spans="1:9" hidden="1" x14ac:dyDescent="0.25">
      <c r="A3475">
        <v>3474</v>
      </c>
      <c r="B3475" s="2">
        <v>45274</v>
      </c>
      <c r="C3475" s="3" t="s">
        <v>13</v>
      </c>
      <c r="D3475">
        <v>18</v>
      </c>
      <c r="E3475">
        <v>273</v>
      </c>
      <c r="F3475" t="s">
        <v>25</v>
      </c>
      <c r="G3475" s="2" t="str">
        <f>VLOOKUP(D3475,Шары!A:C,2,0)</f>
        <v xml:space="preserve"> Зимняя Фея</v>
      </c>
      <c r="H3475">
        <f>VLOOKUP(D3475,Шары!$A:$C,3,0)</f>
        <v>120</v>
      </c>
      <c r="I3475" t="str">
        <f>VLOOKUP(C3475,Магазин!$A$2:$C$19,2,0)</f>
        <v>Лесной</v>
      </c>
    </row>
    <row r="3476" spans="1:9" hidden="1" x14ac:dyDescent="0.25">
      <c r="A3476">
        <v>3475</v>
      </c>
      <c r="B3476" s="2">
        <v>45274</v>
      </c>
      <c r="C3476" s="3" t="s">
        <v>13</v>
      </c>
      <c r="D3476">
        <v>19</v>
      </c>
      <c r="E3476">
        <v>284</v>
      </c>
      <c r="F3476" t="s">
        <v>25</v>
      </c>
      <c r="G3476" s="2" t="str">
        <f>VLOOKUP(D3476,Шары!A:C,2,0)</f>
        <v xml:space="preserve"> Снежная Гладь</v>
      </c>
      <c r="H3476">
        <f>VLOOKUP(D3476,Шары!$A:$C,3,0)</f>
        <v>170</v>
      </c>
      <c r="I3476" t="str">
        <f>VLOOKUP(C3476,Магазин!$A$2:$C$19,2,0)</f>
        <v>Лесной</v>
      </c>
    </row>
    <row r="3477" spans="1:9" hidden="1" x14ac:dyDescent="0.25">
      <c r="A3477">
        <v>3476</v>
      </c>
      <c r="B3477" s="2">
        <v>45274</v>
      </c>
      <c r="C3477" s="3" t="s">
        <v>13</v>
      </c>
      <c r="D3477">
        <v>20</v>
      </c>
      <c r="E3477">
        <v>253</v>
      </c>
      <c r="F3477" t="s">
        <v>25</v>
      </c>
      <c r="G3477" s="2" t="str">
        <f>VLOOKUP(D3477,Шары!A:C,2,0)</f>
        <v xml:space="preserve"> Ледяной Огонь</v>
      </c>
      <c r="H3477">
        <f>VLOOKUP(D3477,Шары!$A:$C,3,0)</f>
        <v>120</v>
      </c>
      <c r="I3477" t="str">
        <f>VLOOKUP(C3477,Магазин!$A$2:$C$19,2,0)</f>
        <v>Лесной</v>
      </c>
    </row>
    <row r="3478" spans="1:9" hidden="1" x14ac:dyDescent="0.25">
      <c r="A3478">
        <v>3477</v>
      </c>
      <c r="B3478" s="2">
        <v>45274</v>
      </c>
      <c r="C3478" s="3" t="s">
        <v>13</v>
      </c>
      <c r="D3478">
        <v>21</v>
      </c>
      <c r="E3478">
        <v>261</v>
      </c>
      <c r="F3478" t="s">
        <v>25</v>
      </c>
      <c r="G3478" s="2" t="str">
        <f>VLOOKUP(D3478,Шары!A:C,2,0)</f>
        <v xml:space="preserve"> Хрустальный Дождь</v>
      </c>
      <c r="H3478">
        <f>VLOOKUP(D3478,Шары!$A:$C,3,0)</f>
        <v>110</v>
      </c>
      <c r="I3478" t="str">
        <f>VLOOKUP(C3478,Магазин!$A$2:$C$19,2,0)</f>
        <v>Лесной</v>
      </c>
    </row>
    <row r="3479" spans="1:9" hidden="1" x14ac:dyDescent="0.25">
      <c r="A3479">
        <v>3478</v>
      </c>
      <c r="B3479" s="2">
        <v>45274</v>
      </c>
      <c r="C3479" s="3" t="s">
        <v>13</v>
      </c>
      <c r="D3479">
        <v>22</v>
      </c>
      <c r="E3479">
        <v>276</v>
      </c>
      <c r="F3479" t="s">
        <v>25</v>
      </c>
      <c r="G3479" s="2" t="str">
        <f>VLOOKUP(D3479,Шары!A:C,2,0)</f>
        <v xml:space="preserve"> Снежный Ветерок</v>
      </c>
      <c r="H3479">
        <f>VLOOKUP(D3479,Шары!$A:$C,3,0)</f>
        <v>120</v>
      </c>
      <c r="I3479" t="str">
        <f>VLOOKUP(C3479,Магазин!$A$2:$C$19,2,0)</f>
        <v>Лесной</v>
      </c>
    </row>
    <row r="3480" spans="1:9" hidden="1" x14ac:dyDescent="0.25">
      <c r="A3480">
        <v>3479</v>
      </c>
      <c r="B3480" s="2">
        <v>45274</v>
      </c>
      <c r="C3480" s="3" t="s">
        <v>13</v>
      </c>
      <c r="D3480">
        <v>23</v>
      </c>
      <c r="E3480">
        <v>248</v>
      </c>
      <c r="F3480" t="s">
        <v>25</v>
      </c>
      <c r="G3480" s="2" t="str">
        <f>VLOOKUP(D3480,Шары!A:C,2,0)</f>
        <v xml:space="preserve"> Ледяное Сердце</v>
      </c>
      <c r="H3480">
        <f>VLOOKUP(D3480,Шары!$A:$C,3,0)</f>
        <v>180</v>
      </c>
      <c r="I3480" t="str">
        <f>VLOOKUP(C3480,Магазин!$A$2:$C$19,2,0)</f>
        <v>Лесной</v>
      </c>
    </row>
    <row r="3481" spans="1:9" hidden="1" x14ac:dyDescent="0.25">
      <c r="A3481">
        <v>3480</v>
      </c>
      <c r="B3481" s="2">
        <v>45274</v>
      </c>
      <c r="C3481" s="3" t="s">
        <v>13</v>
      </c>
      <c r="D3481">
        <v>24</v>
      </c>
      <c r="E3481">
        <v>249</v>
      </c>
      <c r="F3481" t="s">
        <v>25</v>
      </c>
      <c r="G3481" s="2" t="str">
        <f>VLOOKUP(D3481,Шары!A:C,2,0)</f>
        <v xml:space="preserve"> Зимняя Роза</v>
      </c>
      <c r="H3481">
        <f>VLOOKUP(D3481,Шары!$A:$C,3,0)</f>
        <v>350</v>
      </c>
      <c r="I3481" t="str">
        <f>VLOOKUP(C3481,Магазин!$A$2:$C$19,2,0)</f>
        <v>Лесной</v>
      </c>
    </row>
    <row r="3482" spans="1:9" hidden="1" x14ac:dyDescent="0.25">
      <c r="A3482">
        <v>3481</v>
      </c>
      <c r="B3482" s="2">
        <v>45274</v>
      </c>
      <c r="C3482" s="3" t="s">
        <v>13</v>
      </c>
      <c r="D3482">
        <v>25</v>
      </c>
      <c r="E3482">
        <v>234</v>
      </c>
      <c r="F3482" t="s">
        <v>25</v>
      </c>
      <c r="G3482" s="2" t="str">
        <f>VLOOKUP(D3482,Шары!A:C,2,0)</f>
        <v xml:space="preserve"> Снежные Огни</v>
      </c>
      <c r="H3482">
        <f>VLOOKUP(D3482,Шары!$A:$C,3,0)</f>
        <v>125</v>
      </c>
      <c r="I3482" t="str">
        <f>VLOOKUP(C3482,Магазин!$A$2:$C$19,2,0)</f>
        <v>Лесной</v>
      </c>
    </row>
    <row r="3483" spans="1:9" hidden="1" x14ac:dyDescent="0.25">
      <c r="A3483">
        <v>3482</v>
      </c>
      <c r="B3483" s="2">
        <v>45274</v>
      </c>
      <c r="C3483" s="3" t="s">
        <v>13</v>
      </c>
      <c r="D3483">
        <v>26</v>
      </c>
      <c r="E3483">
        <v>238</v>
      </c>
      <c r="F3483" t="s">
        <v>25</v>
      </c>
      <c r="G3483" s="2" t="str">
        <f>VLOOKUP(D3483,Шары!A:C,2,0)</f>
        <v xml:space="preserve"> Ледяная Завеса</v>
      </c>
      <c r="H3483">
        <f>VLOOKUP(D3483,Шары!$A:$C,3,0)</f>
        <v>140</v>
      </c>
      <c r="I3483" t="str">
        <f>VLOOKUP(C3483,Магазин!$A$2:$C$19,2,0)</f>
        <v>Лесной</v>
      </c>
    </row>
    <row r="3484" spans="1:9" hidden="1" x14ac:dyDescent="0.25">
      <c r="A3484">
        <v>3483</v>
      </c>
      <c r="B3484" s="2">
        <v>45274</v>
      </c>
      <c r="C3484" s="3" t="s">
        <v>13</v>
      </c>
      <c r="D3484">
        <v>27</v>
      </c>
      <c r="E3484">
        <v>295</v>
      </c>
      <c r="F3484" t="s">
        <v>25</v>
      </c>
      <c r="G3484" s="2" t="str">
        <f>VLOOKUP(D3484,Шары!A:C,2,0)</f>
        <v xml:space="preserve"> Кристаллы Мороза</v>
      </c>
      <c r="H3484">
        <f>VLOOKUP(D3484,Шары!$A:$C,3,0)</f>
        <v>55</v>
      </c>
      <c r="I3484" t="str">
        <f>VLOOKUP(C3484,Магазин!$A$2:$C$19,2,0)</f>
        <v>Лесной</v>
      </c>
    </row>
    <row r="3485" spans="1:9" hidden="1" x14ac:dyDescent="0.25">
      <c r="A3485">
        <v>3484</v>
      </c>
      <c r="B3485" s="2">
        <v>45274</v>
      </c>
      <c r="C3485" s="3" t="s">
        <v>13</v>
      </c>
      <c r="D3485">
        <v>28</v>
      </c>
      <c r="E3485">
        <v>211</v>
      </c>
      <c r="F3485" t="s">
        <v>25</v>
      </c>
      <c r="G3485" s="2" t="str">
        <f>VLOOKUP(D3485,Шары!A:C,2,0)</f>
        <v xml:space="preserve"> Снежный Пух</v>
      </c>
      <c r="H3485">
        <f>VLOOKUP(D3485,Шары!$A:$C,3,0)</f>
        <v>115</v>
      </c>
      <c r="I3485" t="str">
        <f>VLOOKUP(C3485,Магазин!$A$2:$C$19,2,0)</f>
        <v>Лесной</v>
      </c>
    </row>
    <row r="3486" spans="1:9" hidden="1" x14ac:dyDescent="0.25">
      <c r="A3486">
        <v>3485</v>
      </c>
      <c r="B3486" s="2">
        <v>45274</v>
      </c>
      <c r="C3486" s="3" t="s">
        <v>13</v>
      </c>
      <c r="D3486">
        <v>29</v>
      </c>
      <c r="E3486">
        <v>233</v>
      </c>
      <c r="F3486" t="s">
        <v>25</v>
      </c>
      <c r="G3486" s="2" t="str">
        <f>VLOOKUP(D3486,Шары!A:C,2,0)</f>
        <v xml:space="preserve"> Лунный Ледник</v>
      </c>
      <c r="H3486">
        <f>VLOOKUP(D3486,Шары!$A:$C,3,0)</f>
        <v>300</v>
      </c>
      <c r="I3486" t="str">
        <f>VLOOKUP(C3486,Магазин!$A$2:$C$19,2,0)</f>
        <v>Лесной</v>
      </c>
    </row>
    <row r="3487" spans="1:9" hidden="1" x14ac:dyDescent="0.25">
      <c r="A3487">
        <v>3486</v>
      </c>
      <c r="B3487" s="2">
        <v>45274</v>
      </c>
      <c r="C3487" s="3" t="s">
        <v>13</v>
      </c>
      <c r="D3487">
        <v>30</v>
      </c>
      <c r="E3487">
        <v>244</v>
      </c>
      <c r="F3487" t="s">
        <v>25</v>
      </c>
      <c r="G3487" s="2" t="str">
        <f>VLOOKUP(D3487,Шары!A:C,2,0)</f>
        <v xml:space="preserve"> Зимняя Радуга</v>
      </c>
      <c r="H3487">
        <f>VLOOKUP(D3487,Шары!$A:$C,3,0)</f>
        <v>75</v>
      </c>
      <c r="I3487" t="str">
        <f>VLOOKUP(C3487,Магазин!$A$2:$C$19,2,0)</f>
        <v>Лесной</v>
      </c>
    </row>
    <row r="3488" spans="1:9" hidden="1" x14ac:dyDescent="0.25">
      <c r="A3488">
        <v>3487</v>
      </c>
      <c r="B3488" s="2">
        <v>45274</v>
      </c>
      <c r="C3488" s="3" t="s">
        <v>13</v>
      </c>
      <c r="D3488">
        <v>31</v>
      </c>
      <c r="E3488">
        <v>255</v>
      </c>
      <c r="F3488" t="s">
        <v>25</v>
      </c>
      <c r="G3488" s="2" t="str">
        <f>VLOOKUP(D3488,Шары!A:C,2,0)</f>
        <v xml:space="preserve"> Хрустальный Снежок</v>
      </c>
      <c r="H3488">
        <f>VLOOKUP(D3488,Шары!$A:$C,3,0)</f>
        <v>80</v>
      </c>
      <c r="I3488" t="str">
        <f>VLOOKUP(C3488,Магазин!$A$2:$C$19,2,0)</f>
        <v>Лесной</v>
      </c>
    </row>
    <row r="3489" spans="1:9" hidden="1" x14ac:dyDescent="0.25">
      <c r="A3489">
        <v>3488</v>
      </c>
      <c r="B3489" s="2">
        <v>45274</v>
      </c>
      <c r="C3489" s="3" t="s">
        <v>13</v>
      </c>
      <c r="D3489">
        <v>32</v>
      </c>
      <c r="E3489">
        <v>266</v>
      </c>
      <c r="F3489" t="s">
        <v>25</v>
      </c>
      <c r="G3489" s="2" t="str">
        <f>VLOOKUP(D3489,Шары!A:C,2,0)</f>
        <v xml:space="preserve"> Снежная Гроза</v>
      </c>
      <c r="H3489">
        <f>VLOOKUP(D3489,Шары!$A:$C,3,0)</f>
        <v>90</v>
      </c>
      <c r="I3489" t="str">
        <f>VLOOKUP(C3489,Магазин!$A$2:$C$19,2,0)</f>
        <v>Лесной</v>
      </c>
    </row>
    <row r="3490" spans="1:9" hidden="1" x14ac:dyDescent="0.25">
      <c r="A3490">
        <v>3489</v>
      </c>
      <c r="B3490" s="2">
        <v>45274</v>
      </c>
      <c r="C3490" s="3" t="s">
        <v>13</v>
      </c>
      <c r="D3490">
        <v>33</v>
      </c>
      <c r="E3490">
        <v>277</v>
      </c>
      <c r="F3490" t="s">
        <v>25</v>
      </c>
      <c r="G3490" s="2" t="str">
        <f>VLOOKUP(D3490,Шары!A:C,2,0)</f>
        <v xml:space="preserve"> Ледяная Гармония</v>
      </c>
      <c r="H3490">
        <f>VLOOKUP(D3490,Шары!$A:$C,3,0)</f>
        <v>80</v>
      </c>
      <c r="I3490" t="str">
        <f>VLOOKUP(C3490,Магазин!$A$2:$C$19,2,0)</f>
        <v>Лесной</v>
      </c>
    </row>
    <row r="3491" spans="1:9" hidden="1" x14ac:dyDescent="0.25">
      <c r="A3491">
        <v>3490</v>
      </c>
      <c r="B3491" s="2">
        <v>45274</v>
      </c>
      <c r="C3491" s="3" t="s">
        <v>13</v>
      </c>
      <c r="D3491">
        <v>34</v>
      </c>
      <c r="E3491">
        <v>288</v>
      </c>
      <c r="F3491" t="s">
        <v>25</v>
      </c>
      <c r="G3491" s="2" t="str">
        <f>VLOOKUP(D3491,Шары!A:C,2,0)</f>
        <v xml:space="preserve"> Зимняя Загадка</v>
      </c>
      <c r="H3491">
        <f>VLOOKUP(D3491,Шары!$A:$C,3,0)</f>
        <v>130</v>
      </c>
      <c r="I3491" t="str">
        <f>VLOOKUP(C3491,Магазин!$A$2:$C$19,2,0)</f>
        <v>Лесной</v>
      </c>
    </row>
    <row r="3492" spans="1:9" hidden="1" x14ac:dyDescent="0.25">
      <c r="A3492">
        <v>3491</v>
      </c>
      <c r="B3492" s="2">
        <v>45274</v>
      </c>
      <c r="C3492" s="3" t="s">
        <v>13</v>
      </c>
      <c r="D3492">
        <v>35</v>
      </c>
      <c r="E3492">
        <v>299</v>
      </c>
      <c r="F3492" t="s">
        <v>25</v>
      </c>
      <c r="G3492" s="2" t="str">
        <f>VLOOKUP(D3492,Шары!A:C,2,0)</f>
        <v xml:space="preserve"> Снежное Облако</v>
      </c>
      <c r="H3492">
        <f>VLOOKUP(D3492,Шары!$A:$C,3,0)</f>
        <v>200</v>
      </c>
      <c r="I3492" t="str">
        <f>VLOOKUP(C3492,Магазин!$A$2:$C$19,2,0)</f>
        <v>Лесной</v>
      </c>
    </row>
    <row r="3493" spans="1:9" hidden="1" x14ac:dyDescent="0.25">
      <c r="A3493">
        <v>3492</v>
      </c>
      <c r="B3493" s="2">
        <v>45274</v>
      </c>
      <c r="C3493" s="3" t="s">
        <v>13</v>
      </c>
      <c r="D3493">
        <v>36</v>
      </c>
      <c r="E3493">
        <v>201</v>
      </c>
      <c r="F3493" t="s">
        <v>25</v>
      </c>
      <c r="G3493" s="2" t="str">
        <f>VLOOKUP(D3493,Шары!A:C,2,0)</f>
        <v xml:space="preserve"> Холодные Мгновения</v>
      </c>
      <c r="H3493">
        <f>VLOOKUP(D3493,Шары!$A:$C,3,0)</f>
        <v>375</v>
      </c>
      <c r="I3493" t="str">
        <f>VLOOKUP(C3493,Магазин!$A$2:$C$19,2,0)</f>
        <v>Лесной</v>
      </c>
    </row>
    <row r="3494" spans="1:9" hidden="1" x14ac:dyDescent="0.25">
      <c r="A3494">
        <v>3493</v>
      </c>
      <c r="B3494" s="2">
        <v>45274</v>
      </c>
      <c r="C3494" s="3" t="s">
        <v>14</v>
      </c>
      <c r="D3494">
        <v>1</v>
      </c>
      <c r="E3494">
        <v>205</v>
      </c>
      <c r="F3494" t="s">
        <v>25</v>
      </c>
      <c r="G3494" s="2" t="str">
        <f>VLOOKUP(D3494,Шары!A:C,2,0)</f>
        <v xml:space="preserve"> Ледяная Симфония</v>
      </c>
      <c r="H3494">
        <f>VLOOKUP(D3494,Шары!$A:$C,3,0)</f>
        <v>110</v>
      </c>
      <c r="I3494" t="str">
        <f>VLOOKUP(C3494,Магазин!$A$2:$C$19,2,0)</f>
        <v>Лесной</v>
      </c>
    </row>
    <row r="3495" spans="1:9" hidden="1" x14ac:dyDescent="0.25">
      <c r="A3495">
        <v>3494</v>
      </c>
      <c r="B3495" s="2">
        <v>45274</v>
      </c>
      <c r="C3495" s="3" t="s">
        <v>14</v>
      </c>
      <c r="D3495">
        <v>2</v>
      </c>
      <c r="E3495">
        <v>357</v>
      </c>
      <c r="F3495" t="s">
        <v>25</v>
      </c>
      <c r="G3495" s="2" t="str">
        <f>VLOOKUP(D3495,Шары!A:C,2,0)</f>
        <v xml:space="preserve"> Зимняя Сказка</v>
      </c>
      <c r="H3495">
        <f>VLOOKUP(D3495,Шары!$A:$C,3,0)</f>
        <v>250</v>
      </c>
      <c r="I3495" t="str">
        <f>VLOOKUP(C3495,Магазин!$A$2:$C$19,2,0)</f>
        <v>Лесной</v>
      </c>
    </row>
    <row r="3496" spans="1:9" hidden="1" x14ac:dyDescent="0.25">
      <c r="A3496">
        <v>3495</v>
      </c>
      <c r="B3496" s="2">
        <v>45274</v>
      </c>
      <c r="C3496" s="3" t="s">
        <v>14</v>
      </c>
      <c r="D3496">
        <v>3</v>
      </c>
      <c r="E3496">
        <v>268</v>
      </c>
      <c r="F3496" t="s">
        <v>25</v>
      </c>
      <c r="G3496" s="2" t="str">
        <f>VLOOKUP(D3496,Шары!A:C,2,0)</f>
        <v xml:space="preserve"> Хрустальная Нежность</v>
      </c>
      <c r="H3496">
        <f>VLOOKUP(D3496,Шары!$A:$C,3,0)</f>
        <v>300</v>
      </c>
      <c r="I3496" t="str">
        <f>VLOOKUP(C3496,Магазин!$A$2:$C$19,2,0)</f>
        <v>Лесной</v>
      </c>
    </row>
    <row r="3497" spans="1:9" hidden="1" x14ac:dyDescent="0.25">
      <c r="A3497">
        <v>3496</v>
      </c>
      <c r="B3497" s="2">
        <v>45274</v>
      </c>
      <c r="C3497" s="3" t="s">
        <v>14</v>
      </c>
      <c r="D3497">
        <v>4</v>
      </c>
      <c r="E3497">
        <v>279</v>
      </c>
      <c r="F3497" t="s">
        <v>25</v>
      </c>
      <c r="G3497" s="2" t="str">
        <f>VLOOKUP(D3497,Шары!A:C,2,0)</f>
        <v xml:space="preserve"> Снежный Вальс</v>
      </c>
      <c r="H3497">
        <f>VLOOKUP(D3497,Шары!$A:$C,3,0)</f>
        <v>220</v>
      </c>
      <c r="I3497" t="str">
        <f>VLOOKUP(C3497,Магазин!$A$2:$C$19,2,0)</f>
        <v>Лесной</v>
      </c>
    </row>
    <row r="3498" spans="1:9" hidden="1" x14ac:dyDescent="0.25">
      <c r="A3498">
        <v>3497</v>
      </c>
      <c r="B3498" s="2">
        <v>45274</v>
      </c>
      <c r="C3498" s="3" t="s">
        <v>14</v>
      </c>
      <c r="D3498">
        <v>5</v>
      </c>
      <c r="E3498">
        <v>281</v>
      </c>
      <c r="F3498" t="s">
        <v>25</v>
      </c>
      <c r="G3498" s="2" t="str">
        <f>VLOOKUP(D3498,Шары!A:C,2,0)</f>
        <v xml:space="preserve"> Лунный Свет</v>
      </c>
      <c r="H3498">
        <f>VLOOKUP(D3498,Шары!$A:$C,3,0)</f>
        <v>200</v>
      </c>
      <c r="I3498" t="str">
        <f>VLOOKUP(C3498,Магазин!$A$2:$C$19,2,0)</f>
        <v>Лесной</v>
      </c>
    </row>
    <row r="3499" spans="1:9" hidden="1" x14ac:dyDescent="0.25">
      <c r="A3499">
        <v>3498</v>
      </c>
      <c r="B3499" s="2">
        <v>45274</v>
      </c>
      <c r="C3499" s="3" t="s">
        <v>14</v>
      </c>
      <c r="D3499">
        <v>6</v>
      </c>
      <c r="E3499">
        <v>292</v>
      </c>
      <c r="F3499" t="s">
        <v>25</v>
      </c>
      <c r="G3499" s="2" t="str">
        <f>VLOOKUP(D3499,Шары!A:C,2,0)</f>
        <v xml:space="preserve"> Замороженные Мечты</v>
      </c>
      <c r="H3499">
        <f>VLOOKUP(D3499,Шары!$A:$C,3,0)</f>
        <v>150</v>
      </c>
      <c r="I3499" t="str">
        <f>VLOOKUP(C3499,Магазин!$A$2:$C$19,2,0)</f>
        <v>Лесной</v>
      </c>
    </row>
    <row r="3500" spans="1:9" hidden="1" x14ac:dyDescent="0.25">
      <c r="A3500">
        <v>3499</v>
      </c>
      <c r="B3500" s="2">
        <v>45274</v>
      </c>
      <c r="C3500" s="3" t="s">
        <v>14</v>
      </c>
      <c r="D3500">
        <v>7</v>
      </c>
      <c r="E3500">
        <v>203</v>
      </c>
      <c r="F3500" t="s">
        <v>25</v>
      </c>
      <c r="G3500" s="2" t="str">
        <f>VLOOKUP(D3500,Шары!A:C,2,0)</f>
        <v xml:space="preserve"> Сияние Северного Сияния</v>
      </c>
      <c r="H3500">
        <f>VLOOKUP(D3500,Шары!$A:$C,3,0)</f>
        <v>250</v>
      </c>
      <c r="I3500" t="str">
        <f>VLOOKUP(C3500,Магазин!$A$2:$C$19,2,0)</f>
        <v>Лесной</v>
      </c>
    </row>
    <row r="3501" spans="1:9" hidden="1" x14ac:dyDescent="0.25">
      <c r="A3501">
        <v>3500</v>
      </c>
      <c r="B3501" s="2">
        <v>45274</v>
      </c>
      <c r="C3501" s="3" t="s">
        <v>14</v>
      </c>
      <c r="D3501">
        <v>8</v>
      </c>
      <c r="E3501">
        <v>214</v>
      </c>
      <c r="F3501" t="s">
        <v>25</v>
      </c>
      <c r="G3501" s="2" t="str">
        <f>VLOOKUP(D3501,Шары!A:C,2,0)</f>
        <v xml:space="preserve"> Ледяной Цветок</v>
      </c>
      <c r="H3501">
        <f>VLOOKUP(D3501,Шары!$A:$C,3,0)</f>
        <v>50</v>
      </c>
      <c r="I3501" t="str">
        <f>VLOOKUP(C3501,Магазин!$A$2:$C$19,2,0)</f>
        <v>Лесной</v>
      </c>
    </row>
    <row r="3502" spans="1:9" hidden="1" x14ac:dyDescent="0.25">
      <c r="A3502">
        <v>3501</v>
      </c>
      <c r="B3502" s="2">
        <v>45274</v>
      </c>
      <c r="C3502" s="3" t="s">
        <v>14</v>
      </c>
      <c r="D3502">
        <v>9</v>
      </c>
      <c r="E3502">
        <v>225</v>
      </c>
      <c r="F3502" t="s">
        <v>25</v>
      </c>
      <c r="G3502" s="2" t="str">
        <f>VLOOKUP(D3502,Шары!A:C,2,0)</f>
        <v xml:space="preserve"> Зимний Пейзаж</v>
      </c>
      <c r="H3502">
        <f>VLOOKUP(D3502,Шары!$A:$C,3,0)</f>
        <v>90</v>
      </c>
      <c r="I3502" t="str">
        <f>VLOOKUP(C3502,Магазин!$A$2:$C$19,2,0)</f>
        <v>Лесной</v>
      </c>
    </row>
    <row r="3503" spans="1:9" hidden="1" x14ac:dyDescent="0.25">
      <c r="A3503">
        <v>3502</v>
      </c>
      <c r="B3503" s="2">
        <v>45274</v>
      </c>
      <c r="C3503" s="3" t="s">
        <v>14</v>
      </c>
      <c r="D3503">
        <v>10</v>
      </c>
      <c r="E3503">
        <v>236</v>
      </c>
      <c r="F3503" t="s">
        <v>25</v>
      </c>
      <c r="G3503" s="2" t="str">
        <f>VLOOKUP(D3503,Шары!A:C,2,0)</f>
        <v xml:space="preserve"> Кристальный Ветер</v>
      </c>
      <c r="H3503">
        <f>VLOOKUP(D3503,Шары!$A:$C,3,0)</f>
        <v>600</v>
      </c>
      <c r="I3503" t="str">
        <f>VLOOKUP(C3503,Магазин!$A$2:$C$19,2,0)</f>
        <v>Лесной</v>
      </c>
    </row>
    <row r="3504" spans="1:9" hidden="1" x14ac:dyDescent="0.25">
      <c r="A3504">
        <v>3503</v>
      </c>
      <c r="B3504" s="2">
        <v>45274</v>
      </c>
      <c r="C3504" s="3" t="s">
        <v>14</v>
      </c>
      <c r="D3504">
        <v>11</v>
      </c>
      <c r="E3504">
        <v>247</v>
      </c>
      <c r="F3504" t="s">
        <v>25</v>
      </c>
      <c r="G3504" s="2" t="str">
        <f>VLOOKUP(D3504,Шары!A:C,2,0)</f>
        <v xml:space="preserve"> Снежная Чарующая</v>
      </c>
      <c r="H3504">
        <f>VLOOKUP(D3504,Шары!$A:$C,3,0)</f>
        <v>100</v>
      </c>
      <c r="I3504" t="str">
        <f>VLOOKUP(C3504,Магазин!$A$2:$C$19,2,0)</f>
        <v>Лесной</v>
      </c>
    </row>
    <row r="3505" spans="1:9" hidden="1" x14ac:dyDescent="0.25">
      <c r="A3505">
        <v>3504</v>
      </c>
      <c r="B3505" s="2">
        <v>45274</v>
      </c>
      <c r="C3505" s="3" t="s">
        <v>14</v>
      </c>
      <c r="D3505">
        <v>12</v>
      </c>
      <c r="E3505">
        <v>258</v>
      </c>
      <c r="F3505" t="s">
        <v>25</v>
      </c>
      <c r="G3505" s="2" t="str">
        <f>VLOOKUP(D3505,Шары!A:C,2,0)</f>
        <v xml:space="preserve"> Холодное Очарование</v>
      </c>
      <c r="H3505">
        <f>VLOOKUP(D3505,Шары!$A:$C,3,0)</f>
        <v>55</v>
      </c>
      <c r="I3505" t="str">
        <f>VLOOKUP(C3505,Магазин!$A$2:$C$19,2,0)</f>
        <v>Лесной</v>
      </c>
    </row>
    <row r="3506" spans="1:9" hidden="1" x14ac:dyDescent="0.25">
      <c r="A3506">
        <v>3505</v>
      </c>
      <c r="B3506" s="2">
        <v>45274</v>
      </c>
      <c r="C3506" s="3" t="s">
        <v>14</v>
      </c>
      <c r="D3506">
        <v>13</v>
      </c>
      <c r="E3506">
        <v>256</v>
      </c>
      <c r="F3506" t="s">
        <v>25</v>
      </c>
      <c r="G3506" s="2" t="str">
        <f>VLOOKUP(D3506,Шары!A:C,2,0)</f>
        <v xml:space="preserve"> Зимний Шёпот</v>
      </c>
      <c r="H3506">
        <f>VLOOKUP(D3506,Шары!$A:$C,3,0)</f>
        <v>85</v>
      </c>
      <c r="I3506" t="str">
        <f>VLOOKUP(C3506,Магазин!$A$2:$C$19,2,0)</f>
        <v>Лесной</v>
      </c>
    </row>
    <row r="3507" spans="1:9" hidden="1" x14ac:dyDescent="0.25">
      <c r="A3507">
        <v>3506</v>
      </c>
      <c r="B3507" s="2">
        <v>45274</v>
      </c>
      <c r="C3507" s="3" t="s">
        <v>14</v>
      </c>
      <c r="D3507">
        <v>14</v>
      </c>
      <c r="E3507">
        <v>269</v>
      </c>
      <c r="F3507" t="s">
        <v>25</v>
      </c>
      <c r="G3507" s="2" t="str">
        <f>VLOOKUP(D3507,Шары!A:C,2,0)</f>
        <v xml:space="preserve"> Ледяная Корона</v>
      </c>
      <c r="H3507">
        <f>VLOOKUP(D3507,Шары!$A:$C,3,0)</f>
        <v>220</v>
      </c>
      <c r="I3507" t="str">
        <f>VLOOKUP(C3507,Магазин!$A$2:$C$19,2,0)</f>
        <v>Лесной</v>
      </c>
    </row>
    <row r="3508" spans="1:9" hidden="1" x14ac:dyDescent="0.25">
      <c r="A3508">
        <v>3507</v>
      </c>
      <c r="B3508" s="2">
        <v>45274</v>
      </c>
      <c r="C3508" s="3" t="s">
        <v>14</v>
      </c>
      <c r="D3508">
        <v>15</v>
      </c>
      <c r="E3508">
        <v>204</v>
      </c>
      <c r="F3508" t="s">
        <v>25</v>
      </c>
      <c r="G3508" s="2" t="str">
        <f>VLOOKUP(D3508,Шары!A:C,2,0)</f>
        <v xml:space="preserve"> Снежные Узоры</v>
      </c>
      <c r="H3508">
        <f>VLOOKUP(D3508,Шары!$A:$C,3,0)</f>
        <v>300</v>
      </c>
      <c r="I3508" t="str">
        <f>VLOOKUP(C3508,Магазин!$A$2:$C$19,2,0)</f>
        <v>Лесной</v>
      </c>
    </row>
    <row r="3509" spans="1:9" hidden="1" x14ac:dyDescent="0.25">
      <c r="A3509">
        <v>3508</v>
      </c>
      <c r="B3509" s="2">
        <v>45274</v>
      </c>
      <c r="C3509" s="3" t="s">
        <v>14</v>
      </c>
      <c r="D3509">
        <v>16</v>
      </c>
      <c r="E3509">
        <v>206</v>
      </c>
      <c r="F3509" t="s">
        <v>25</v>
      </c>
      <c r="G3509" s="2" t="str">
        <f>VLOOKUP(D3509,Шары!A:C,2,0)</f>
        <v xml:space="preserve"> Метельная Ночь</v>
      </c>
      <c r="H3509">
        <f>VLOOKUP(D3509,Шары!$A:$C,3,0)</f>
        <v>20</v>
      </c>
      <c r="I3509" t="str">
        <f>VLOOKUP(C3509,Магазин!$A$2:$C$19,2,0)</f>
        <v>Лесной</v>
      </c>
    </row>
    <row r="3510" spans="1:9" hidden="1" x14ac:dyDescent="0.25">
      <c r="A3510">
        <v>3509</v>
      </c>
      <c r="B3510" s="2">
        <v>45274</v>
      </c>
      <c r="C3510" s="3" t="s">
        <v>14</v>
      </c>
      <c r="D3510">
        <v>17</v>
      </c>
      <c r="E3510">
        <v>208</v>
      </c>
      <c r="F3510" t="s">
        <v>25</v>
      </c>
      <c r="G3510" s="2" t="str">
        <f>VLOOKUP(D3510,Шары!A:C,2,0)</f>
        <v xml:space="preserve"> Ледяные Ослепления</v>
      </c>
      <c r="H3510">
        <f>VLOOKUP(D3510,Шары!$A:$C,3,0)</f>
        <v>120</v>
      </c>
      <c r="I3510" t="str">
        <f>VLOOKUP(C3510,Магазин!$A$2:$C$19,2,0)</f>
        <v>Лесной</v>
      </c>
    </row>
    <row r="3511" spans="1:9" hidden="1" x14ac:dyDescent="0.25">
      <c r="A3511">
        <v>3510</v>
      </c>
      <c r="B3511" s="2">
        <v>45274</v>
      </c>
      <c r="C3511" s="3" t="s">
        <v>14</v>
      </c>
      <c r="D3511">
        <v>18</v>
      </c>
      <c r="E3511">
        <v>209</v>
      </c>
      <c r="F3511" t="s">
        <v>25</v>
      </c>
      <c r="G3511" s="2" t="str">
        <f>VLOOKUP(D3511,Шары!A:C,2,0)</f>
        <v xml:space="preserve"> Зимняя Фея</v>
      </c>
      <c r="H3511">
        <f>VLOOKUP(D3511,Шары!$A:$C,3,0)</f>
        <v>120</v>
      </c>
      <c r="I3511" t="str">
        <f>VLOOKUP(C3511,Магазин!$A$2:$C$19,2,0)</f>
        <v>Лесной</v>
      </c>
    </row>
    <row r="3512" spans="1:9" hidden="1" x14ac:dyDescent="0.25">
      <c r="A3512">
        <v>3511</v>
      </c>
      <c r="B3512" s="2">
        <v>45274</v>
      </c>
      <c r="C3512" s="3" t="s">
        <v>14</v>
      </c>
      <c r="D3512">
        <v>19</v>
      </c>
      <c r="E3512">
        <v>299</v>
      </c>
      <c r="F3512" t="s">
        <v>25</v>
      </c>
      <c r="G3512" s="2" t="str">
        <f>VLOOKUP(D3512,Шары!A:C,2,0)</f>
        <v xml:space="preserve"> Снежная Гладь</v>
      </c>
      <c r="H3512">
        <f>VLOOKUP(D3512,Шары!$A:$C,3,0)</f>
        <v>170</v>
      </c>
      <c r="I3512" t="str">
        <f>VLOOKUP(C3512,Магазин!$A$2:$C$19,2,0)</f>
        <v>Лесной</v>
      </c>
    </row>
    <row r="3513" spans="1:9" hidden="1" x14ac:dyDescent="0.25">
      <c r="A3513">
        <v>3512</v>
      </c>
      <c r="B3513" s="2">
        <v>45274</v>
      </c>
      <c r="C3513" s="3" t="s">
        <v>14</v>
      </c>
      <c r="D3513">
        <v>20</v>
      </c>
      <c r="E3513">
        <v>275</v>
      </c>
      <c r="F3513" t="s">
        <v>25</v>
      </c>
      <c r="G3513" s="2" t="str">
        <f>VLOOKUP(D3513,Шары!A:C,2,0)</f>
        <v xml:space="preserve"> Ледяной Огонь</v>
      </c>
      <c r="H3513">
        <f>VLOOKUP(D3513,Шары!$A:$C,3,0)</f>
        <v>120</v>
      </c>
      <c r="I3513" t="str">
        <f>VLOOKUP(C3513,Магазин!$A$2:$C$19,2,0)</f>
        <v>Лесной</v>
      </c>
    </row>
    <row r="3514" spans="1:9" hidden="1" x14ac:dyDescent="0.25">
      <c r="A3514">
        <v>3513</v>
      </c>
      <c r="B3514" s="2">
        <v>45274</v>
      </c>
      <c r="C3514" s="3" t="s">
        <v>14</v>
      </c>
      <c r="D3514">
        <v>21</v>
      </c>
      <c r="E3514">
        <v>234</v>
      </c>
      <c r="F3514" t="s">
        <v>25</v>
      </c>
      <c r="G3514" s="2" t="str">
        <f>VLOOKUP(D3514,Шары!A:C,2,0)</f>
        <v xml:space="preserve"> Хрустальный Дождь</v>
      </c>
      <c r="H3514">
        <f>VLOOKUP(D3514,Шары!$A:$C,3,0)</f>
        <v>110</v>
      </c>
      <c r="I3514" t="str">
        <f>VLOOKUP(C3514,Магазин!$A$2:$C$19,2,0)</f>
        <v>Лесной</v>
      </c>
    </row>
    <row r="3515" spans="1:9" hidden="1" x14ac:dyDescent="0.25">
      <c r="A3515">
        <v>3514</v>
      </c>
      <c r="B3515" s="2">
        <v>45274</v>
      </c>
      <c r="C3515" s="3" t="s">
        <v>14</v>
      </c>
      <c r="D3515">
        <v>22</v>
      </c>
      <c r="E3515">
        <v>228</v>
      </c>
      <c r="F3515" t="s">
        <v>25</v>
      </c>
      <c r="G3515" s="2" t="str">
        <f>VLOOKUP(D3515,Шары!A:C,2,0)</f>
        <v xml:space="preserve"> Снежный Ветерок</v>
      </c>
      <c r="H3515">
        <f>VLOOKUP(D3515,Шары!$A:$C,3,0)</f>
        <v>120</v>
      </c>
      <c r="I3515" t="str">
        <f>VLOOKUP(C3515,Магазин!$A$2:$C$19,2,0)</f>
        <v>Лесной</v>
      </c>
    </row>
    <row r="3516" spans="1:9" hidden="1" x14ac:dyDescent="0.25">
      <c r="A3516">
        <v>3515</v>
      </c>
      <c r="B3516" s="2">
        <v>45274</v>
      </c>
      <c r="C3516" s="3" t="s">
        <v>14</v>
      </c>
      <c r="D3516">
        <v>23</v>
      </c>
      <c r="E3516">
        <v>217</v>
      </c>
      <c r="F3516" t="s">
        <v>25</v>
      </c>
      <c r="G3516" s="2" t="str">
        <f>VLOOKUP(D3516,Шары!A:C,2,0)</f>
        <v xml:space="preserve"> Ледяное Сердце</v>
      </c>
      <c r="H3516">
        <f>VLOOKUP(D3516,Шары!$A:$C,3,0)</f>
        <v>180</v>
      </c>
      <c r="I3516" t="str">
        <f>VLOOKUP(C3516,Магазин!$A$2:$C$19,2,0)</f>
        <v>Лесной</v>
      </c>
    </row>
    <row r="3517" spans="1:9" hidden="1" x14ac:dyDescent="0.25">
      <c r="A3517">
        <v>3516</v>
      </c>
      <c r="B3517" s="2">
        <v>45274</v>
      </c>
      <c r="C3517" s="3" t="s">
        <v>14</v>
      </c>
      <c r="D3517">
        <v>24</v>
      </c>
      <c r="E3517">
        <v>258</v>
      </c>
      <c r="F3517" t="s">
        <v>25</v>
      </c>
      <c r="G3517" s="2" t="str">
        <f>VLOOKUP(D3517,Шары!A:C,2,0)</f>
        <v xml:space="preserve"> Зимняя Роза</v>
      </c>
      <c r="H3517">
        <f>VLOOKUP(D3517,Шары!$A:$C,3,0)</f>
        <v>350</v>
      </c>
      <c r="I3517" t="str">
        <f>VLOOKUP(C3517,Магазин!$A$2:$C$19,2,0)</f>
        <v>Лесной</v>
      </c>
    </row>
    <row r="3518" spans="1:9" hidden="1" x14ac:dyDescent="0.25">
      <c r="A3518">
        <v>3517</v>
      </c>
      <c r="B3518" s="2">
        <v>45274</v>
      </c>
      <c r="C3518" s="3" t="s">
        <v>14</v>
      </c>
      <c r="D3518">
        <v>25</v>
      </c>
      <c r="E3518">
        <v>199</v>
      </c>
      <c r="F3518" t="s">
        <v>25</v>
      </c>
      <c r="G3518" s="2" t="str">
        <f>VLOOKUP(D3518,Шары!A:C,2,0)</f>
        <v xml:space="preserve"> Снежные Огни</v>
      </c>
      <c r="H3518">
        <f>VLOOKUP(D3518,Шары!$A:$C,3,0)</f>
        <v>125</v>
      </c>
      <c r="I3518" t="str">
        <f>VLOOKUP(C3518,Магазин!$A$2:$C$19,2,0)</f>
        <v>Лесной</v>
      </c>
    </row>
    <row r="3519" spans="1:9" hidden="1" x14ac:dyDescent="0.25">
      <c r="A3519">
        <v>3518</v>
      </c>
      <c r="B3519" s="2">
        <v>45274</v>
      </c>
      <c r="C3519" s="3" t="s">
        <v>14</v>
      </c>
      <c r="D3519">
        <v>26</v>
      </c>
      <c r="E3519">
        <v>248</v>
      </c>
      <c r="F3519" t="s">
        <v>25</v>
      </c>
      <c r="G3519" s="2" t="str">
        <f>VLOOKUP(D3519,Шары!A:C,2,0)</f>
        <v xml:space="preserve"> Ледяная Завеса</v>
      </c>
      <c r="H3519">
        <f>VLOOKUP(D3519,Шары!$A:$C,3,0)</f>
        <v>140</v>
      </c>
      <c r="I3519" t="str">
        <f>VLOOKUP(C3519,Магазин!$A$2:$C$19,2,0)</f>
        <v>Лесной</v>
      </c>
    </row>
    <row r="3520" spans="1:9" hidden="1" x14ac:dyDescent="0.25">
      <c r="A3520">
        <v>3519</v>
      </c>
      <c r="B3520" s="2">
        <v>45274</v>
      </c>
      <c r="C3520" s="3" t="s">
        <v>14</v>
      </c>
      <c r="D3520">
        <v>27</v>
      </c>
      <c r="E3520">
        <v>236</v>
      </c>
      <c r="F3520" t="s">
        <v>25</v>
      </c>
      <c r="G3520" s="2" t="str">
        <f>VLOOKUP(D3520,Шары!A:C,2,0)</f>
        <v xml:space="preserve"> Кристаллы Мороза</v>
      </c>
      <c r="H3520">
        <f>VLOOKUP(D3520,Шары!$A:$C,3,0)</f>
        <v>55</v>
      </c>
      <c r="I3520" t="str">
        <f>VLOOKUP(C3520,Магазин!$A$2:$C$19,2,0)</f>
        <v>Лесной</v>
      </c>
    </row>
    <row r="3521" spans="1:9" hidden="1" x14ac:dyDescent="0.25">
      <c r="A3521">
        <v>3520</v>
      </c>
      <c r="B3521" s="2">
        <v>45274</v>
      </c>
      <c r="C3521" s="3" t="s">
        <v>14</v>
      </c>
      <c r="D3521">
        <v>28</v>
      </c>
      <c r="E3521">
        <v>287</v>
      </c>
      <c r="F3521" t="s">
        <v>25</v>
      </c>
      <c r="G3521" s="2" t="str">
        <f>VLOOKUP(D3521,Шары!A:C,2,0)</f>
        <v xml:space="preserve"> Снежный Пух</v>
      </c>
      <c r="H3521">
        <f>VLOOKUP(D3521,Шары!$A:$C,3,0)</f>
        <v>115</v>
      </c>
      <c r="I3521" t="str">
        <f>VLOOKUP(C3521,Магазин!$A$2:$C$19,2,0)</f>
        <v>Лесной</v>
      </c>
    </row>
    <row r="3522" spans="1:9" hidden="1" x14ac:dyDescent="0.25">
      <c r="A3522">
        <v>3521</v>
      </c>
      <c r="B3522" s="2">
        <v>45274</v>
      </c>
      <c r="C3522" s="3" t="s">
        <v>14</v>
      </c>
      <c r="D3522">
        <v>29</v>
      </c>
      <c r="E3522">
        <v>265</v>
      </c>
      <c r="F3522" t="s">
        <v>25</v>
      </c>
      <c r="G3522" s="2" t="str">
        <f>VLOOKUP(D3522,Шары!A:C,2,0)</f>
        <v xml:space="preserve"> Лунный Ледник</v>
      </c>
      <c r="H3522">
        <f>VLOOKUP(D3522,Шары!$A:$C,3,0)</f>
        <v>300</v>
      </c>
      <c r="I3522" t="str">
        <f>VLOOKUP(C3522,Магазин!$A$2:$C$19,2,0)</f>
        <v>Лесной</v>
      </c>
    </row>
    <row r="3523" spans="1:9" hidden="1" x14ac:dyDescent="0.25">
      <c r="A3523">
        <v>3522</v>
      </c>
      <c r="B3523" s="2">
        <v>45274</v>
      </c>
      <c r="C3523" s="3" t="s">
        <v>14</v>
      </c>
      <c r="D3523">
        <v>30</v>
      </c>
      <c r="E3523">
        <v>234</v>
      </c>
      <c r="F3523" t="s">
        <v>25</v>
      </c>
      <c r="G3523" s="2" t="str">
        <f>VLOOKUP(D3523,Шары!A:C,2,0)</f>
        <v xml:space="preserve"> Зимняя Радуга</v>
      </c>
      <c r="H3523">
        <f>VLOOKUP(D3523,Шары!$A:$C,3,0)</f>
        <v>75</v>
      </c>
      <c r="I3523" t="str">
        <f>VLOOKUP(C3523,Магазин!$A$2:$C$19,2,0)</f>
        <v>Лесной</v>
      </c>
    </row>
    <row r="3524" spans="1:9" hidden="1" x14ac:dyDescent="0.25">
      <c r="A3524">
        <v>3523</v>
      </c>
      <c r="B3524" s="2">
        <v>45274</v>
      </c>
      <c r="C3524" s="3" t="s">
        <v>14</v>
      </c>
      <c r="D3524">
        <v>31</v>
      </c>
      <c r="E3524">
        <v>258</v>
      </c>
      <c r="F3524" t="s">
        <v>25</v>
      </c>
      <c r="G3524" s="2" t="str">
        <f>VLOOKUP(D3524,Шары!A:C,2,0)</f>
        <v xml:space="preserve"> Хрустальный Снежок</v>
      </c>
      <c r="H3524">
        <f>VLOOKUP(D3524,Шары!$A:$C,3,0)</f>
        <v>80</v>
      </c>
      <c r="I3524" t="str">
        <f>VLOOKUP(C3524,Магазин!$A$2:$C$19,2,0)</f>
        <v>Лесной</v>
      </c>
    </row>
    <row r="3525" spans="1:9" hidden="1" x14ac:dyDescent="0.25">
      <c r="A3525">
        <v>3524</v>
      </c>
      <c r="B3525" s="2">
        <v>45274</v>
      </c>
      <c r="C3525" s="3" t="s">
        <v>14</v>
      </c>
      <c r="D3525">
        <v>32</v>
      </c>
      <c r="E3525">
        <v>264</v>
      </c>
      <c r="F3525" t="s">
        <v>25</v>
      </c>
      <c r="G3525" s="2" t="str">
        <f>VLOOKUP(D3525,Шары!A:C,2,0)</f>
        <v xml:space="preserve"> Снежная Гроза</v>
      </c>
      <c r="H3525">
        <f>VLOOKUP(D3525,Шары!$A:$C,3,0)</f>
        <v>90</v>
      </c>
      <c r="I3525" t="str">
        <f>VLOOKUP(C3525,Магазин!$A$2:$C$19,2,0)</f>
        <v>Лесной</v>
      </c>
    </row>
    <row r="3526" spans="1:9" hidden="1" x14ac:dyDescent="0.25">
      <c r="A3526">
        <v>3525</v>
      </c>
      <c r="B3526" s="2">
        <v>45274</v>
      </c>
      <c r="C3526" s="3" t="s">
        <v>14</v>
      </c>
      <c r="D3526">
        <v>33</v>
      </c>
      <c r="E3526">
        <v>237</v>
      </c>
      <c r="F3526" t="s">
        <v>25</v>
      </c>
      <c r="G3526" s="2" t="str">
        <f>VLOOKUP(D3526,Шары!A:C,2,0)</f>
        <v xml:space="preserve"> Ледяная Гармония</v>
      </c>
      <c r="H3526">
        <f>VLOOKUP(D3526,Шары!$A:$C,3,0)</f>
        <v>80</v>
      </c>
      <c r="I3526" t="str">
        <f>VLOOKUP(C3526,Магазин!$A$2:$C$19,2,0)</f>
        <v>Лесной</v>
      </c>
    </row>
    <row r="3527" spans="1:9" hidden="1" x14ac:dyDescent="0.25">
      <c r="A3527">
        <v>3526</v>
      </c>
      <c r="B3527" s="2">
        <v>45274</v>
      </c>
      <c r="C3527" s="3" t="s">
        <v>14</v>
      </c>
      <c r="D3527">
        <v>34</v>
      </c>
      <c r="E3527">
        <v>218</v>
      </c>
      <c r="F3527" t="s">
        <v>25</v>
      </c>
      <c r="G3527" s="2" t="str">
        <f>VLOOKUP(D3527,Шары!A:C,2,0)</f>
        <v xml:space="preserve"> Зимняя Загадка</v>
      </c>
      <c r="H3527">
        <f>VLOOKUP(D3527,Шары!$A:$C,3,0)</f>
        <v>130</v>
      </c>
      <c r="I3527" t="str">
        <f>VLOOKUP(C3527,Магазин!$A$2:$C$19,2,0)</f>
        <v>Лесной</v>
      </c>
    </row>
    <row r="3528" spans="1:9" hidden="1" x14ac:dyDescent="0.25">
      <c r="A3528">
        <v>3527</v>
      </c>
      <c r="B3528" s="2">
        <v>45274</v>
      </c>
      <c r="C3528" s="3" t="s">
        <v>14</v>
      </c>
      <c r="D3528">
        <v>35</v>
      </c>
      <c r="E3528">
        <v>249</v>
      </c>
      <c r="F3528" t="s">
        <v>25</v>
      </c>
      <c r="G3528" s="2" t="str">
        <f>VLOOKUP(D3528,Шары!A:C,2,0)</f>
        <v xml:space="preserve"> Снежное Облако</v>
      </c>
      <c r="H3528">
        <f>VLOOKUP(D3528,Шары!$A:$C,3,0)</f>
        <v>200</v>
      </c>
      <c r="I3528" t="str">
        <f>VLOOKUP(C3528,Магазин!$A$2:$C$19,2,0)</f>
        <v>Лесной</v>
      </c>
    </row>
    <row r="3529" spans="1:9" hidden="1" x14ac:dyDescent="0.25">
      <c r="A3529">
        <v>3528</v>
      </c>
      <c r="B3529" s="2">
        <v>45274</v>
      </c>
      <c r="C3529" s="3" t="s">
        <v>14</v>
      </c>
      <c r="D3529">
        <v>36</v>
      </c>
      <c r="E3529">
        <v>273</v>
      </c>
      <c r="F3529" t="s">
        <v>25</v>
      </c>
      <c r="G3529" s="2" t="str">
        <f>VLOOKUP(D3529,Шары!A:C,2,0)</f>
        <v xml:space="preserve"> Холодные Мгновения</v>
      </c>
      <c r="H3529">
        <f>VLOOKUP(D3529,Шары!$A:$C,3,0)</f>
        <v>375</v>
      </c>
      <c r="I3529" t="str">
        <f>VLOOKUP(C3529,Магазин!$A$2:$C$19,2,0)</f>
        <v>Лесной</v>
      </c>
    </row>
    <row r="3530" spans="1:9" hidden="1" x14ac:dyDescent="0.25">
      <c r="A3530">
        <v>3529</v>
      </c>
      <c r="B3530" s="2">
        <v>45274</v>
      </c>
      <c r="C3530" s="3" t="s">
        <v>15</v>
      </c>
      <c r="D3530">
        <v>1</v>
      </c>
      <c r="E3530">
        <v>284</v>
      </c>
      <c r="F3530" t="s">
        <v>25</v>
      </c>
      <c r="G3530" s="2" t="str">
        <f>VLOOKUP(D3530,Шары!A:C,2,0)</f>
        <v xml:space="preserve"> Ледяная Симфония</v>
      </c>
      <c r="H3530">
        <f>VLOOKUP(D3530,Шары!$A:$C,3,0)</f>
        <v>110</v>
      </c>
      <c r="I3530" t="str">
        <f>VLOOKUP(C3530,Магазин!$A$2:$C$19,2,0)</f>
        <v>Лесной</v>
      </c>
    </row>
    <row r="3531" spans="1:9" hidden="1" x14ac:dyDescent="0.25">
      <c r="A3531">
        <v>3530</v>
      </c>
      <c r="B3531" s="2">
        <v>45274</v>
      </c>
      <c r="C3531" s="3" t="s">
        <v>15</v>
      </c>
      <c r="D3531">
        <v>2</v>
      </c>
      <c r="E3531">
        <v>253</v>
      </c>
      <c r="F3531" t="s">
        <v>25</v>
      </c>
      <c r="G3531" s="2" t="str">
        <f>VLOOKUP(D3531,Шары!A:C,2,0)</f>
        <v xml:space="preserve"> Зимняя Сказка</v>
      </c>
      <c r="H3531">
        <f>VLOOKUP(D3531,Шары!$A:$C,3,0)</f>
        <v>250</v>
      </c>
      <c r="I3531" t="str">
        <f>VLOOKUP(C3531,Магазин!$A$2:$C$19,2,0)</f>
        <v>Лесной</v>
      </c>
    </row>
    <row r="3532" spans="1:9" hidden="1" x14ac:dyDescent="0.25">
      <c r="A3532">
        <v>3531</v>
      </c>
      <c r="B3532" s="2">
        <v>45274</v>
      </c>
      <c r="C3532" s="3" t="s">
        <v>15</v>
      </c>
      <c r="D3532">
        <v>3</v>
      </c>
      <c r="E3532">
        <v>261</v>
      </c>
      <c r="F3532" t="s">
        <v>25</v>
      </c>
      <c r="G3532" s="2" t="str">
        <f>VLOOKUP(D3532,Шары!A:C,2,0)</f>
        <v xml:space="preserve"> Хрустальная Нежность</v>
      </c>
      <c r="H3532">
        <f>VLOOKUP(D3532,Шары!$A:$C,3,0)</f>
        <v>300</v>
      </c>
      <c r="I3532" t="str">
        <f>VLOOKUP(C3532,Магазин!$A$2:$C$19,2,0)</f>
        <v>Лесной</v>
      </c>
    </row>
    <row r="3533" spans="1:9" hidden="1" x14ac:dyDescent="0.25">
      <c r="A3533">
        <v>3532</v>
      </c>
      <c r="B3533" s="2">
        <v>45274</v>
      </c>
      <c r="C3533" s="3" t="s">
        <v>15</v>
      </c>
      <c r="D3533">
        <v>4</v>
      </c>
      <c r="E3533">
        <v>276</v>
      </c>
      <c r="F3533" t="s">
        <v>25</v>
      </c>
      <c r="G3533" s="2" t="str">
        <f>VLOOKUP(D3533,Шары!A:C,2,0)</f>
        <v xml:space="preserve"> Снежный Вальс</v>
      </c>
      <c r="H3533">
        <f>VLOOKUP(D3533,Шары!$A:$C,3,0)</f>
        <v>220</v>
      </c>
      <c r="I3533" t="str">
        <f>VLOOKUP(C3533,Магазин!$A$2:$C$19,2,0)</f>
        <v>Лесной</v>
      </c>
    </row>
    <row r="3534" spans="1:9" hidden="1" x14ac:dyDescent="0.25">
      <c r="A3534">
        <v>3533</v>
      </c>
      <c r="B3534" s="2">
        <v>45274</v>
      </c>
      <c r="C3534" s="3" t="s">
        <v>15</v>
      </c>
      <c r="D3534">
        <v>5</v>
      </c>
      <c r="E3534">
        <v>248</v>
      </c>
      <c r="F3534" t="s">
        <v>25</v>
      </c>
      <c r="G3534" s="2" t="str">
        <f>VLOOKUP(D3534,Шары!A:C,2,0)</f>
        <v xml:space="preserve"> Лунный Свет</v>
      </c>
      <c r="H3534">
        <f>VLOOKUP(D3534,Шары!$A:$C,3,0)</f>
        <v>200</v>
      </c>
      <c r="I3534" t="str">
        <f>VLOOKUP(C3534,Магазин!$A$2:$C$19,2,0)</f>
        <v>Лесной</v>
      </c>
    </row>
    <row r="3535" spans="1:9" hidden="1" x14ac:dyDescent="0.25">
      <c r="A3535">
        <v>3534</v>
      </c>
      <c r="B3535" s="2">
        <v>45274</v>
      </c>
      <c r="C3535" s="3" t="s">
        <v>15</v>
      </c>
      <c r="D3535">
        <v>6</v>
      </c>
      <c r="E3535">
        <v>249</v>
      </c>
      <c r="F3535" t="s">
        <v>25</v>
      </c>
      <c r="G3535" s="2" t="str">
        <f>VLOOKUP(D3535,Шары!A:C,2,0)</f>
        <v xml:space="preserve"> Замороженные Мечты</v>
      </c>
      <c r="H3535">
        <f>VLOOKUP(D3535,Шары!$A:$C,3,0)</f>
        <v>150</v>
      </c>
      <c r="I3535" t="str">
        <f>VLOOKUP(C3535,Магазин!$A$2:$C$19,2,0)</f>
        <v>Лесной</v>
      </c>
    </row>
    <row r="3536" spans="1:9" hidden="1" x14ac:dyDescent="0.25">
      <c r="A3536">
        <v>3535</v>
      </c>
      <c r="B3536" s="2">
        <v>45274</v>
      </c>
      <c r="C3536" s="3" t="s">
        <v>15</v>
      </c>
      <c r="D3536">
        <v>7</v>
      </c>
      <c r="E3536">
        <v>234</v>
      </c>
      <c r="F3536" t="s">
        <v>25</v>
      </c>
      <c r="G3536" s="2" t="str">
        <f>VLOOKUP(D3536,Шары!A:C,2,0)</f>
        <v xml:space="preserve"> Сияние Северного Сияния</v>
      </c>
      <c r="H3536">
        <f>VLOOKUP(D3536,Шары!$A:$C,3,0)</f>
        <v>250</v>
      </c>
      <c r="I3536" t="str">
        <f>VLOOKUP(C3536,Магазин!$A$2:$C$19,2,0)</f>
        <v>Лесной</v>
      </c>
    </row>
    <row r="3537" spans="1:9" hidden="1" x14ac:dyDescent="0.25">
      <c r="A3537">
        <v>3536</v>
      </c>
      <c r="B3537" s="2">
        <v>45274</v>
      </c>
      <c r="C3537" s="3" t="s">
        <v>15</v>
      </c>
      <c r="D3537">
        <v>8</v>
      </c>
      <c r="E3537">
        <v>238</v>
      </c>
      <c r="F3537" t="s">
        <v>25</v>
      </c>
      <c r="G3537" s="2" t="str">
        <f>VLOOKUP(D3537,Шары!A:C,2,0)</f>
        <v xml:space="preserve"> Ледяной Цветок</v>
      </c>
      <c r="H3537">
        <f>VLOOKUP(D3537,Шары!$A:$C,3,0)</f>
        <v>50</v>
      </c>
      <c r="I3537" t="str">
        <f>VLOOKUP(C3537,Магазин!$A$2:$C$19,2,0)</f>
        <v>Лесной</v>
      </c>
    </row>
    <row r="3538" spans="1:9" hidden="1" x14ac:dyDescent="0.25">
      <c r="A3538">
        <v>3537</v>
      </c>
      <c r="B3538" s="2">
        <v>45274</v>
      </c>
      <c r="C3538" s="3" t="s">
        <v>15</v>
      </c>
      <c r="D3538">
        <v>9</v>
      </c>
      <c r="E3538">
        <v>295</v>
      </c>
      <c r="F3538" t="s">
        <v>25</v>
      </c>
      <c r="G3538" s="2" t="str">
        <f>VLOOKUP(D3538,Шары!A:C,2,0)</f>
        <v xml:space="preserve"> Зимний Пейзаж</v>
      </c>
      <c r="H3538">
        <f>VLOOKUP(D3538,Шары!$A:$C,3,0)</f>
        <v>90</v>
      </c>
      <c r="I3538" t="str">
        <f>VLOOKUP(C3538,Магазин!$A$2:$C$19,2,0)</f>
        <v>Лесной</v>
      </c>
    </row>
    <row r="3539" spans="1:9" hidden="1" x14ac:dyDescent="0.25">
      <c r="A3539">
        <v>3538</v>
      </c>
      <c r="B3539" s="2">
        <v>45274</v>
      </c>
      <c r="C3539" s="3" t="s">
        <v>15</v>
      </c>
      <c r="D3539">
        <v>10</v>
      </c>
      <c r="E3539">
        <v>211</v>
      </c>
      <c r="F3539" t="s">
        <v>25</v>
      </c>
      <c r="G3539" s="2" t="str">
        <f>VLOOKUP(D3539,Шары!A:C,2,0)</f>
        <v xml:space="preserve"> Кристальный Ветер</v>
      </c>
      <c r="H3539">
        <f>VLOOKUP(D3539,Шары!$A:$C,3,0)</f>
        <v>600</v>
      </c>
      <c r="I3539" t="str">
        <f>VLOOKUP(C3539,Магазин!$A$2:$C$19,2,0)</f>
        <v>Лесной</v>
      </c>
    </row>
    <row r="3540" spans="1:9" hidden="1" x14ac:dyDescent="0.25">
      <c r="A3540">
        <v>3539</v>
      </c>
      <c r="B3540" s="2">
        <v>45274</v>
      </c>
      <c r="C3540" s="3" t="s">
        <v>15</v>
      </c>
      <c r="D3540">
        <v>11</v>
      </c>
      <c r="E3540">
        <v>233</v>
      </c>
      <c r="F3540" t="s">
        <v>25</v>
      </c>
      <c r="G3540" s="2" t="str">
        <f>VLOOKUP(D3540,Шары!A:C,2,0)</f>
        <v xml:space="preserve"> Снежная Чарующая</v>
      </c>
      <c r="H3540">
        <f>VLOOKUP(D3540,Шары!$A:$C,3,0)</f>
        <v>100</v>
      </c>
      <c r="I3540" t="str">
        <f>VLOOKUP(C3540,Магазин!$A$2:$C$19,2,0)</f>
        <v>Лесной</v>
      </c>
    </row>
    <row r="3541" spans="1:9" hidden="1" x14ac:dyDescent="0.25">
      <c r="A3541">
        <v>3540</v>
      </c>
      <c r="B3541" s="2">
        <v>45274</v>
      </c>
      <c r="C3541" s="3" t="s">
        <v>15</v>
      </c>
      <c r="D3541">
        <v>12</v>
      </c>
      <c r="E3541">
        <v>244</v>
      </c>
      <c r="F3541" t="s">
        <v>25</v>
      </c>
      <c r="G3541" s="2" t="str">
        <f>VLOOKUP(D3541,Шары!A:C,2,0)</f>
        <v xml:space="preserve"> Холодное Очарование</v>
      </c>
      <c r="H3541">
        <f>VLOOKUP(D3541,Шары!$A:$C,3,0)</f>
        <v>55</v>
      </c>
      <c r="I3541" t="str">
        <f>VLOOKUP(C3541,Магазин!$A$2:$C$19,2,0)</f>
        <v>Лесной</v>
      </c>
    </row>
    <row r="3542" spans="1:9" hidden="1" x14ac:dyDescent="0.25">
      <c r="A3542">
        <v>3541</v>
      </c>
      <c r="B3542" s="2">
        <v>45274</v>
      </c>
      <c r="C3542" s="3" t="s">
        <v>15</v>
      </c>
      <c r="D3542">
        <v>13</v>
      </c>
      <c r="E3542">
        <v>255</v>
      </c>
      <c r="F3542" t="s">
        <v>25</v>
      </c>
      <c r="G3542" s="2" t="str">
        <f>VLOOKUP(D3542,Шары!A:C,2,0)</f>
        <v xml:space="preserve"> Зимний Шёпот</v>
      </c>
      <c r="H3542">
        <f>VLOOKUP(D3542,Шары!$A:$C,3,0)</f>
        <v>85</v>
      </c>
      <c r="I3542" t="str">
        <f>VLOOKUP(C3542,Магазин!$A$2:$C$19,2,0)</f>
        <v>Лесной</v>
      </c>
    </row>
    <row r="3543" spans="1:9" hidden="1" x14ac:dyDescent="0.25">
      <c r="A3543">
        <v>3542</v>
      </c>
      <c r="B3543" s="2">
        <v>45274</v>
      </c>
      <c r="C3543" s="3" t="s">
        <v>15</v>
      </c>
      <c r="D3543">
        <v>14</v>
      </c>
      <c r="E3543">
        <v>266</v>
      </c>
      <c r="F3543" t="s">
        <v>25</v>
      </c>
      <c r="G3543" s="2" t="str">
        <f>VLOOKUP(D3543,Шары!A:C,2,0)</f>
        <v xml:space="preserve"> Ледяная Корона</v>
      </c>
      <c r="H3543">
        <f>VLOOKUP(D3543,Шары!$A:$C,3,0)</f>
        <v>220</v>
      </c>
      <c r="I3543" t="str">
        <f>VLOOKUP(C3543,Магазин!$A$2:$C$19,2,0)</f>
        <v>Лесной</v>
      </c>
    </row>
    <row r="3544" spans="1:9" hidden="1" x14ac:dyDescent="0.25">
      <c r="A3544">
        <v>3543</v>
      </c>
      <c r="B3544" s="2">
        <v>45274</v>
      </c>
      <c r="C3544" s="3" t="s">
        <v>15</v>
      </c>
      <c r="D3544">
        <v>15</v>
      </c>
      <c r="E3544">
        <v>277</v>
      </c>
      <c r="F3544" t="s">
        <v>25</v>
      </c>
      <c r="G3544" s="2" t="str">
        <f>VLOOKUP(D3544,Шары!A:C,2,0)</f>
        <v xml:space="preserve"> Снежные Узоры</v>
      </c>
      <c r="H3544">
        <f>VLOOKUP(D3544,Шары!$A:$C,3,0)</f>
        <v>300</v>
      </c>
      <c r="I3544" t="str">
        <f>VLOOKUP(C3544,Магазин!$A$2:$C$19,2,0)</f>
        <v>Лесной</v>
      </c>
    </row>
    <row r="3545" spans="1:9" hidden="1" x14ac:dyDescent="0.25">
      <c r="A3545">
        <v>3544</v>
      </c>
      <c r="B3545" s="2">
        <v>45274</v>
      </c>
      <c r="C3545" s="3" t="s">
        <v>15</v>
      </c>
      <c r="D3545">
        <v>16</v>
      </c>
      <c r="E3545">
        <v>288</v>
      </c>
      <c r="F3545" t="s">
        <v>25</v>
      </c>
      <c r="G3545" s="2" t="str">
        <f>VLOOKUP(D3545,Шары!A:C,2,0)</f>
        <v xml:space="preserve"> Метельная Ночь</v>
      </c>
      <c r="H3545">
        <f>VLOOKUP(D3545,Шары!$A:$C,3,0)</f>
        <v>20</v>
      </c>
      <c r="I3545" t="str">
        <f>VLOOKUP(C3545,Магазин!$A$2:$C$19,2,0)</f>
        <v>Лесной</v>
      </c>
    </row>
    <row r="3546" spans="1:9" hidden="1" x14ac:dyDescent="0.25">
      <c r="A3546">
        <v>3545</v>
      </c>
      <c r="B3546" s="2">
        <v>45274</v>
      </c>
      <c r="C3546" s="3" t="s">
        <v>15</v>
      </c>
      <c r="D3546">
        <v>17</v>
      </c>
      <c r="E3546">
        <v>299</v>
      </c>
      <c r="F3546" t="s">
        <v>25</v>
      </c>
      <c r="G3546" s="2" t="str">
        <f>VLOOKUP(D3546,Шары!A:C,2,0)</f>
        <v xml:space="preserve"> Ледяные Ослепления</v>
      </c>
      <c r="H3546">
        <f>VLOOKUP(D3546,Шары!$A:$C,3,0)</f>
        <v>120</v>
      </c>
      <c r="I3546" t="str">
        <f>VLOOKUP(C3546,Магазин!$A$2:$C$19,2,0)</f>
        <v>Лесной</v>
      </c>
    </row>
    <row r="3547" spans="1:9" hidden="1" x14ac:dyDescent="0.25">
      <c r="A3547">
        <v>3546</v>
      </c>
      <c r="B3547" s="2">
        <v>45274</v>
      </c>
      <c r="C3547" s="3" t="s">
        <v>15</v>
      </c>
      <c r="D3547">
        <v>18</v>
      </c>
      <c r="E3547">
        <v>201</v>
      </c>
      <c r="F3547" t="s">
        <v>25</v>
      </c>
      <c r="G3547" s="2" t="str">
        <f>VLOOKUP(D3547,Шары!A:C,2,0)</f>
        <v xml:space="preserve"> Зимняя Фея</v>
      </c>
      <c r="H3547">
        <f>VLOOKUP(D3547,Шары!$A:$C,3,0)</f>
        <v>120</v>
      </c>
      <c r="I3547" t="str">
        <f>VLOOKUP(C3547,Магазин!$A$2:$C$19,2,0)</f>
        <v>Лесной</v>
      </c>
    </row>
    <row r="3548" spans="1:9" hidden="1" x14ac:dyDescent="0.25">
      <c r="A3548">
        <v>3547</v>
      </c>
      <c r="B3548" s="2">
        <v>45274</v>
      </c>
      <c r="C3548" s="3" t="s">
        <v>15</v>
      </c>
      <c r="D3548">
        <v>19</v>
      </c>
      <c r="E3548">
        <v>205</v>
      </c>
      <c r="F3548" t="s">
        <v>25</v>
      </c>
      <c r="G3548" s="2" t="str">
        <f>VLOOKUP(D3548,Шары!A:C,2,0)</f>
        <v xml:space="preserve"> Снежная Гладь</v>
      </c>
      <c r="H3548">
        <f>VLOOKUP(D3548,Шары!$A:$C,3,0)</f>
        <v>170</v>
      </c>
      <c r="I3548" t="str">
        <f>VLOOKUP(C3548,Магазин!$A$2:$C$19,2,0)</f>
        <v>Лесной</v>
      </c>
    </row>
    <row r="3549" spans="1:9" hidden="1" x14ac:dyDescent="0.25">
      <c r="A3549">
        <v>3548</v>
      </c>
      <c r="B3549" s="2">
        <v>45274</v>
      </c>
      <c r="C3549" s="3" t="s">
        <v>15</v>
      </c>
      <c r="D3549">
        <v>20</v>
      </c>
      <c r="E3549">
        <v>357</v>
      </c>
      <c r="F3549" t="s">
        <v>25</v>
      </c>
      <c r="G3549" s="2" t="str">
        <f>VLOOKUP(D3549,Шары!A:C,2,0)</f>
        <v xml:space="preserve"> Ледяной Огонь</v>
      </c>
      <c r="H3549">
        <f>VLOOKUP(D3549,Шары!$A:$C,3,0)</f>
        <v>120</v>
      </c>
      <c r="I3549" t="str">
        <f>VLOOKUP(C3549,Магазин!$A$2:$C$19,2,0)</f>
        <v>Лесной</v>
      </c>
    </row>
    <row r="3550" spans="1:9" hidden="1" x14ac:dyDescent="0.25">
      <c r="A3550">
        <v>3549</v>
      </c>
      <c r="B3550" s="2">
        <v>45274</v>
      </c>
      <c r="C3550" s="3" t="s">
        <v>15</v>
      </c>
      <c r="D3550">
        <v>21</v>
      </c>
      <c r="E3550">
        <v>268</v>
      </c>
      <c r="F3550" t="s">
        <v>25</v>
      </c>
      <c r="G3550" s="2" t="str">
        <f>VLOOKUP(D3550,Шары!A:C,2,0)</f>
        <v xml:space="preserve"> Хрустальный Дождь</v>
      </c>
      <c r="H3550">
        <f>VLOOKUP(D3550,Шары!$A:$C,3,0)</f>
        <v>110</v>
      </c>
      <c r="I3550" t="str">
        <f>VLOOKUP(C3550,Магазин!$A$2:$C$19,2,0)</f>
        <v>Лесной</v>
      </c>
    </row>
    <row r="3551" spans="1:9" hidden="1" x14ac:dyDescent="0.25">
      <c r="A3551">
        <v>3550</v>
      </c>
      <c r="B3551" s="2">
        <v>45274</v>
      </c>
      <c r="C3551" s="3" t="s">
        <v>15</v>
      </c>
      <c r="D3551">
        <v>22</v>
      </c>
      <c r="E3551">
        <v>279</v>
      </c>
      <c r="F3551" t="s">
        <v>25</v>
      </c>
      <c r="G3551" s="2" t="str">
        <f>VLOOKUP(D3551,Шары!A:C,2,0)</f>
        <v xml:space="preserve"> Снежный Ветерок</v>
      </c>
      <c r="H3551">
        <f>VLOOKUP(D3551,Шары!$A:$C,3,0)</f>
        <v>120</v>
      </c>
      <c r="I3551" t="str">
        <f>VLOOKUP(C3551,Магазин!$A$2:$C$19,2,0)</f>
        <v>Лесной</v>
      </c>
    </row>
    <row r="3552" spans="1:9" hidden="1" x14ac:dyDescent="0.25">
      <c r="A3552">
        <v>3551</v>
      </c>
      <c r="B3552" s="2">
        <v>45274</v>
      </c>
      <c r="C3552" s="3" t="s">
        <v>15</v>
      </c>
      <c r="D3552">
        <v>23</v>
      </c>
      <c r="E3552">
        <v>281</v>
      </c>
      <c r="F3552" t="s">
        <v>25</v>
      </c>
      <c r="G3552" s="2" t="str">
        <f>VLOOKUP(D3552,Шары!A:C,2,0)</f>
        <v xml:space="preserve"> Ледяное Сердце</v>
      </c>
      <c r="H3552">
        <f>VLOOKUP(D3552,Шары!$A:$C,3,0)</f>
        <v>180</v>
      </c>
      <c r="I3552" t="str">
        <f>VLOOKUP(C3552,Магазин!$A$2:$C$19,2,0)</f>
        <v>Лесной</v>
      </c>
    </row>
    <row r="3553" spans="1:9" hidden="1" x14ac:dyDescent="0.25">
      <c r="A3553">
        <v>3552</v>
      </c>
      <c r="B3553" s="2">
        <v>45274</v>
      </c>
      <c r="C3553" s="3" t="s">
        <v>15</v>
      </c>
      <c r="D3553">
        <v>24</v>
      </c>
      <c r="E3553">
        <v>292</v>
      </c>
      <c r="F3553" t="s">
        <v>25</v>
      </c>
      <c r="G3553" s="2" t="str">
        <f>VLOOKUP(D3553,Шары!A:C,2,0)</f>
        <v xml:space="preserve"> Зимняя Роза</v>
      </c>
      <c r="H3553">
        <f>VLOOKUP(D3553,Шары!$A:$C,3,0)</f>
        <v>350</v>
      </c>
      <c r="I3553" t="str">
        <f>VLOOKUP(C3553,Магазин!$A$2:$C$19,2,0)</f>
        <v>Лесной</v>
      </c>
    </row>
    <row r="3554" spans="1:9" hidden="1" x14ac:dyDescent="0.25">
      <c r="A3554">
        <v>3553</v>
      </c>
      <c r="B3554" s="2">
        <v>45274</v>
      </c>
      <c r="C3554" s="3" t="s">
        <v>15</v>
      </c>
      <c r="D3554">
        <v>25</v>
      </c>
      <c r="E3554">
        <v>203</v>
      </c>
      <c r="F3554" t="s">
        <v>25</v>
      </c>
      <c r="G3554" s="2" t="str">
        <f>VLOOKUP(D3554,Шары!A:C,2,0)</f>
        <v xml:space="preserve"> Снежные Огни</v>
      </c>
      <c r="H3554">
        <f>VLOOKUP(D3554,Шары!$A:$C,3,0)</f>
        <v>125</v>
      </c>
      <c r="I3554" t="str">
        <f>VLOOKUP(C3554,Магазин!$A$2:$C$19,2,0)</f>
        <v>Лесной</v>
      </c>
    </row>
    <row r="3555" spans="1:9" hidden="1" x14ac:dyDescent="0.25">
      <c r="A3555">
        <v>3554</v>
      </c>
      <c r="B3555" s="2">
        <v>45274</v>
      </c>
      <c r="C3555" s="3" t="s">
        <v>15</v>
      </c>
      <c r="D3555">
        <v>26</v>
      </c>
      <c r="E3555">
        <v>214</v>
      </c>
      <c r="F3555" t="s">
        <v>25</v>
      </c>
      <c r="G3555" s="2" t="str">
        <f>VLOOKUP(D3555,Шары!A:C,2,0)</f>
        <v xml:space="preserve"> Ледяная Завеса</v>
      </c>
      <c r="H3555">
        <f>VLOOKUP(D3555,Шары!$A:$C,3,0)</f>
        <v>140</v>
      </c>
      <c r="I3555" t="str">
        <f>VLOOKUP(C3555,Магазин!$A$2:$C$19,2,0)</f>
        <v>Лесной</v>
      </c>
    </row>
    <row r="3556" spans="1:9" hidden="1" x14ac:dyDescent="0.25">
      <c r="A3556">
        <v>3555</v>
      </c>
      <c r="B3556" s="2">
        <v>45274</v>
      </c>
      <c r="C3556" s="3" t="s">
        <v>15</v>
      </c>
      <c r="D3556">
        <v>27</v>
      </c>
      <c r="E3556">
        <v>225</v>
      </c>
      <c r="F3556" t="s">
        <v>25</v>
      </c>
      <c r="G3556" s="2" t="str">
        <f>VLOOKUP(D3556,Шары!A:C,2,0)</f>
        <v xml:space="preserve"> Кристаллы Мороза</v>
      </c>
      <c r="H3556">
        <f>VLOOKUP(D3556,Шары!$A:$C,3,0)</f>
        <v>55</v>
      </c>
      <c r="I3556" t="str">
        <f>VLOOKUP(C3556,Магазин!$A$2:$C$19,2,0)</f>
        <v>Лесной</v>
      </c>
    </row>
    <row r="3557" spans="1:9" hidden="1" x14ac:dyDescent="0.25">
      <c r="A3557">
        <v>3556</v>
      </c>
      <c r="B3557" s="2">
        <v>45274</v>
      </c>
      <c r="C3557" s="3" t="s">
        <v>15</v>
      </c>
      <c r="D3557">
        <v>28</v>
      </c>
      <c r="E3557">
        <v>236</v>
      </c>
      <c r="F3557" t="s">
        <v>25</v>
      </c>
      <c r="G3557" s="2" t="str">
        <f>VLOOKUP(D3557,Шары!A:C,2,0)</f>
        <v xml:space="preserve"> Снежный Пух</v>
      </c>
      <c r="H3557">
        <f>VLOOKUP(D3557,Шары!$A:$C,3,0)</f>
        <v>115</v>
      </c>
      <c r="I3557" t="str">
        <f>VLOOKUP(C3557,Магазин!$A$2:$C$19,2,0)</f>
        <v>Лесной</v>
      </c>
    </row>
    <row r="3558" spans="1:9" hidden="1" x14ac:dyDescent="0.25">
      <c r="A3558">
        <v>3557</v>
      </c>
      <c r="B3558" s="2">
        <v>45274</v>
      </c>
      <c r="C3558" s="3" t="s">
        <v>15</v>
      </c>
      <c r="D3558">
        <v>29</v>
      </c>
      <c r="E3558">
        <v>247</v>
      </c>
      <c r="F3558" t="s">
        <v>25</v>
      </c>
      <c r="G3558" s="2" t="str">
        <f>VLOOKUP(D3558,Шары!A:C,2,0)</f>
        <v xml:space="preserve"> Лунный Ледник</v>
      </c>
      <c r="H3558">
        <f>VLOOKUP(D3558,Шары!$A:$C,3,0)</f>
        <v>300</v>
      </c>
      <c r="I3558" t="str">
        <f>VLOOKUP(C3558,Магазин!$A$2:$C$19,2,0)</f>
        <v>Лесной</v>
      </c>
    </row>
    <row r="3559" spans="1:9" hidden="1" x14ac:dyDescent="0.25">
      <c r="A3559">
        <v>3558</v>
      </c>
      <c r="B3559" s="2">
        <v>45274</v>
      </c>
      <c r="C3559" s="3" t="s">
        <v>15</v>
      </c>
      <c r="D3559">
        <v>30</v>
      </c>
      <c r="E3559">
        <v>258</v>
      </c>
      <c r="F3559" t="s">
        <v>25</v>
      </c>
      <c r="G3559" s="2" t="str">
        <f>VLOOKUP(D3559,Шары!A:C,2,0)</f>
        <v xml:space="preserve"> Зимняя Радуга</v>
      </c>
      <c r="H3559">
        <f>VLOOKUP(D3559,Шары!$A:$C,3,0)</f>
        <v>75</v>
      </c>
      <c r="I3559" t="str">
        <f>VLOOKUP(C3559,Магазин!$A$2:$C$19,2,0)</f>
        <v>Лесной</v>
      </c>
    </row>
    <row r="3560" spans="1:9" hidden="1" x14ac:dyDescent="0.25">
      <c r="A3560">
        <v>3559</v>
      </c>
      <c r="B3560" s="2">
        <v>45274</v>
      </c>
      <c r="C3560" s="3" t="s">
        <v>15</v>
      </c>
      <c r="D3560">
        <v>31</v>
      </c>
      <c r="E3560">
        <v>256</v>
      </c>
      <c r="F3560" t="s">
        <v>25</v>
      </c>
      <c r="G3560" s="2" t="str">
        <f>VLOOKUP(D3560,Шары!A:C,2,0)</f>
        <v xml:space="preserve"> Хрустальный Снежок</v>
      </c>
      <c r="H3560">
        <f>VLOOKUP(D3560,Шары!$A:$C,3,0)</f>
        <v>80</v>
      </c>
      <c r="I3560" t="str">
        <f>VLOOKUP(C3560,Магазин!$A$2:$C$19,2,0)</f>
        <v>Лесной</v>
      </c>
    </row>
    <row r="3561" spans="1:9" hidden="1" x14ac:dyDescent="0.25">
      <c r="A3561">
        <v>3560</v>
      </c>
      <c r="B3561" s="2">
        <v>45274</v>
      </c>
      <c r="C3561" s="3" t="s">
        <v>15</v>
      </c>
      <c r="D3561">
        <v>32</v>
      </c>
      <c r="E3561">
        <v>269</v>
      </c>
      <c r="F3561" t="s">
        <v>25</v>
      </c>
      <c r="G3561" s="2" t="str">
        <f>VLOOKUP(D3561,Шары!A:C,2,0)</f>
        <v xml:space="preserve"> Снежная Гроза</v>
      </c>
      <c r="H3561">
        <f>VLOOKUP(D3561,Шары!$A:$C,3,0)</f>
        <v>90</v>
      </c>
      <c r="I3561" t="str">
        <f>VLOOKUP(C3561,Магазин!$A$2:$C$19,2,0)</f>
        <v>Лесной</v>
      </c>
    </row>
    <row r="3562" spans="1:9" hidden="1" x14ac:dyDescent="0.25">
      <c r="A3562">
        <v>3561</v>
      </c>
      <c r="B3562" s="2">
        <v>45274</v>
      </c>
      <c r="C3562" s="3" t="s">
        <v>15</v>
      </c>
      <c r="D3562">
        <v>33</v>
      </c>
      <c r="E3562">
        <v>204</v>
      </c>
      <c r="F3562" t="s">
        <v>25</v>
      </c>
      <c r="G3562" s="2" t="str">
        <f>VLOOKUP(D3562,Шары!A:C,2,0)</f>
        <v xml:space="preserve"> Ледяная Гармония</v>
      </c>
      <c r="H3562">
        <f>VLOOKUP(D3562,Шары!$A:$C,3,0)</f>
        <v>80</v>
      </c>
      <c r="I3562" t="str">
        <f>VLOOKUP(C3562,Магазин!$A$2:$C$19,2,0)</f>
        <v>Лесной</v>
      </c>
    </row>
    <row r="3563" spans="1:9" hidden="1" x14ac:dyDescent="0.25">
      <c r="A3563">
        <v>3562</v>
      </c>
      <c r="B3563" s="2">
        <v>45274</v>
      </c>
      <c r="C3563" s="3" t="s">
        <v>15</v>
      </c>
      <c r="D3563">
        <v>34</v>
      </c>
      <c r="E3563">
        <v>206</v>
      </c>
      <c r="F3563" t="s">
        <v>25</v>
      </c>
      <c r="G3563" s="2" t="str">
        <f>VLOOKUP(D3563,Шары!A:C,2,0)</f>
        <v xml:space="preserve"> Зимняя Загадка</v>
      </c>
      <c r="H3563">
        <f>VLOOKUP(D3563,Шары!$A:$C,3,0)</f>
        <v>130</v>
      </c>
      <c r="I3563" t="str">
        <f>VLOOKUP(C3563,Магазин!$A$2:$C$19,2,0)</f>
        <v>Лесной</v>
      </c>
    </row>
    <row r="3564" spans="1:9" hidden="1" x14ac:dyDescent="0.25">
      <c r="A3564">
        <v>3563</v>
      </c>
      <c r="B3564" s="2">
        <v>45274</v>
      </c>
      <c r="C3564" s="3" t="s">
        <v>15</v>
      </c>
      <c r="D3564">
        <v>35</v>
      </c>
      <c r="E3564">
        <v>208</v>
      </c>
      <c r="F3564" t="s">
        <v>25</v>
      </c>
      <c r="G3564" s="2" t="str">
        <f>VLOOKUP(D3564,Шары!A:C,2,0)</f>
        <v xml:space="preserve"> Снежное Облако</v>
      </c>
      <c r="H3564">
        <f>VLOOKUP(D3564,Шары!$A:$C,3,0)</f>
        <v>200</v>
      </c>
      <c r="I3564" t="str">
        <f>VLOOKUP(C3564,Магазин!$A$2:$C$19,2,0)</f>
        <v>Лесной</v>
      </c>
    </row>
    <row r="3565" spans="1:9" hidden="1" x14ac:dyDescent="0.25">
      <c r="A3565">
        <v>3564</v>
      </c>
      <c r="B3565" s="2">
        <v>45274</v>
      </c>
      <c r="C3565" s="3" t="s">
        <v>15</v>
      </c>
      <c r="D3565">
        <v>36</v>
      </c>
      <c r="E3565">
        <v>209</v>
      </c>
      <c r="F3565" t="s">
        <v>25</v>
      </c>
      <c r="G3565" s="2" t="str">
        <f>VLOOKUP(D3565,Шары!A:C,2,0)</f>
        <v xml:space="preserve"> Холодные Мгновения</v>
      </c>
      <c r="H3565">
        <f>VLOOKUP(D3565,Шары!$A:$C,3,0)</f>
        <v>375</v>
      </c>
      <c r="I3565" t="str">
        <f>VLOOKUP(C3565,Магазин!$A$2:$C$19,2,0)</f>
        <v>Лесной</v>
      </c>
    </row>
    <row r="3566" spans="1:9" hidden="1" x14ac:dyDescent="0.25">
      <c r="A3566">
        <v>3565</v>
      </c>
      <c r="B3566" s="2">
        <v>45274</v>
      </c>
      <c r="C3566" s="3" t="s">
        <v>16</v>
      </c>
      <c r="D3566">
        <v>1</v>
      </c>
      <c r="E3566">
        <v>299</v>
      </c>
      <c r="F3566" t="s">
        <v>25</v>
      </c>
      <c r="G3566" s="2" t="str">
        <f>VLOOKUP(D3566,Шары!A:C,2,0)</f>
        <v xml:space="preserve"> Ледяная Симфония</v>
      </c>
      <c r="H3566">
        <f>VLOOKUP(D3566,Шары!$A:$C,3,0)</f>
        <v>110</v>
      </c>
      <c r="I3566" t="str">
        <f>VLOOKUP(C3566,Магазин!$A$2:$C$19,2,0)</f>
        <v>Лесной</v>
      </c>
    </row>
    <row r="3567" spans="1:9" hidden="1" x14ac:dyDescent="0.25">
      <c r="A3567">
        <v>3566</v>
      </c>
      <c r="B3567" s="2">
        <v>45274</v>
      </c>
      <c r="C3567" s="3" t="s">
        <v>16</v>
      </c>
      <c r="D3567">
        <v>2</v>
      </c>
      <c r="E3567">
        <v>275</v>
      </c>
      <c r="F3567" t="s">
        <v>25</v>
      </c>
      <c r="G3567" s="2" t="str">
        <f>VLOOKUP(D3567,Шары!A:C,2,0)</f>
        <v xml:space="preserve"> Зимняя Сказка</v>
      </c>
      <c r="H3567">
        <f>VLOOKUP(D3567,Шары!$A:$C,3,0)</f>
        <v>250</v>
      </c>
      <c r="I3567" t="str">
        <f>VLOOKUP(C3567,Магазин!$A$2:$C$19,2,0)</f>
        <v>Лесной</v>
      </c>
    </row>
    <row r="3568" spans="1:9" hidden="1" x14ac:dyDescent="0.25">
      <c r="A3568">
        <v>3567</v>
      </c>
      <c r="B3568" s="2">
        <v>45274</v>
      </c>
      <c r="C3568" s="3" t="s">
        <v>16</v>
      </c>
      <c r="D3568">
        <v>3</v>
      </c>
      <c r="E3568">
        <v>234</v>
      </c>
      <c r="F3568" t="s">
        <v>25</v>
      </c>
      <c r="G3568" s="2" t="str">
        <f>VLOOKUP(D3568,Шары!A:C,2,0)</f>
        <v xml:space="preserve"> Хрустальная Нежность</v>
      </c>
      <c r="H3568">
        <f>VLOOKUP(D3568,Шары!$A:$C,3,0)</f>
        <v>300</v>
      </c>
      <c r="I3568" t="str">
        <f>VLOOKUP(C3568,Магазин!$A$2:$C$19,2,0)</f>
        <v>Лесной</v>
      </c>
    </row>
    <row r="3569" spans="1:9" hidden="1" x14ac:dyDescent="0.25">
      <c r="A3569">
        <v>3568</v>
      </c>
      <c r="B3569" s="2">
        <v>45274</v>
      </c>
      <c r="C3569" s="3" t="s">
        <v>16</v>
      </c>
      <c r="D3569">
        <v>4</v>
      </c>
      <c r="E3569">
        <v>228</v>
      </c>
      <c r="F3569" t="s">
        <v>25</v>
      </c>
      <c r="G3569" s="2" t="str">
        <f>VLOOKUP(D3569,Шары!A:C,2,0)</f>
        <v xml:space="preserve"> Снежный Вальс</v>
      </c>
      <c r="H3569">
        <f>VLOOKUP(D3569,Шары!$A:$C,3,0)</f>
        <v>220</v>
      </c>
      <c r="I3569" t="str">
        <f>VLOOKUP(C3569,Магазин!$A$2:$C$19,2,0)</f>
        <v>Лесной</v>
      </c>
    </row>
    <row r="3570" spans="1:9" hidden="1" x14ac:dyDescent="0.25">
      <c r="A3570">
        <v>3569</v>
      </c>
      <c r="B3570" s="2">
        <v>45274</v>
      </c>
      <c r="C3570" s="3" t="s">
        <v>16</v>
      </c>
      <c r="D3570">
        <v>5</v>
      </c>
      <c r="E3570">
        <v>217</v>
      </c>
      <c r="F3570" t="s">
        <v>25</v>
      </c>
      <c r="G3570" s="2" t="str">
        <f>VLOOKUP(D3570,Шары!A:C,2,0)</f>
        <v xml:space="preserve"> Лунный Свет</v>
      </c>
      <c r="H3570">
        <f>VLOOKUP(D3570,Шары!$A:$C,3,0)</f>
        <v>200</v>
      </c>
      <c r="I3570" t="str">
        <f>VLOOKUP(C3570,Магазин!$A$2:$C$19,2,0)</f>
        <v>Лесной</v>
      </c>
    </row>
    <row r="3571" spans="1:9" hidden="1" x14ac:dyDescent="0.25">
      <c r="A3571">
        <v>3570</v>
      </c>
      <c r="B3571" s="2">
        <v>45274</v>
      </c>
      <c r="C3571" s="3" t="s">
        <v>16</v>
      </c>
      <c r="D3571">
        <v>6</v>
      </c>
      <c r="E3571">
        <v>258</v>
      </c>
      <c r="F3571" t="s">
        <v>25</v>
      </c>
      <c r="G3571" s="2" t="str">
        <f>VLOOKUP(D3571,Шары!A:C,2,0)</f>
        <v xml:space="preserve"> Замороженные Мечты</v>
      </c>
      <c r="H3571">
        <f>VLOOKUP(D3571,Шары!$A:$C,3,0)</f>
        <v>150</v>
      </c>
      <c r="I3571" t="str">
        <f>VLOOKUP(C3571,Магазин!$A$2:$C$19,2,0)</f>
        <v>Лесной</v>
      </c>
    </row>
    <row r="3572" spans="1:9" hidden="1" x14ac:dyDescent="0.25">
      <c r="A3572">
        <v>3571</v>
      </c>
      <c r="B3572" s="2">
        <v>45274</v>
      </c>
      <c r="C3572" s="3" t="s">
        <v>16</v>
      </c>
      <c r="D3572">
        <v>7</v>
      </c>
      <c r="E3572">
        <v>199</v>
      </c>
      <c r="F3572" t="s">
        <v>25</v>
      </c>
      <c r="G3572" s="2" t="str">
        <f>VLOOKUP(D3572,Шары!A:C,2,0)</f>
        <v xml:space="preserve"> Сияние Северного Сияния</v>
      </c>
      <c r="H3572">
        <f>VLOOKUP(D3572,Шары!$A:$C,3,0)</f>
        <v>250</v>
      </c>
      <c r="I3572" t="str">
        <f>VLOOKUP(C3572,Магазин!$A$2:$C$19,2,0)</f>
        <v>Лесной</v>
      </c>
    </row>
    <row r="3573" spans="1:9" hidden="1" x14ac:dyDescent="0.25">
      <c r="A3573">
        <v>3572</v>
      </c>
      <c r="B3573" s="2">
        <v>45274</v>
      </c>
      <c r="C3573" s="3" t="s">
        <v>16</v>
      </c>
      <c r="D3573">
        <v>8</v>
      </c>
      <c r="E3573">
        <v>248</v>
      </c>
      <c r="F3573" t="s">
        <v>25</v>
      </c>
      <c r="G3573" s="2" t="str">
        <f>VLOOKUP(D3573,Шары!A:C,2,0)</f>
        <v xml:space="preserve"> Ледяной Цветок</v>
      </c>
      <c r="H3573">
        <f>VLOOKUP(D3573,Шары!$A:$C,3,0)</f>
        <v>50</v>
      </c>
      <c r="I3573" t="str">
        <f>VLOOKUP(C3573,Магазин!$A$2:$C$19,2,0)</f>
        <v>Лесной</v>
      </c>
    </row>
    <row r="3574" spans="1:9" hidden="1" x14ac:dyDescent="0.25">
      <c r="A3574">
        <v>3573</v>
      </c>
      <c r="B3574" s="2">
        <v>45274</v>
      </c>
      <c r="C3574" s="3" t="s">
        <v>16</v>
      </c>
      <c r="D3574">
        <v>9</v>
      </c>
      <c r="E3574">
        <v>236</v>
      </c>
      <c r="F3574" t="s">
        <v>25</v>
      </c>
      <c r="G3574" s="2" t="str">
        <f>VLOOKUP(D3574,Шары!A:C,2,0)</f>
        <v xml:space="preserve"> Зимний Пейзаж</v>
      </c>
      <c r="H3574">
        <f>VLOOKUP(D3574,Шары!$A:$C,3,0)</f>
        <v>90</v>
      </c>
      <c r="I3574" t="str">
        <f>VLOOKUP(C3574,Магазин!$A$2:$C$19,2,0)</f>
        <v>Лесной</v>
      </c>
    </row>
    <row r="3575" spans="1:9" hidden="1" x14ac:dyDescent="0.25">
      <c r="A3575">
        <v>3574</v>
      </c>
      <c r="B3575" s="2">
        <v>45274</v>
      </c>
      <c r="C3575" s="3" t="s">
        <v>16</v>
      </c>
      <c r="D3575">
        <v>10</v>
      </c>
      <c r="E3575">
        <v>287</v>
      </c>
      <c r="F3575" t="s">
        <v>25</v>
      </c>
      <c r="G3575" s="2" t="str">
        <f>VLOOKUP(D3575,Шары!A:C,2,0)</f>
        <v xml:space="preserve"> Кристальный Ветер</v>
      </c>
      <c r="H3575">
        <f>VLOOKUP(D3575,Шары!$A:$C,3,0)</f>
        <v>600</v>
      </c>
      <c r="I3575" t="str">
        <f>VLOOKUP(C3575,Магазин!$A$2:$C$19,2,0)</f>
        <v>Лесной</v>
      </c>
    </row>
    <row r="3576" spans="1:9" hidden="1" x14ac:dyDescent="0.25">
      <c r="A3576">
        <v>3575</v>
      </c>
      <c r="B3576" s="2">
        <v>45274</v>
      </c>
      <c r="C3576" s="3" t="s">
        <v>16</v>
      </c>
      <c r="D3576">
        <v>11</v>
      </c>
      <c r="E3576">
        <v>265</v>
      </c>
      <c r="F3576" t="s">
        <v>25</v>
      </c>
      <c r="G3576" s="2" t="str">
        <f>VLOOKUP(D3576,Шары!A:C,2,0)</f>
        <v xml:space="preserve"> Снежная Чарующая</v>
      </c>
      <c r="H3576">
        <f>VLOOKUP(D3576,Шары!$A:$C,3,0)</f>
        <v>100</v>
      </c>
      <c r="I3576" t="str">
        <f>VLOOKUP(C3576,Магазин!$A$2:$C$19,2,0)</f>
        <v>Лесной</v>
      </c>
    </row>
    <row r="3577" spans="1:9" hidden="1" x14ac:dyDescent="0.25">
      <c r="A3577">
        <v>3576</v>
      </c>
      <c r="B3577" s="2">
        <v>45274</v>
      </c>
      <c r="C3577" s="3" t="s">
        <v>16</v>
      </c>
      <c r="D3577">
        <v>12</v>
      </c>
      <c r="E3577">
        <v>234</v>
      </c>
      <c r="F3577" t="s">
        <v>25</v>
      </c>
      <c r="G3577" s="2" t="str">
        <f>VLOOKUP(D3577,Шары!A:C,2,0)</f>
        <v xml:space="preserve"> Холодное Очарование</v>
      </c>
      <c r="H3577">
        <f>VLOOKUP(D3577,Шары!$A:$C,3,0)</f>
        <v>55</v>
      </c>
      <c r="I3577" t="str">
        <f>VLOOKUP(C3577,Магазин!$A$2:$C$19,2,0)</f>
        <v>Лесной</v>
      </c>
    </row>
    <row r="3578" spans="1:9" hidden="1" x14ac:dyDescent="0.25">
      <c r="A3578">
        <v>3577</v>
      </c>
      <c r="B3578" s="2">
        <v>45274</v>
      </c>
      <c r="C3578" s="3" t="s">
        <v>16</v>
      </c>
      <c r="D3578">
        <v>13</v>
      </c>
      <c r="E3578">
        <v>258</v>
      </c>
      <c r="F3578" t="s">
        <v>25</v>
      </c>
      <c r="G3578" s="2" t="str">
        <f>VLOOKUP(D3578,Шары!A:C,2,0)</f>
        <v xml:space="preserve"> Зимний Шёпот</v>
      </c>
      <c r="H3578">
        <f>VLOOKUP(D3578,Шары!$A:$C,3,0)</f>
        <v>85</v>
      </c>
      <c r="I3578" t="str">
        <f>VLOOKUP(C3578,Магазин!$A$2:$C$19,2,0)</f>
        <v>Лесной</v>
      </c>
    </row>
    <row r="3579" spans="1:9" hidden="1" x14ac:dyDescent="0.25">
      <c r="A3579">
        <v>3578</v>
      </c>
      <c r="B3579" s="2">
        <v>45274</v>
      </c>
      <c r="C3579" s="3" t="s">
        <v>16</v>
      </c>
      <c r="D3579">
        <v>14</v>
      </c>
      <c r="E3579">
        <v>264</v>
      </c>
      <c r="F3579" t="s">
        <v>25</v>
      </c>
      <c r="G3579" s="2" t="str">
        <f>VLOOKUP(D3579,Шары!A:C,2,0)</f>
        <v xml:space="preserve"> Ледяная Корона</v>
      </c>
      <c r="H3579">
        <f>VLOOKUP(D3579,Шары!$A:$C,3,0)</f>
        <v>220</v>
      </c>
      <c r="I3579" t="str">
        <f>VLOOKUP(C3579,Магазин!$A$2:$C$19,2,0)</f>
        <v>Лесной</v>
      </c>
    </row>
    <row r="3580" spans="1:9" hidden="1" x14ac:dyDescent="0.25">
      <c r="A3580">
        <v>3579</v>
      </c>
      <c r="B3580" s="2">
        <v>45274</v>
      </c>
      <c r="C3580" s="3" t="s">
        <v>16</v>
      </c>
      <c r="D3580">
        <v>15</v>
      </c>
      <c r="E3580">
        <v>237</v>
      </c>
      <c r="F3580" t="s">
        <v>25</v>
      </c>
      <c r="G3580" s="2" t="str">
        <f>VLOOKUP(D3580,Шары!A:C,2,0)</f>
        <v xml:space="preserve"> Снежные Узоры</v>
      </c>
      <c r="H3580">
        <f>VLOOKUP(D3580,Шары!$A:$C,3,0)</f>
        <v>300</v>
      </c>
      <c r="I3580" t="str">
        <f>VLOOKUP(C3580,Магазин!$A$2:$C$19,2,0)</f>
        <v>Лесной</v>
      </c>
    </row>
    <row r="3581" spans="1:9" hidden="1" x14ac:dyDescent="0.25">
      <c r="A3581">
        <v>3580</v>
      </c>
      <c r="B3581" s="2">
        <v>45274</v>
      </c>
      <c r="C3581" s="3" t="s">
        <v>16</v>
      </c>
      <c r="D3581">
        <v>16</v>
      </c>
      <c r="E3581">
        <v>218</v>
      </c>
      <c r="F3581" t="s">
        <v>25</v>
      </c>
      <c r="G3581" s="2" t="str">
        <f>VLOOKUP(D3581,Шары!A:C,2,0)</f>
        <v xml:space="preserve"> Метельная Ночь</v>
      </c>
      <c r="H3581">
        <f>VLOOKUP(D3581,Шары!$A:$C,3,0)</f>
        <v>20</v>
      </c>
      <c r="I3581" t="str">
        <f>VLOOKUP(C3581,Магазин!$A$2:$C$19,2,0)</f>
        <v>Лесной</v>
      </c>
    </row>
    <row r="3582" spans="1:9" hidden="1" x14ac:dyDescent="0.25">
      <c r="A3582">
        <v>3581</v>
      </c>
      <c r="B3582" s="2">
        <v>45274</v>
      </c>
      <c r="C3582" s="3" t="s">
        <v>16</v>
      </c>
      <c r="D3582">
        <v>17</v>
      </c>
      <c r="E3582">
        <v>249</v>
      </c>
      <c r="F3582" t="s">
        <v>25</v>
      </c>
      <c r="G3582" s="2" t="str">
        <f>VLOOKUP(D3582,Шары!A:C,2,0)</f>
        <v xml:space="preserve"> Ледяные Ослепления</v>
      </c>
      <c r="H3582">
        <f>VLOOKUP(D3582,Шары!$A:$C,3,0)</f>
        <v>120</v>
      </c>
      <c r="I3582" t="str">
        <f>VLOOKUP(C3582,Магазин!$A$2:$C$19,2,0)</f>
        <v>Лесной</v>
      </c>
    </row>
    <row r="3583" spans="1:9" hidden="1" x14ac:dyDescent="0.25">
      <c r="A3583">
        <v>3582</v>
      </c>
      <c r="B3583" s="2">
        <v>45274</v>
      </c>
      <c r="C3583" s="3" t="s">
        <v>16</v>
      </c>
      <c r="D3583">
        <v>18</v>
      </c>
      <c r="E3583">
        <v>273</v>
      </c>
      <c r="F3583" t="s">
        <v>25</v>
      </c>
      <c r="G3583" s="2" t="str">
        <f>VLOOKUP(D3583,Шары!A:C,2,0)</f>
        <v xml:space="preserve"> Зимняя Фея</v>
      </c>
      <c r="H3583">
        <f>VLOOKUP(D3583,Шары!$A:$C,3,0)</f>
        <v>120</v>
      </c>
      <c r="I3583" t="str">
        <f>VLOOKUP(C3583,Магазин!$A$2:$C$19,2,0)</f>
        <v>Лесной</v>
      </c>
    </row>
    <row r="3584" spans="1:9" hidden="1" x14ac:dyDescent="0.25">
      <c r="A3584">
        <v>3583</v>
      </c>
      <c r="B3584" s="2">
        <v>45274</v>
      </c>
      <c r="C3584" s="3" t="s">
        <v>16</v>
      </c>
      <c r="D3584">
        <v>19</v>
      </c>
      <c r="E3584">
        <v>284</v>
      </c>
      <c r="F3584" t="s">
        <v>25</v>
      </c>
      <c r="G3584" s="2" t="str">
        <f>VLOOKUP(D3584,Шары!A:C,2,0)</f>
        <v xml:space="preserve"> Снежная Гладь</v>
      </c>
      <c r="H3584">
        <f>VLOOKUP(D3584,Шары!$A:$C,3,0)</f>
        <v>170</v>
      </c>
      <c r="I3584" t="str">
        <f>VLOOKUP(C3584,Магазин!$A$2:$C$19,2,0)</f>
        <v>Лесной</v>
      </c>
    </row>
    <row r="3585" spans="1:9" hidden="1" x14ac:dyDescent="0.25">
      <c r="A3585">
        <v>3584</v>
      </c>
      <c r="B3585" s="2">
        <v>45274</v>
      </c>
      <c r="C3585" s="3" t="s">
        <v>16</v>
      </c>
      <c r="D3585">
        <v>20</v>
      </c>
      <c r="E3585">
        <v>253</v>
      </c>
      <c r="F3585" t="s">
        <v>25</v>
      </c>
      <c r="G3585" s="2" t="str">
        <f>VLOOKUP(D3585,Шары!A:C,2,0)</f>
        <v xml:space="preserve"> Ледяной Огонь</v>
      </c>
      <c r="H3585">
        <f>VLOOKUP(D3585,Шары!$A:$C,3,0)</f>
        <v>120</v>
      </c>
      <c r="I3585" t="str">
        <f>VLOOKUP(C3585,Магазин!$A$2:$C$19,2,0)</f>
        <v>Лесной</v>
      </c>
    </row>
    <row r="3586" spans="1:9" hidden="1" x14ac:dyDescent="0.25">
      <c r="A3586">
        <v>3585</v>
      </c>
      <c r="B3586" s="2">
        <v>45274</v>
      </c>
      <c r="C3586" s="3" t="s">
        <v>16</v>
      </c>
      <c r="D3586">
        <v>21</v>
      </c>
      <c r="E3586">
        <v>261</v>
      </c>
      <c r="F3586" t="s">
        <v>25</v>
      </c>
      <c r="G3586" s="2" t="str">
        <f>VLOOKUP(D3586,Шары!A:C,2,0)</f>
        <v xml:space="preserve"> Хрустальный Дождь</v>
      </c>
      <c r="H3586">
        <f>VLOOKUP(D3586,Шары!$A:$C,3,0)</f>
        <v>110</v>
      </c>
      <c r="I3586" t="str">
        <f>VLOOKUP(C3586,Магазин!$A$2:$C$19,2,0)</f>
        <v>Лесной</v>
      </c>
    </row>
    <row r="3587" spans="1:9" hidden="1" x14ac:dyDescent="0.25">
      <c r="A3587">
        <v>3586</v>
      </c>
      <c r="B3587" s="2">
        <v>45274</v>
      </c>
      <c r="C3587" s="3" t="s">
        <v>16</v>
      </c>
      <c r="D3587">
        <v>22</v>
      </c>
      <c r="E3587">
        <v>276</v>
      </c>
      <c r="F3587" t="s">
        <v>25</v>
      </c>
      <c r="G3587" s="2" t="str">
        <f>VLOOKUP(D3587,Шары!A:C,2,0)</f>
        <v xml:space="preserve"> Снежный Ветерок</v>
      </c>
      <c r="H3587">
        <f>VLOOKUP(D3587,Шары!$A:$C,3,0)</f>
        <v>120</v>
      </c>
      <c r="I3587" t="str">
        <f>VLOOKUP(C3587,Магазин!$A$2:$C$19,2,0)</f>
        <v>Лесной</v>
      </c>
    </row>
    <row r="3588" spans="1:9" hidden="1" x14ac:dyDescent="0.25">
      <c r="A3588">
        <v>3587</v>
      </c>
      <c r="B3588" s="2">
        <v>45274</v>
      </c>
      <c r="C3588" s="3" t="s">
        <v>16</v>
      </c>
      <c r="D3588">
        <v>23</v>
      </c>
      <c r="E3588">
        <v>248</v>
      </c>
      <c r="F3588" t="s">
        <v>25</v>
      </c>
      <c r="G3588" s="2" t="str">
        <f>VLOOKUP(D3588,Шары!A:C,2,0)</f>
        <v xml:space="preserve"> Ледяное Сердце</v>
      </c>
      <c r="H3588">
        <f>VLOOKUP(D3588,Шары!$A:$C,3,0)</f>
        <v>180</v>
      </c>
      <c r="I3588" t="str">
        <f>VLOOKUP(C3588,Магазин!$A$2:$C$19,2,0)</f>
        <v>Лесной</v>
      </c>
    </row>
    <row r="3589" spans="1:9" hidden="1" x14ac:dyDescent="0.25">
      <c r="A3589">
        <v>3588</v>
      </c>
      <c r="B3589" s="2">
        <v>45274</v>
      </c>
      <c r="C3589" s="3" t="s">
        <v>16</v>
      </c>
      <c r="D3589">
        <v>24</v>
      </c>
      <c r="E3589">
        <v>249</v>
      </c>
      <c r="F3589" t="s">
        <v>25</v>
      </c>
      <c r="G3589" s="2" t="str">
        <f>VLOOKUP(D3589,Шары!A:C,2,0)</f>
        <v xml:space="preserve"> Зимняя Роза</v>
      </c>
      <c r="H3589">
        <f>VLOOKUP(D3589,Шары!$A:$C,3,0)</f>
        <v>350</v>
      </c>
      <c r="I3589" t="str">
        <f>VLOOKUP(C3589,Магазин!$A$2:$C$19,2,0)</f>
        <v>Лесной</v>
      </c>
    </row>
    <row r="3590" spans="1:9" hidden="1" x14ac:dyDescent="0.25">
      <c r="A3590">
        <v>3589</v>
      </c>
      <c r="B3590" s="2">
        <v>45274</v>
      </c>
      <c r="C3590" s="3" t="s">
        <v>16</v>
      </c>
      <c r="D3590">
        <v>25</v>
      </c>
      <c r="E3590">
        <v>234</v>
      </c>
      <c r="F3590" t="s">
        <v>25</v>
      </c>
      <c r="G3590" s="2" t="str">
        <f>VLOOKUP(D3590,Шары!A:C,2,0)</f>
        <v xml:space="preserve"> Снежные Огни</v>
      </c>
      <c r="H3590">
        <f>VLOOKUP(D3590,Шары!$A:$C,3,0)</f>
        <v>125</v>
      </c>
      <c r="I3590" t="str">
        <f>VLOOKUP(C3590,Магазин!$A$2:$C$19,2,0)</f>
        <v>Лесной</v>
      </c>
    </row>
    <row r="3591" spans="1:9" hidden="1" x14ac:dyDescent="0.25">
      <c r="A3591">
        <v>3590</v>
      </c>
      <c r="B3591" s="2">
        <v>45274</v>
      </c>
      <c r="C3591" s="3" t="s">
        <v>16</v>
      </c>
      <c r="D3591">
        <v>26</v>
      </c>
      <c r="E3591">
        <v>238</v>
      </c>
      <c r="F3591" t="s">
        <v>25</v>
      </c>
      <c r="G3591" s="2" t="str">
        <f>VLOOKUP(D3591,Шары!A:C,2,0)</f>
        <v xml:space="preserve"> Ледяная Завеса</v>
      </c>
      <c r="H3591">
        <f>VLOOKUP(D3591,Шары!$A:$C,3,0)</f>
        <v>140</v>
      </c>
      <c r="I3591" t="str">
        <f>VLOOKUP(C3591,Магазин!$A$2:$C$19,2,0)</f>
        <v>Лесной</v>
      </c>
    </row>
    <row r="3592" spans="1:9" hidden="1" x14ac:dyDescent="0.25">
      <c r="A3592">
        <v>3591</v>
      </c>
      <c r="B3592" s="2">
        <v>45274</v>
      </c>
      <c r="C3592" s="3" t="s">
        <v>16</v>
      </c>
      <c r="D3592">
        <v>27</v>
      </c>
      <c r="E3592">
        <v>295</v>
      </c>
      <c r="F3592" t="s">
        <v>25</v>
      </c>
      <c r="G3592" s="2" t="str">
        <f>VLOOKUP(D3592,Шары!A:C,2,0)</f>
        <v xml:space="preserve"> Кристаллы Мороза</v>
      </c>
      <c r="H3592">
        <f>VLOOKUP(D3592,Шары!$A:$C,3,0)</f>
        <v>55</v>
      </c>
      <c r="I3592" t="str">
        <f>VLOOKUP(C3592,Магазин!$A$2:$C$19,2,0)</f>
        <v>Лесной</v>
      </c>
    </row>
    <row r="3593" spans="1:9" hidden="1" x14ac:dyDescent="0.25">
      <c r="A3593">
        <v>3592</v>
      </c>
      <c r="B3593" s="2">
        <v>45274</v>
      </c>
      <c r="C3593" s="3" t="s">
        <v>16</v>
      </c>
      <c r="D3593">
        <v>28</v>
      </c>
      <c r="E3593">
        <v>211</v>
      </c>
      <c r="F3593" t="s">
        <v>25</v>
      </c>
      <c r="G3593" s="2" t="str">
        <f>VLOOKUP(D3593,Шары!A:C,2,0)</f>
        <v xml:space="preserve"> Снежный Пух</v>
      </c>
      <c r="H3593">
        <f>VLOOKUP(D3593,Шары!$A:$C,3,0)</f>
        <v>115</v>
      </c>
      <c r="I3593" t="str">
        <f>VLOOKUP(C3593,Магазин!$A$2:$C$19,2,0)</f>
        <v>Лесной</v>
      </c>
    </row>
    <row r="3594" spans="1:9" hidden="1" x14ac:dyDescent="0.25">
      <c r="A3594">
        <v>3593</v>
      </c>
      <c r="B3594" s="2">
        <v>45274</v>
      </c>
      <c r="C3594" s="3" t="s">
        <v>16</v>
      </c>
      <c r="D3594">
        <v>29</v>
      </c>
      <c r="E3594">
        <v>233</v>
      </c>
      <c r="F3594" t="s">
        <v>25</v>
      </c>
      <c r="G3594" s="2" t="str">
        <f>VLOOKUP(D3594,Шары!A:C,2,0)</f>
        <v xml:space="preserve"> Лунный Ледник</v>
      </c>
      <c r="H3594">
        <f>VLOOKUP(D3594,Шары!$A:$C,3,0)</f>
        <v>300</v>
      </c>
      <c r="I3594" t="str">
        <f>VLOOKUP(C3594,Магазин!$A$2:$C$19,2,0)</f>
        <v>Лесной</v>
      </c>
    </row>
    <row r="3595" spans="1:9" hidden="1" x14ac:dyDescent="0.25">
      <c r="A3595">
        <v>3594</v>
      </c>
      <c r="B3595" s="2">
        <v>45274</v>
      </c>
      <c r="C3595" s="3" t="s">
        <v>16</v>
      </c>
      <c r="D3595">
        <v>30</v>
      </c>
      <c r="E3595">
        <v>244</v>
      </c>
      <c r="F3595" t="s">
        <v>25</v>
      </c>
      <c r="G3595" s="2" t="str">
        <f>VLOOKUP(D3595,Шары!A:C,2,0)</f>
        <v xml:space="preserve"> Зимняя Радуга</v>
      </c>
      <c r="H3595">
        <f>VLOOKUP(D3595,Шары!$A:$C,3,0)</f>
        <v>75</v>
      </c>
      <c r="I3595" t="str">
        <f>VLOOKUP(C3595,Магазин!$A$2:$C$19,2,0)</f>
        <v>Лесной</v>
      </c>
    </row>
    <row r="3596" spans="1:9" hidden="1" x14ac:dyDescent="0.25">
      <c r="A3596">
        <v>3595</v>
      </c>
      <c r="B3596" s="2">
        <v>45274</v>
      </c>
      <c r="C3596" s="3" t="s">
        <v>16</v>
      </c>
      <c r="D3596">
        <v>31</v>
      </c>
      <c r="E3596">
        <v>255</v>
      </c>
      <c r="F3596" t="s">
        <v>25</v>
      </c>
      <c r="G3596" s="2" t="str">
        <f>VLOOKUP(D3596,Шары!A:C,2,0)</f>
        <v xml:space="preserve"> Хрустальный Снежок</v>
      </c>
      <c r="H3596">
        <f>VLOOKUP(D3596,Шары!$A:$C,3,0)</f>
        <v>80</v>
      </c>
      <c r="I3596" t="str">
        <f>VLOOKUP(C3596,Магазин!$A$2:$C$19,2,0)</f>
        <v>Лесной</v>
      </c>
    </row>
    <row r="3597" spans="1:9" hidden="1" x14ac:dyDescent="0.25">
      <c r="A3597">
        <v>3596</v>
      </c>
      <c r="B3597" s="2">
        <v>45274</v>
      </c>
      <c r="C3597" s="3" t="s">
        <v>16</v>
      </c>
      <c r="D3597">
        <v>32</v>
      </c>
      <c r="E3597">
        <v>266</v>
      </c>
      <c r="F3597" t="s">
        <v>25</v>
      </c>
      <c r="G3597" s="2" t="str">
        <f>VLOOKUP(D3597,Шары!A:C,2,0)</f>
        <v xml:space="preserve"> Снежная Гроза</v>
      </c>
      <c r="H3597">
        <f>VLOOKUP(D3597,Шары!$A:$C,3,0)</f>
        <v>90</v>
      </c>
      <c r="I3597" t="str">
        <f>VLOOKUP(C3597,Магазин!$A$2:$C$19,2,0)</f>
        <v>Лесной</v>
      </c>
    </row>
    <row r="3598" spans="1:9" hidden="1" x14ac:dyDescent="0.25">
      <c r="A3598">
        <v>3597</v>
      </c>
      <c r="B3598" s="2">
        <v>45274</v>
      </c>
      <c r="C3598" s="3" t="s">
        <v>16</v>
      </c>
      <c r="D3598">
        <v>33</v>
      </c>
      <c r="E3598">
        <v>277</v>
      </c>
      <c r="F3598" t="s">
        <v>25</v>
      </c>
      <c r="G3598" s="2" t="str">
        <f>VLOOKUP(D3598,Шары!A:C,2,0)</f>
        <v xml:space="preserve"> Ледяная Гармония</v>
      </c>
      <c r="H3598">
        <f>VLOOKUP(D3598,Шары!$A:$C,3,0)</f>
        <v>80</v>
      </c>
      <c r="I3598" t="str">
        <f>VLOOKUP(C3598,Магазин!$A$2:$C$19,2,0)</f>
        <v>Лесной</v>
      </c>
    </row>
    <row r="3599" spans="1:9" hidden="1" x14ac:dyDescent="0.25">
      <c r="A3599">
        <v>3598</v>
      </c>
      <c r="B3599" s="2">
        <v>45274</v>
      </c>
      <c r="C3599" s="3" t="s">
        <v>16</v>
      </c>
      <c r="D3599">
        <v>34</v>
      </c>
      <c r="E3599">
        <v>288</v>
      </c>
      <c r="F3599" t="s">
        <v>25</v>
      </c>
      <c r="G3599" s="2" t="str">
        <f>VLOOKUP(D3599,Шары!A:C,2,0)</f>
        <v xml:space="preserve"> Зимняя Загадка</v>
      </c>
      <c r="H3599">
        <f>VLOOKUP(D3599,Шары!$A:$C,3,0)</f>
        <v>130</v>
      </c>
      <c r="I3599" t="str">
        <f>VLOOKUP(C3599,Магазин!$A$2:$C$19,2,0)</f>
        <v>Лесной</v>
      </c>
    </row>
    <row r="3600" spans="1:9" hidden="1" x14ac:dyDescent="0.25">
      <c r="A3600">
        <v>3599</v>
      </c>
      <c r="B3600" s="2">
        <v>45274</v>
      </c>
      <c r="C3600" s="3" t="s">
        <v>16</v>
      </c>
      <c r="D3600">
        <v>35</v>
      </c>
      <c r="E3600">
        <v>299</v>
      </c>
      <c r="F3600" t="s">
        <v>25</v>
      </c>
      <c r="G3600" s="2" t="str">
        <f>VLOOKUP(D3600,Шары!A:C,2,0)</f>
        <v xml:space="preserve"> Снежное Облако</v>
      </c>
      <c r="H3600">
        <f>VLOOKUP(D3600,Шары!$A:$C,3,0)</f>
        <v>200</v>
      </c>
      <c r="I3600" t="str">
        <f>VLOOKUP(C3600,Магазин!$A$2:$C$19,2,0)</f>
        <v>Лесной</v>
      </c>
    </row>
    <row r="3601" spans="1:9" hidden="1" x14ac:dyDescent="0.25">
      <c r="A3601">
        <v>3600</v>
      </c>
      <c r="B3601" s="2">
        <v>45274</v>
      </c>
      <c r="C3601" s="3" t="s">
        <v>16</v>
      </c>
      <c r="D3601">
        <v>36</v>
      </c>
      <c r="E3601">
        <v>201</v>
      </c>
      <c r="F3601" t="s">
        <v>25</v>
      </c>
      <c r="G3601" s="2" t="str">
        <f>VLOOKUP(D3601,Шары!A:C,2,0)</f>
        <v xml:space="preserve"> Холодные Мгновения</v>
      </c>
      <c r="H3601">
        <f>VLOOKUP(D3601,Шары!$A:$C,3,0)</f>
        <v>375</v>
      </c>
      <c r="I3601" t="str">
        <f>VLOOKUP(C3601,Магазин!$A$2:$C$19,2,0)</f>
        <v>Лесной</v>
      </c>
    </row>
    <row r="3602" spans="1:9" hidden="1" x14ac:dyDescent="0.25">
      <c r="A3602">
        <v>3601</v>
      </c>
      <c r="B3602" s="2">
        <v>45274</v>
      </c>
      <c r="C3602" s="3" t="s">
        <v>17</v>
      </c>
      <c r="D3602">
        <v>1</v>
      </c>
      <c r="E3602">
        <v>205</v>
      </c>
      <c r="F3602" t="s">
        <v>25</v>
      </c>
      <c r="G3602" s="2" t="str">
        <f>VLOOKUP(D3602,Шары!A:C,2,0)</f>
        <v xml:space="preserve"> Ледяная Симфония</v>
      </c>
      <c r="H3602">
        <f>VLOOKUP(D3602,Шары!$A:$C,3,0)</f>
        <v>110</v>
      </c>
      <c r="I3602" t="str">
        <f>VLOOKUP(C3602,Магазин!$A$2:$C$19,2,0)</f>
        <v>Лесной</v>
      </c>
    </row>
    <row r="3603" spans="1:9" hidden="1" x14ac:dyDescent="0.25">
      <c r="A3603">
        <v>3602</v>
      </c>
      <c r="B3603" s="2">
        <v>45274</v>
      </c>
      <c r="C3603" s="3" t="s">
        <v>17</v>
      </c>
      <c r="D3603">
        <v>2</v>
      </c>
      <c r="E3603">
        <v>357</v>
      </c>
      <c r="F3603" t="s">
        <v>25</v>
      </c>
      <c r="G3603" s="2" t="str">
        <f>VLOOKUP(D3603,Шары!A:C,2,0)</f>
        <v xml:space="preserve"> Зимняя Сказка</v>
      </c>
      <c r="H3603">
        <f>VLOOKUP(D3603,Шары!$A:$C,3,0)</f>
        <v>250</v>
      </c>
      <c r="I3603" t="str">
        <f>VLOOKUP(C3603,Магазин!$A$2:$C$19,2,0)</f>
        <v>Лесной</v>
      </c>
    </row>
    <row r="3604" spans="1:9" hidden="1" x14ac:dyDescent="0.25">
      <c r="A3604">
        <v>3603</v>
      </c>
      <c r="B3604" s="2">
        <v>45274</v>
      </c>
      <c r="C3604" s="3" t="s">
        <v>17</v>
      </c>
      <c r="D3604">
        <v>3</v>
      </c>
      <c r="E3604">
        <v>268</v>
      </c>
      <c r="F3604" t="s">
        <v>25</v>
      </c>
      <c r="G3604" s="2" t="str">
        <f>VLOOKUP(D3604,Шары!A:C,2,0)</f>
        <v xml:space="preserve"> Хрустальная Нежность</v>
      </c>
      <c r="H3604">
        <f>VLOOKUP(D3604,Шары!$A:$C,3,0)</f>
        <v>300</v>
      </c>
      <c r="I3604" t="str">
        <f>VLOOKUP(C3604,Магазин!$A$2:$C$19,2,0)</f>
        <v>Лесной</v>
      </c>
    </row>
    <row r="3605" spans="1:9" hidden="1" x14ac:dyDescent="0.25">
      <c r="A3605">
        <v>3604</v>
      </c>
      <c r="B3605" s="2">
        <v>45274</v>
      </c>
      <c r="C3605" s="3" t="s">
        <v>17</v>
      </c>
      <c r="D3605">
        <v>4</v>
      </c>
      <c r="E3605">
        <v>279</v>
      </c>
      <c r="F3605" t="s">
        <v>25</v>
      </c>
      <c r="G3605" s="2" t="str">
        <f>VLOOKUP(D3605,Шары!A:C,2,0)</f>
        <v xml:space="preserve"> Снежный Вальс</v>
      </c>
      <c r="H3605">
        <f>VLOOKUP(D3605,Шары!$A:$C,3,0)</f>
        <v>220</v>
      </c>
      <c r="I3605" t="str">
        <f>VLOOKUP(C3605,Магазин!$A$2:$C$19,2,0)</f>
        <v>Лесной</v>
      </c>
    </row>
    <row r="3606" spans="1:9" hidden="1" x14ac:dyDescent="0.25">
      <c r="A3606">
        <v>3605</v>
      </c>
      <c r="B3606" s="2">
        <v>45274</v>
      </c>
      <c r="C3606" s="3" t="s">
        <v>17</v>
      </c>
      <c r="D3606">
        <v>5</v>
      </c>
      <c r="E3606">
        <v>281</v>
      </c>
      <c r="F3606" t="s">
        <v>25</v>
      </c>
      <c r="G3606" s="2" t="str">
        <f>VLOOKUP(D3606,Шары!A:C,2,0)</f>
        <v xml:space="preserve"> Лунный Свет</v>
      </c>
      <c r="H3606">
        <f>VLOOKUP(D3606,Шары!$A:$C,3,0)</f>
        <v>200</v>
      </c>
      <c r="I3606" t="str">
        <f>VLOOKUP(C3606,Магазин!$A$2:$C$19,2,0)</f>
        <v>Лесной</v>
      </c>
    </row>
    <row r="3607" spans="1:9" hidden="1" x14ac:dyDescent="0.25">
      <c r="A3607">
        <v>3606</v>
      </c>
      <c r="B3607" s="2">
        <v>45274</v>
      </c>
      <c r="C3607" s="3" t="s">
        <v>17</v>
      </c>
      <c r="D3607">
        <v>6</v>
      </c>
      <c r="E3607">
        <v>292</v>
      </c>
      <c r="F3607" t="s">
        <v>25</v>
      </c>
      <c r="G3607" s="2" t="str">
        <f>VLOOKUP(D3607,Шары!A:C,2,0)</f>
        <v xml:space="preserve"> Замороженные Мечты</v>
      </c>
      <c r="H3607">
        <f>VLOOKUP(D3607,Шары!$A:$C,3,0)</f>
        <v>150</v>
      </c>
      <c r="I3607" t="str">
        <f>VLOOKUP(C3607,Магазин!$A$2:$C$19,2,0)</f>
        <v>Лесной</v>
      </c>
    </row>
    <row r="3608" spans="1:9" hidden="1" x14ac:dyDescent="0.25">
      <c r="A3608">
        <v>3607</v>
      </c>
      <c r="B3608" s="2">
        <v>45274</v>
      </c>
      <c r="C3608" s="3" t="s">
        <v>17</v>
      </c>
      <c r="D3608">
        <v>7</v>
      </c>
      <c r="E3608">
        <v>203</v>
      </c>
      <c r="F3608" t="s">
        <v>25</v>
      </c>
      <c r="G3608" s="2" t="str">
        <f>VLOOKUP(D3608,Шары!A:C,2,0)</f>
        <v xml:space="preserve"> Сияние Северного Сияния</v>
      </c>
      <c r="H3608">
        <f>VLOOKUP(D3608,Шары!$A:$C,3,0)</f>
        <v>250</v>
      </c>
      <c r="I3608" t="str">
        <f>VLOOKUP(C3608,Магазин!$A$2:$C$19,2,0)</f>
        <v>Лесной</v>
      </c>
    </row>
    <row r="3609" spans="1:9" hidden="1" x14ac:dyDescent="0.25">
      <c r="A3609">
        <v>3608</v>
      </c>
      <c r="B3609" s="2">
        <v>45274</v>
      </c>
      <c r="C3609" s="3" t="s">
        <v>17</v>
      </c>
      <c r="D3609">
        <v>8</v>
      </c>
      <c r="E3609">
        <v>214</v>
      </c>
      <c r="F3609" t="s">
        <v>25</v>
      </c>
      <c r="G3609" s="2" t="str">
        <f>VLOOKUP(D3609,Шары!A:C,2,0)</f>
        <v xml:space="preserve"> Ледяной Цветок</v>
      </c>
      <c r="H3609">
        <f>VLOOKUP(D3609,Шары!$A:$C,3,0)</f>
        <v>50</v>
      </c>
      <c r="I3609" t="str">
        <f>VLOOKUP(C3609,Магазин!$A$2:$C$19,2,0)</f>
        <v>Лесной</v>
      </c>
    </row>
    <row r="3610" spans="1:9" hidden="1" x14ac:dyDescent="0.25">
      <c r="A3610">
        <v>3609</v>
      </c>
      <c r="B3610" s="2">
        <v>45274</v>
      </c>
      <c r="C3610" s="3" t="s">
        <v>17</v>
      </c>
      <c r="D3610">
        <v>9</v>
      </c>
      <c r="E3610">
        <v>225</v>
      </c>
      <c r="F3610" t="s">
        <v>25</v>
      </c>
      <c r="G3610" s="2" t="str">
        <f>VLOOKUP(D3610,Шары!A:C,2,0)</f>
        <v xml:space="preserve"> Зимний Пейзаж</v>
      </c>
      <c r="H3610">
        <f>VLOOKUP(D3610,Шары!$A:$C,3,0)</f>
        <v>90</v>
      </c>
      <c r="I3610" t="str">
        <f>VLOOKUP(C3610,Магазин!$A$2:$C$19,2,0)</f>
        <v>Лесной</v>
      </c>
    </row>
    <row r="3611" spans="1:9" hidden="1" x14ac:dyDescent="0.25">
      <c r="A3611">
        <v>3610</v>
      </c>
      <c r="B3611" s="2">
        <v>45274</v>
      </c>
      <c r="C3611" s="3" t="s">
        <v>17</v>
      </c>
      <c r="D3611">
        <v>10</v>
      </c>
      <c r="E3611">
        <v>236</v>
      </c>
      <c r="F3611" t="s">
        <v>25</v>
      </c>
      <c r="G3611" s="2" t="str">
        <f>VLOOKUP(D3611,Шары!A:C,2,0)</f>
        <v xml:space="preserve"> Кристальный Ветер</v>
      </c>
      <c r="H3611">
        <f>VLOOKUP(D3611,Шары!$A:$C,3,0)</f>
        <v>600</v>
      </c>
      <c r="I3611" t="str">
        <f>VLOOKUP(C3611,Магазин!$A$2:$C$19,2,0)</f>
        <v>Лесной</v>
      </c>
    </row>
    <row r="3612" spans="1:9" hidden="1" x14ac:dyDescent="0.25">
      <c r="A3612">
        <v>3611</v>
      </c>
      <c r="B3612" s="2">
        <v>45274</v>
      </c>
      <c r="C3612" s="3" t="s">
        <v>17</v>
      </c>
      <c r="D3612">
        <v>11</v>
      </c>
      <c r="E3612">
        <v>247</v>
      </c>
      <c r="F3612" t="s">
        <v>25</v>
      </c>
      <c r="G3612" s="2" t="str">
        <f>VLOOKUP(D3612,Шары!A:C,2,0)</f>
        <v xml:space="preserve"> Снежная Чарующая</v>
      </c>
      <c r="H3612">
        <f>VLOOKUP(D3612,Шары!$A:$C,3,0)</f>
        <v>100</v>
      </c>
      <c r="I3612" t="str">
        <f>VLOOKUP(C3612,Магазин!$A$2:$C$19,2,0)</f>
        <v>Лесной</v>
      </c>
    </row>
    <row r="3613" spans="1:9" hidden="1" x14ac:dyDescent="0.25">
      <c r="A3613">
        <v>3612</v>
      </c>
      <c r="B3613" s="2">
        <v>45274</v>
      </c>
      <c r="C3613" s="3" t="s">
        <v>17</v>
      </c>
      <c r="D3613">
        <v>12</v>
      </c>
      <c r="E3613">
        <v>258</v>
      </c>
      <c r="F3613" t="s">
        <v>25</v>
      </c>
      <c r="G3613" s="2" t="str">
        <f>VLOOKUP(D3613,Шары!A:C,2,0)</f>
        <v xml:space="preserve"> Холодное Очарование</v>
      </c>
      <c r="H3613">
        <f>VLOOKUP(D3613,Шары!$A:$C,3,0)</f>
        <v>55</v>
      </c>
      <c r="I3613" t="str">
        <f>VLOOKUP(C3613,Магазин!$A$2:$C$19,2,0)</f>
        <v>Лесной</v>
      </c>
    </row>
    <row r="3614" spans="1:9" hidden="1" x14ac:dyDescent="0.25">
      <c r="A3614">
        <v>3613</v>
      </c>
      <c r="B3614" s="2">
        <v>45274</v>
      </c>
      <c r="C3614" s="3" t="s">
        <v>17</v>
      </c>
      <c r="D3614">
        <v>13</v>
      </c>
      <c r="E3614">
        <v>256</v>
      </c>
      <c r="F3614" t="s">
        <v>25</v>
      </c>
      <c r="G3614" s="2" t="str">
        <f>VLOOKUP(D3614,Шары!A:C,2,0)</f>
        <v xml:space="preserve"> Зимний Шёпот</v>
      </c>
      <c r="H3614">
        <f>VLOOKUP(D3614,Шары!$A:$C,3,0)</f>
        <v>85</v>
      </c>
      <c r="I3614" t="str">
        <f>VLOOKUP(C3614,Магазин!$A$2:$C$19,2,0)</f>
        <v>Лесной</v>
      </c>
    </row>
    <row r="3615" spans="1:9" hidden="1" x14ac:dyDescent="0.25">
      <c r="A3615">
        <v>3614</v>
      </c>
      <c r="B3615" s="2">
        <v>45274</v>
      </c>
      <c r="C3615" s="3" t="s">
        <v>17</v>
      </c>
      <c r="D3615">
        <v>14</v>
      </c>
      <c r="E3615">
        <v>269</v>
      </c>
      <c r="F3615" t="s">
        <v>25</v>
      </c>
      <c r="G3615" s="2" t="str">
        <f>VLOOKUP(D3615,Шары!A:C,2,0)</f>
        <v xml:space="preserve"> Ледяная Корона</v>
      </c>
      <c r="H3615">
        <f>VLOOKUP(D3615,Шары!$A:$C,3,0)</f>
        <v>220</v>
      </c>
      <c r="I3615" t="str">
        <f>VLOOKUP(C3615,Магазин!$A$2:$C$19,2,0)</f>
        <v>Лесной</v>
      </c>
    </row>
    <row r="3616" spans="1:9" hidden="1" x14ac:dyDescent="0.25">
      <c r="A3616">
        <v>3615</v>
      </c>
      <c r="B3616" s="2">
        <v>45274</v>
      </c>
      <c r="C3616" s="3" t="s">
        <v>17</v>
      </c>
      <c r="D3616">
        <v>15</v>
      </c>
      <c r="E3616">
        <v>204</v>
      </c>
      <c r="F3616" t="s">
        <v>25</v>
      </c>
      <c r="G3616" s="2" t="str">
        <f>VLOOKUP(D3616,Шары!A:C,2,0)</f>
        <v xml:space="preserve"> Снежные Узоры</v>
      </c>
      <c r="H3616">
        <f>VLOOKUP(D3616,Шары!$A:$C,3,0)</f>
        <v>300</v>
      </c>
      <c r="I3616" t="str">
        <f>VLOOKUP(C3616,Магазин!$A$2:$C$19,2,0)</f>
        <v>Лесной</v>
      </c>
    </row>
    <row r="3617" spans="1:9" hidden="1" x14ac:dyDescent="0.25">
      <c r="A3617">
        <v>3616</v>
      </c>
      <c r="B3617" s="2">
        <v>45274</v>
      </c>
      <c r="C3617" s="3" t="s">
        <v>17</v>
      </c>
      <c r="D3617">
        <v>16</v>
      </c>
      <c r="E3617">
        <v>206</v>
      </c>
      <c r="F3617" t="s">
        <v>25</v>
      </c>
      <c r="G3617" s="2" t="str">
        <f>VLOOKUP(D3617,Шары!A:C,2,0)</f>
        <v xml:space="preserve"> Метельная Ночь</v>
      </c>
      <c r="H3617">
        <f>VLOOKUP(D3617,Шары!$A:$C,3,0)</f>
        <v>20</v>
      </c>
      <c r="I3617" t="str">
        <f>VLOOKUP(C3617,Магазин!$A$2:$C$19,2,0)</f>
        <v>Лесной</v>
      </c>
    </row>
    <row r="3618" spans="1:9" hidden="1" x14ac:dyDescent="0.25">
      <c r="A3618">
        <v>3617</v>
      </c>
      <c r="B3618" s="2">
        <v>45274</v>
      </c>
      <c r="C3618" s="3" t="s">
        <v>17</v>
      </c>
      <c r="D3618">
        <v>17</v>
      </c>
      <c r="E3618">
        <v>208</v>
      </c>
      <c r="F3618" t="s">
        <v>25</v>
      </c>
      <c r="G3618" s="2" t="str">
        <f>VLOOKUP(D3618,Шары!A:C,2,0)</f>
        <v xml:space="preserve"> Ледяные Ослепления</v>
      </c>
      <c r="H3618">
        <f>VLOOKUP(D3618,Шары!$A:$C,3,0)</f>
        <v>120</v>
      </c>
      <c r="I3618" t="str">
        <f>VLOOKUP(C3618,Магазин!$A$2:$C$19,2,0)</f>
        <v>Лесной</v>
      </c>
    </row>
    <row r="3619" spans="1:9" hidden="1" x14ac:dyDescent="0.25">
      <c r="A3619">
        <v>3618</v>
      </c>
      <c r="B3619" s="2">
        <v>45274</v>
      </c>
      <c r="C3619" s="3" t="s">
        <v>17</v>
      </c>
      <c r="D3619">
        <v>18</v>
      </c>
      <c r="E3619">
        <v>209</v>
      </c>
      <c r="F3619" t="s">
        <v>25</v>
      </c>
      <c r="G3619" s="2" t="str">
        <f>VLOOKUP(D3619,Шары!A:C,2,0)</f>
        <v xml:space="preserve"> Зимняя Фея</v>
      </c>
      <c r="H3619">
        <f>VLOOKUP(D3619,Шары!$A:$C,3,0)</f>
        <v>120</v>
      </c>
      <c r="I3619" t="str">
        <f>VLOOKUP(C3619,Магазин!$A$2:$C$19,2,0)</f>
        <v>Лесной</v>
      </c>
    </row>
    <row r="3620" spans="1:9" hidden="1" x14ac:dyDescent="0.25">
      <c r="A3620">
        <v>3619</v>
      </c>
      <c r="B3620" s="2">
        <v>45274</v>
      </c>
      <c r="C3620" s="3" t="s">
        <v>17</v>
      </c>
      <c r="D3620">
        <v>19</v>
      </c>
      <c r="E3620">
        <v>299</v>
      </c>
      <c r="F3620" t="s">
        <v>25</v>
      </c>
      <c r="G3620" s="2" t="str">
        <f>VLOOKUP(D3620,Шары!A:C,2,0)</f>
        <v xml:space="preserve"> Снежная Гладь</v>
      </c>
      <c r="H3620">
        <f>VLOOKUP(D3620,Шары!$A:$C,3,0)</f>
        <v>170</v>
      </c>
      <c r="I3620" t="str">
        <f>VLOOKUP(C3620,Магазин!$A$2:$C$19,2,0)</f>
        <v>Лесной</v>
      </c>
    </row>
    <row r="3621" spans="1:9" hidden="1" x14ac:dyDescent="0.25">
      <c r="A3621">
        <v>3620</v>
      </c>
      <c r="B3621" s="2">
        <v>45274</v>
      </c>
      <c r="C3621" s="3" t="s">
        <v>17</v>
      </c>
      <c r="D3621">
        <v>20</v>
      </c>
      <c r="E3621">
        <v>275</v>
      </c>
      <c r="F3621" t="s">
        <v>25</v>
      </c>
      <c r="G3621" s="2" t="str">
        <f>VLOOKUP(D3621,Шары!A:C,2,0)</f>
        <v xml:space="preserve"> Ледяной Огонь</v>
      </c>
      <c r="H3621">
        <f>VLOOKUP(D3621,Шары!$A:$C,3,0)</f>
        <v>120</v>
      </c>
      <c r="I3621" t="str">
        <f>VLOOKUP(C3621,Магазин!$A$2:$C$19,2,0)</f>
        <v>Лесной</v>
      </c>
    </row>
    <row r="3622" spans="1:9" hidden="1" x14ac:dyDescent="0.25">
      <c r="A3622">
        <v>3621</v>
      </c>
      <c r="B3622" s="2">
        <v>45274</v>
      </c>
      <c r="C3622" s="3" t="s">
        <v>17</v>
      </c>
      <c r="D3622">
        <v>21</v>
      </c>
      <c r="E3622">
        <v>234</v>
      </c>
      <c r="F3622" t="s">
        <v>25</v>
      </c>
      <c r="G3622" s="2" t="str">
        <f>VLOOKUP(D3622,Шары!A:C,2,0)</f>
        <v xml:space="preserve"> Хрустальный Дождь</v>
      </c>
      <c r="H3622">
        <f>VLOOKUP(D3622,Шары!$A:$C,3,0)</f>
        <v>110</v>
      </c>
      <c r="I3622" t="str">
        <f>VLOOKUP(C3622,Магазин!$A$2:$C$19,2,0)</f>
        <v>Лесной</v>
      </c>
    </row>
    <row r="3623" spans="1:9" hidden="1" x14ac:dyDescent="0.25">
      <c r="A3623">
        <v>3622</v>
      </c>
      <c r="B3623" s="2">
        <v>45274</v>
      </c>
      <c r="C3623" s="3" t="s">
        <v>17</v>
      </c>
      <c r="D3623">
        <v>22</v>
      </c>
      <c r="E3623">
        <v>228</v>
      </c>
      <c r="F3623" t="s">
        <v>25</v>
      </c>
      <c r="G3623" s="2" t="str">
        <f>VLOOKUP(D3623,Шары!A:C,2,0)</f>
        <v xml:space="preserve"> Снежный Ветерок</v>
      </c>
      <c r="H3623">
        <f>VLOOKUP(D3623,Шары!$A:$C,3,0)</f>
        <v>120</v>
      </c>
      <c r="I3623" t="str">
        <f>VLOOKUP(C3623,Магазин!$A$2:$C$19,2,0)</f>
        <v>Лесной</v>
      </c>
    </row>
    <row r="3624" spans="1:9" hidden="1" x14ac:dyDescent="0.25">
      <c r="A3624">
        <v>3623</v>
      </c>
      <c r="B3624" s="2">
        <v>45274</v>
      </c>
      <c r="C3624" s="3" t="s">
        <v>17</v>
      </c>
      <c r="D3624">
        <v>23</v>
      </c>
      <c r="E3624">
        <v>217</v>
      </c>
      <c r="F3624" t="s">
        <v>25</v>
      </c>
      <c r="G3624" s="2" t="str">
        <f>VLOOKUP(D3624,Шары!A:C,2,0)</f>
        <v xml:space="preserve"> Ледяное Сердце</v>
      </c>
      <c r="H3624">
        <f>VLOOKUP(D3624,Шары!$A:$C,3,0)</f>
        <v>180</v>
      </c>
      <c r="I3624" t="str">
        <f>VLOOKUP(C3624,Магазин!$A$2:$C$19,2,0)</f>
        <v>Лесной</v>
      </c>
    </row>
    <row r="3625" spans="1:9" hidden="1" x14ac:dyDescent="0.25">
      <c r="A3625">
        <v>3624</v>
      </c>
      <c r="B3625" s="2">
        <v>45274</v>
      </c>
      <c r="C3625" s="3" t="s">
        <v>17</v>
      </c>
      <c r="D3625">
        <v>24</v>
      </c>
      <c r="E3625">
        <v>258</v>
      </c>
      <c r="F3625" t="s">
        <v>25</v>
      </c>
      <c r="G3625" s="2" t="str">
        <f>VLOOKUP(D3625,Шары!A:C,2,0)</f>
        <v xml:space="preserve"> Зимняя Роза</v>
      </c>
      <c r="H3625">
        <f>VLOOKUP(D3625,Шары!$A:$C,3,0)</f>
        <v>350</v>
      </c>
      <c r="I3625" t="str">
        <f>VLOOKUP(C3625,Магазин!$A$2:$C$19,2,0)</f>
        <v>Лесной</v>
      </c>
    </row>
    <row r="3626" spans="1:9" hidden="1" x14ac:dyDescent="0.25">
      <c r="A3626">
        <v>3625</v>
      </c>
      <c r="B3626" s="2">
        <v>45274</v>
      </c>
      <c r="C3626" s="3" t="s">
        <v>17</v>
      </c>
      <c r="D3626">
        <v>25</v>
      </c>
      <c r="E3626">
        <v>199</v>
      </c>
      <c r="F3626" t="s">
        <v>25</v>
      </c>
      <c r="G3626" s="2" t="str">
        <f>VLOOKUP(D3626,Шары!A:C,2,0)</f>
        <v xml:space="preserve"> Снежные Огни</v>
      </c>
      <c r="H3626">
        <f>VLOOKUP(D3626,Шары!$A:$C,3,0)</f>
        <v>125</v>
      </c>
      <c r="I3626" t="str">
        <f>VLOOKUP(C3626,Магазин!$A$2:$C$19,2,0)</f>
        <v>Лесной</v>
      </c>
    </row>
    <row r="3627" spans="1:9" hidden="1" x14ac:dyDescent="0.25">
      <c r="A3627">
        <v>3626</v>
      </c>
      <c r="B3627" s="2">
        <v>45274</v>
      </c>
      <c r="C3627" s="3" t="s">
        <v>17</v>
      </c>
      <c r="D3627">
        <v>26</v>
      </c>
      <c r="E3627">
        <v>248</v>
      </c>
      <c r="F3627" t="s">
        <v>25</v>
      </c>
      <c r="G3627" s="2" t="str">
        <f>VLOOKUP(D3627,Шары!A:C,2,0)</f>
        <v xml:space="preserve"> Ледяная Завеса</v>
      </c>
      <c r="H3627">
        <f>VLOOKUP(D3627,Шары!$A:$C,3,0)</f>
        <v>140</v>
      </c>
      <c r="I3627" t="str">
        <f>VLOOKUP(C3627,Магазин!$A$2:$C$19,2,0)</f>
        <v>Лесной</v>
      </c>
    </row>
    <row r="3628" spans="1:9" hidden="1" x14ac:dyDescent="0.25">
      <c r="A3628">
        <v>3627</v>
      </c>
      <c r="B3628" s="2">
        <v>45274</v>
      </c>
      <c r="C3628" s="3" t="s">
        <v>17</v>
      </c>
      <c r="D3628">
        <v>27</v>
      </c>
      <c r="E3628">
        <v>236</v>
      </c>
      <c r="F3628" t="s">
        <v>25</v>
      </c>
      <c r="G3628" s="2" t="str">
        <f>VLOOKUP(D3628,Шары!A:C,2,0)</f>
        <v xml:space="preserve"> Кристаллы Мороза</v>
      </c>
      <c r="H3628">
        <f>VLOOKUP(D3628,Шары!$A:$C,3,0)</f>
        <v>55</v>
      </c>
      <c r="I3628" t="str">
        <f>VLOOKUP(C3628,Магазин!$A$2:$C$19,2,0)</f>
        <v>Лесной</v>
      </c>
    </row>
    <row r="3629" spans="1:9" hidden="1" x14ac:dyDescent="0.25">
      <c r="A3629">
        <v>3628</v>
      </c>
      <c r="B3629" s="2">
        <v>45274</v>
      </c>
      <c r="C3629" s="3" t="s">
        <v>17</v>
      </c>
      <c r="D3629">
        <v>28</v>
      </c>
      <c r="E3629">
        <v>287</v>
      </c>
      <c r="F3629" t="s">
        <v>25</v>
      </c>
      <c r="G3629" s="2" t="str">
        <f>VLOOKUP(D3629,Шары!A:C,2,0)</f>
        <v xml:space="preserve"> Снежный Пух</v>
      </c>
      <c r="H3629">
        <f>VLOOKUP(D3629,Шары!$A:$C,3,0)</f>
        <v>115</v>
      </c>
      <c r="I3629" t="str">
        <f>VLOOKUP(C3629,Магазин!$A$2:$C$19,2,0)</f>
        <v>Лесной</v>
      </c>
    </row>
    <row r="3630" spans="1:9" hidden="1" x14ac:dyDescent="0.25">
      <c r="A3630">
        <v>3629</v>
      </c>
      <c r="B3630" s="2">
        <v>45274</v>
      </c>
      <c r="C3630" s="3" t="s">
        <v>17</v>
      </c>
      <c r="D3630">
        <v>29</v>
      </c>
      <c r="E3630">
        <v>265</v>
      </c>
      <c r="F3630" t="s">
        <v>25</v>
      </c>
      <c r="G3630" s="2" t="str">
        <f>VLOOKUP(D3630,Шары!A:C,2,0)</f>
        <v xml:space="preserve"> Лунный Ледник</v>
      </c>
      <c r="H3630">
        <f>VLOOKUP(D3630,Шары!$A:$C,3,0)</f>
        <v>300</v>
      </c>
      <c r="I3630" t="str">
        <f>VLOOKUP(C3630,Магазин!$A$2:$C$19,2,0)</f>
        <v>Лесной</v>
      </c>
    </row>
    <row r="3631" spans="1:9" hidden="1" x14ac:dyDescent="0.25">
      <c r="A3631">
        <v>3630</v>
      </c>
      <c r="B3631" s="2">
        <v>45274</v>
      </c>
      <c r="C3631" s="3" t="s">
        <v>17</v>
      </c>
      <c r="D3631">
        <v>30</v>
      </c>
      <c r="E3631">
        <v>234</v>
      </c>
      <c r="F3631" t="s">
        <v>25</v>
      </c>
      <c r="G3631" s="2" t="str">
        <f>VLOOKUP(D3631,Шары!A:C,2,0)</f>
        <v xml:space="preserve"> Зимняя Радуга</v>
      </c>
      <c r="H3631">
        <f>VLOOKUP(D3631,Шары!$A:$C,3,0)</f>
        <v>75</v>
      </c>
      <c r="I3631" t="str">
        <f>VLOOKUP(C3631,Магазин!$A$2:$C$19,2,0)</f>
        <v>Лесной</v>
      </c>
    </row>
    <row r="3632" spans="1:9" hidden="1" x14ac:dyDescent="0.25">
      <c r="A3632">
        <v>3631</v>
      </c>
      <c r="B3632" s="2">
        <v>45274</v>
      </c>
      <c r="C3632" s="3" t="s">
        <v>17</v>
      </c>
      <c r="D3632">
        <v>31</v>
      </c>
      <c r="E3632">
        <v>258</v>
      </c>
      <c r="F3632" t="s">
        <v>25</v>
      </c>
      <c r="G3632" s="2" t="str">
        <f>VLOOKUP(D3632,Шары!A:C,2,0)</f>
        <v xml:space="preserve"> Хрустальный Снежок</v>
      </c>
      <c r="H3632">
        <f>VLOOKUP(D3632,Шары!$A:$C,3,0)</f>
        <v>80</v>
      </c>
      <c r="I3632" t="str">
        <f>VLOOKUP(C3632,Магазин!$A$2:$C$19,2,0)</f>
        <v>Лесной</v>
      </c>
    </row>
    <row r="3633" spans="1:9" hidden="1" x14ac:dyDescent="0.25">
      <c r="A3633">
        <v>3632</v>
      </c>
      <c r="B3633" s="2">
        <v>45274</v>
      </c>
      <c r="C3633" s="3" t="s">
        <v>17</v>
      </c>
      <c r="D3633">
        <v>32</v>
      </c>
      <c r="E3633">
        <v>264</v>
      </c>
      <c r="F3633" t="s">
        <v>25</v>
      </c>
      <c r="G3633" s="2" t="str">
        <f>VLOOKUP(D3633,Шары!A:C,2,0)</f>
        <v xml:space="preserve"> Снежная Гроза</v>
      </c>
      <c r="H3633">
        <f>VLOOKUP(D3633,Шары!$A:$C,3,0)</f>
        <v>90</v>
      </c>
      <c r="I3633" t="str">
        <f>VLOOKUP(C3633,Магазин!$A$2:$C$19,2,0)</f>
        <v>Лесной</v>
      </c>
    </row>
    <row r="3634" spans="1:9" hidden="1" x14ac:dyDescent="0.25">
      <c r="A3634">
        <v>3633</v>
      </c>
      <c r="B3634" s="2">
        <v>45274</v>
      </c>
      <c r="C3634" s="3" t="s">
        <v>17</v>
      </c>
      <c r="D3634">
        <v>33</v>
      </c>
      <c r="E3634">
        <v>237</v>
      </c>
      <c r="F3634" t="s">
        <v>25</v>
      </c>
      <c r="G3634" s="2" t="str">
        <f>VLOOKUP(D3634,Шары!A:C,2,0)</f>
        <v xml:space="preserve"> Ледяная Гармония</v>
      </c>
      <c r="H3634">
        <f>VLOOKUP(D3634,Шары!$A:$C,3,0)</f>
        <v>80</v>
      </c>
      <c r="I3634" t="str">
        <f>VLOOKUP(C3634,Магазин!$A$2:$C$19,2,0)</f>
        <v>Лесной</v>
      </c>
    </row>
    <row r="3635" spans="1:9" hidden="1" x14ac:dyDescent="0.25">
      <c r="A3635">
        <v>3634</v>
      </c>
      <c r="B3635" s="2">
        <v>45274</v>
      </c>
      <c r="C3635" s="3" t="s">
        <v>17</v>
      </c>
      <c r="D3635">
        <v>34</v>
      </c>
      <c r="E3635">
        <v>218</v>
      </c>
      <c r="F3635" t="s">
        <v>25</v>
      </c>
      <c r="G3635" s="2" t="str">
        <f>VLOOKUP(D3635,Шары!A:C,2,0)</f>
        <v xml:space="preserve"> Зимняя Загадка</v>
      </c>
      <c r="H3635">
        <f>VLOOKUP(D3635,Шары!$A:$C,3,0)</f>
        <v>130</v>
      </c>
      <c r="I3635" t="str">
        <f>VLOOKUP(C3635,Магазин!$A$2:$C$19,2,0)</f>
        <v>Лесной</v>
      </c>
    </row>
    <row r="3636" spans="1:9" hidden="1" x14ac:dyDescent="0.25">
      <c r="A3636">
        <v>3635</v>
      </c>
      <c r="B3636" s="2">
        <v>45274</v>
      </c>
      <c r="C3636" s="3" t="s">
        <v>17</v>
      </c>
      <c r="D3636">
        <v>35</v>
      </c>
      <c r="E3636">
        <v>249</v>
      </c>
      <c r="F3636" t="s">
        <v>25</v>
      </c>
      <c r="G3636" s="2" t="str">
        <f>VLOOKUP(D3636,Шары!A:C,2,0)</f>
        <v xml:space="preserve"> Снежное Облако</v>
      </c>
      <c r="H3636">
        <f>VLOOKUP(D3636,Шары!$A:$C,3,0)</f>
        <v>200</v>
      </c>
      <c r="I3636" t="str">
        <f>VLOOKUP(C3636,Магазин!$A$2:$C$19,2,0)</f>
        <v>Лесной</v>
      </c>
    </row>
    <row r="3637" spans="1:9" hidden="1" x14ac:dyDescent="0.25">
      <c r="A3637">
        <v>3636</v>
      </c>
      <c r="B3637" s="2">
        <v>45274</v>
      </c>
      <c r="C3637" s="3" t="s">
        <v>17</v>
      </c>
      <c r="D3637">
        <v>36</v>
      </c>
      <c r="E3637">
        <v>273</v>
      </c>
      <c r="F3637" t="s">
        <v>25</v>
      </c>
      <c r="G3637" s="2" t="str">
        <f>VLOOKUP(D3637,Шары!A:C,2,0)</f>
        <v xml:space="preserve"> Холодные Мгновения</v>
      </c>
      <c r="H3637">
        <f>VLOOKUP(D3637,Шары!$A:$C,3,0)</f>
        <v>375</v>
      </c>
      <c r="I3637" t="str">
        <f>VLOOKUP(C3637,Магазин!$A$2:$C$19,2,0)</f>
        <v>Лесной</v>
      </c>
    </row>
    <row r="3638" spans="1:9" hidden="1" x14ac:dyDescent="0.25">
      <c r="A3638">
        <v>3637</v>
      </c>
      <c r="B3638" s="2">
        <v>45274</v>
      </c>
      <c r="C3638" s="3" t="s">
        <v>18</v>
      </c>
      <c r="D3638">
        <v>1</v>
      </c>
      <c r="E3638">
        <v>284</v>
      </c>
      <c r="F3638" t="s">
        <v>25</v>
      </c>
      <c r="G3638" s="2" t="str">
        <f>VLOOKUP(D3638,Шары!A:C,2,0)</f>
        <v xml:space="preserve"> Ледяная Симфония</v>
      </c>
      <c r="H3638">
        <f>VLOOKUP(D3638,Шары!$A:$C,3,0)</f>
        <v>110</v>
      </c>
      <c r="I3638" t="str">
        <f>VLOOKUP(C3638,Магазин!$A$2:$C$19,2,0)</f>
        <v>Лесной</v>
      </c>
    </row>
    <row r="3639" spans="1:9" hidden="1" x14ac:dyDescent="0.25">
      <c r="A3639">
        <v>3638</v>
      </c>
      <c r="B3639" s="2">
        <v>45274</v>
      </c>
      <c r="C3639" s="3" t="s">
        <v>18</v>
      </c>
      <c r="D3639">
        <v>2</v>
      </c>
      <c r="E3639">
        <v>253</v>
      </c>
      <c r="F3639" t="s">
        <v>25</v>
      </c>
      <c r="G3639" s="2" t="str">
        <f>VLOOKUP(D3639,Шары!A:C,2,0)</f>
        <v xml:space="preserve"> Зимняя Сказка</v>
      </c>
      <c r="H3639">
        <f>VLOOKUP(D3639,Шары!$A:$C,3,0)</f>
        <v>250</v>
      </c>
      <c r="I3639" t="str">
        <f>VLOOKUP(C3639,Магазин!$A$2:$C$19,2,0)</f>
        <v>Лесной</v>
      </c>
    </row>
    <row r="3640" spans="1:9" hidden="1" x14ac:dyDescent="0.25">
      <c r="A3640">
        <v>3639</v>
      </c>
      <c r="B3640" s="2">
        <v>45274</v>
      </c>
      <c r="C3640" s="3" t="s">
        <v>18</v>
      </c>
      <c r="D3640">
        <v>3</v>
      </c>
      <c r="E3640">
        <v>261</v>
      </c>
      <c r="F3640" t="s">
        <v>25</v>
      </c>
      <c r="G3640" s="2" t="str">
        <f>VLOOKUP(D3640,Шары!A:C,2,0)</f>
        <v xml:space="preserve"> Хрустальная Нежность</v>
      </c>
      <c r="H3640">
        <f>VLOOKUP(D3640,Шары!$A:$C,3,0)</f>
        <v>300</v>
      </c>
      <c r="I3640" t="str">
        <f>VLOOKUP(C3640,Магазин!$A$2:$C$19,2,0)</f>
        <v>Лесной</v>
      </c>
    </row>
    <row r="3641" spans="1:9" hidden="1" x14ac:dyDescent="0.25">
      <c r="A3641">
        <v>3640</v>
      </c>
      <c r="B3641" s="2">
        <v>45274</v>
      </c>
      <c r="C3641" s="3" t="s">
        <v>18</v>
      </c>
      <c r="D3641">
        <v>4</v>
      </c>
      <c r="E3641">
        <v>276</v>
      </c>
      <c r="F3641" t="s">
        <v>25</v>
      </c>
      <c r="G3641" s="2" t="str">
        <f>VLOOKUP(D3641,Шары!A:C,2,0)</f>
        <v xml:space="preserve"> Снежный Вальс</v>
      </c>
      <c r="H3641">
        <f>VLOOKUP(D3641,Шары!$A:$C,3,0)</f>
        <v>220</v>
      </c>
      <c r="I3641" t="str">
        <f>VLOOKUP(C3641,Магазин!$A$2:$C$19,2,0)</f>
        <v>Лесной</v>
      </c>
    </row>
    <row r="3642" spans="1:9" hidden="1" x14ac:dyDescent="0.25">
      <c r="A3642">
        <v>3641</v>
      </c>
      <c r="B3642" s="2">
        <v>45274</v>
      </c>
      <c r="C3642" s="3" t="s">
        <v>18</v>
      </c>
      <c r="D3642">
        <v>5</v>
      </c>
      <c r="E3642">
        <v>248</v>
      </c>
      <c r="F3642" t="s">
        <v>25</v>
      </c>
      <c r="G3642" s="2" t="str">
        <f>VLOOKUP(D3642,Шары!A:C,2,0)</f>
        <v xml:space="preserve"> Лунный Свет</v>
      </c>
      <c r="H3642">
        <f>VLOOKUP(D3642,Шары!$A:$C,3,0)</f>
        <v>200</v>
      </c>
      <c r="I3642" t="str">
        <f>VLOOKUP(C3642,Магазин!$A$2:$C$19,2,0)</f>
        <v>Лесной</v>
      </c>
    </row>
    <row r="3643" spans="1:9" hidden="1" x14ac:dyDescent="0.25">
      <c r="A3643">
        <v>3642</v>
      </c>
      <c r="B3643" s="2">
        <v>45274</v>
      </c>
      <c r="C3643" s="3" t="s">
        <v>18</v>
      </c>
      <c r="D3643">
        <v>6</v>
      </c>
      <c r="E3643">
        <v>249</v>
      </c>
      <c r="F3643" t="s">
        <v>25</v>
      </c>
      <c r="G3643" s="2" t="str">
        <f>VLOOKUP(D3643,Шары!A:C,2,0)</f>
        <v xml:space="preserve"> Замороженные Мечты</v>
      </c>
      <c r="H3643">
        <f>VLOOKUP(D3643,Шары!$A:$C,3,0)</f>
        <v>150</v>
      </c>
      <c r="I3643" t="str">
        <f>VLOOKUP(C3643,Магазин!$A$2:$C$19,2,0)</f>
        <v>Лесной</v>
      </c>
    </row>
    <row r="3644" spans="1:9" hidden="1" x14ac:dyDescent="0.25">
      <c r="A3644">
        <v>3643</v>
      </c>
      <c r="B3644" s="2">
        <v>45274</v>
      </c>
      <c r="C3644" s="3" t="s">
        <v>18</v>
      </c>
      <c r="D3644">
        <v>7</v>
      </c>
      <c r="E3644">
        <v>234</v>
      </c>
      <c r="F3644" t="s">
        <v>25</v>
      </c>
      <c r="G3644" s="2" t="str">
        <f>VLOOKUP(D3644,Шары!A:C,2,0)</f>
        <v xml:space="preserve"> Сияние Северного Сияния</v>
      </c>
      <c r="H3644">
        <f>VLOOKUP(D3644,Шары!$A:$C,3,0)</f>
        <v>250</v>
      </c>
      <c r="I3644" t="str">
        <f>VLOOKUP(C3644,Магазин!$A$2:$C$19,2,0)</f>
        <v>Лесной</v>
      </c>
    </row>
    <row r="3645" spans="1:9" hidden="1" x14ac:dyDescent="0.25">
      <c r="A3645">
        <v>3644</v>
      </c>
      <c r="B3645" s="2">
        <v>45274</v>
      </c>
      <c r="C3645" s="3" t="s">
        <v>18</v>
      </c>
      <c r="D3645">
        <v>8</v>
      </c>
      <c r="E3645">
        <v>238</v>
      </c>
      <c r="F3645" t="s">
        <v>25</v>
      </c>
      <c r="G3645" s="2" t="str">
        <f>VLOOKUP(D3645,Шары!A:C,2,0)</f>
        <v xml:space="preserve"> Ледяной Цветок</v>
      </c>
      <c r="H3645">
        <f>VLOOKUP(D3645,Шары!$A:$C,3,0)</f>
        <v>50</v>
      </c>
      <c r="I3645" t="str">
        <f>VLOOKUP(C3645,Магазин!$A$2:$C$19,2,0)</f>
        <v>Лесной</v>
      </c>
    </row>
    <row r="3646" spans="1:9" hidden="1" x14ac:dyDescent="0.25">
      <c r="A3646">
        <v>3645</v>
      </c>
      <c r="B3646" s="2">
        <v>45274</v>
      </c>
      <c r="C3646" s="3" t="s">
        <v>18</v>
      </c>
      <c r="D3646">
        <v>9</v>
      </c>
      <c r="E3646">
        <v>295</v>
      </c>
      <c r="F3646" t="s">
        <v>25</v>
      </c>
      <c r="G3646" s="2" t="str">
        <f>VLOOKUP(D3646,Шары!A:C,2,0)</f>
        <v xml:space="preserve"> Зимний Пейзаж</v>
      </c>
      <c r="H3646">
        <f>VLOOKUP(D3646,Шары!$A:$C,3,0)</f>
        <v>90</v>
      </c>
      <c r="I3646" t="str">
        <f>VLOOKUP(C3646,Магазин!$A$2:$C$19,2,0)</f>
        <v>Лесной</v>
      </c>
    </row>
    <row r="3647" spans="1:9" hidden="1" x14ac:dyDescent="0.25">
      <c r="A3647">
        <v>3646</v>
      </c>
      <c r="B3647" s="2">
        <v>45274</v>
      </c>
      <c r="C3647" s="3" t="s">
        <v>18</v>
      </c>
      <c r="D3647">
        <v>10</v>
      </c>
      <c r="E3647">
        <v>211</v>
      </c>
      <c r="F3647" t="s">
        <v>25</v>
      </c>
      <c r="G3647" s="2" t="str">
        <f>VLOOKUP(D3647,Шары!A:C,2,0)</f>
        <v xml:space="preserve"> Кристальный Ветер</v>
      </c>
      <c r="H3647">
        <f>VLOOKUP(D3647,Шары!$A:$C,3,0)</f>
        <v>600</v>
      </c>
      <c r="I3647" t="str">
        <f>VLOOKUP(C3647,Магазин!$A$2:$C$19,2,0)</f>
        <v>Лесной</v>
      </c>
    </row>
    <row r="3648" spans="1:9" hidden="1" x14ac:dyDescent="0.25">
      <c r="A3648">
        <v>3647</v>
      </c>
      <c r="B3648" s="2">
        <v>45274</v>
      </c>
      <c r="C3648" s="3" t="s">
        <v>18</v>
      </c>
      <c r="D3648">
        <v>11</v>
      </c>
      <c r="E3648">
        <v>233</v>
      </c>
      <c r="F3648" t="s">
        <v>25</v>
      </c>
      <c r="G3648" s="2" t="str">
        <f>VLOOKUP(D3648,Шары!A:C,2,0)</f>
        <v xml:space="preserve"> Снежная Чарующая</v>
      </c>
      <c r="H3648">
        <f>VLOOKUP(D3648,Шары!$A:$C,3,0)</f>
        <v>100</v>
      </c>
      <c r="I3648" t="str">
        <f>VLOOKUP(C3648,Магазин!$A$2:$C$19,2,0)</f>
        <v>Лесной</v>
      </c>
    </row>
    <row r="3649" spans="1:9" hidden="1" x14ac:dyDescent="0.25">
      <c r="A3649">
        <v>3648</v>
      </c>
      <c r="B3649" s="2">
        <v>45274</v>
      </c>
      <c r="C3649" s="3" t="s">
        <v>18</v>
      </c>
      <c r="D3649">
        <v>12</v>
      </c>
      <c r="E3649">
        <v>244</v>
      </c>
      <c r="F3649" t="s">
        <v>25</v>
      </c>
      <c r="G3649" s="2" t="str">
        <f>VLOOKUP(D3649,Шары!A:C,2,0)</f>
        <v xml:space="preserve"> Холодное Очарование</v>
      </c>
      <c r="H3649">
        <f>VLOOKUP(D3649,Шары!$A:$C,3,0)</f>
        <v>55</v>
      </c>
      <c r="I3649" t="str">
        <f>VLOOKUP(C3649,Магазин!$A$2:$C$19,2,0)</f>
        <v>Лесной</v>
      </c>
    </row>
    <row r="3650" spans="1:9" hidden="1" x14ac:dyDescent="0.25">
      <c r="A3650">
        <v>3649</v>
      </c>
      <c r="B3650" s="2">
        <v>45274</v>
      </c>
      <c r="C3650" s="3" t="s">
        <v>18</v>
      </c>
      <c r="D3650">
        <v>13</v>
      </c>
      <c r="E3650">
        <v>255</v>
      </c>
      <c r="F3650" t="s">
        <v>25</v>
      </c>
      <c r="G3650" s="2" t="str">
        <f>VLOOKUP(D3650,Шары!A:C,2,0)</f>
        <v xml:space="preserve"> Зимний Шёпот</v>
      </c>
      <c r="H3650">
        <f>VLOOKUP(D3650,Шары!$A:$C,3,0)</f>
        <v>85</v>
      </c>
      <c r="I3650" t="str">
        <f>VLOOKUP(C3650,Магазин!$A$2:$C$19,2,0)</f>
        <v>Лесной</v>
      </c>
    </row>
    <row r="3651" spans="1:9" hidden="1" x14ac:dyDescent="0.25">
      <c r="A3651">
        <v>3650</v>
      </c>
      <c r="B3651" s="2">
        <v>45274</v>
      </c>
      <c r="C3651" s="3" t="s">
        <v>18</v>
      </c>
      <c r="D3651">
        <v>14</v>
      </c>
      <c r="E3651">
        <v>266</v>
      </c>
      <c r="F3651" t="s">
        <v>25</v>
      </c>
      <c r="G3651" s="2" t="str">
        <f>VLOOKUP(D3651,Шары!A:C,2,0)</f>
        <v xml:space="preserve"> Ледяная Корона</v>
      </c>
      <c r="H3651">
        <f>VLOOKUP(D3651,Шары!$A:$C,3,0)</f>
        <v>220</v>
      </c>
      <c r="I3651" t="str">
        <f>VLOOKUP(C3651,Магазин!$A$2:$C$19,2,0)</f>
        <v>Лесной</v>
      </c>
    </row>
    <row r="3652" spans="1:9" hidden="1" x14ac:dyDescent="0.25">
      <c r="A3652">
        <v>3651</v>
      </c>
      <c r="B3652" s="2">
        <v>45274</v>
      </c>
      <c r="C3652" s="3" t="s">
        <v>18</v>
      </c>
      <c r="D3652">
        <v>15</v>
      </c>
      <c r="E3652">
        <v>277</v>
      </c>
      <c r="F3652" t="s">
        <v>25</v>
      </c>
      <c r="G3652" s="2" t="str">
        <f>VLOOKUP(D3652,Шары!A:C,2,0)</f>
        <v xml:space="preserve"> Снежные Узоры</v>
      </c>
      <c r="H3652">
        <f>VLOOKUP(D3652,Шары!$A:$C,3,0)</f>
        <v>300</v>
      </c>
      <c r="I3652" t="str">
        <f>VLOOKUP(C3652,Магазин!$A$2:$C$19,2,0)</f>
        <v>Лесной</v>
      </c>
    </row>
    <row r="3653" spans="1:9" hidden="1" x14ac:dyDescent="0.25">
      <c r="A3653">
        <v>3652</v>
      </c>
      <c r="B3653" s="2">
        <v>45274</v>
      </c>
      <c r="C3653" s="3" t="s">
        <v>18</v>
      </c>
      <c r="D3653">
        <v>16</v>
      </c>
      <c r="E3653">
        <v>288</v>
      </c>
      <c r="F3653" t="s">
        <v>25</v>
      </c>
      <c r="G3653" s="2" t="str">
        <f>VLOOKUP(D3653,Шары!A:C,2,0)</f>
        <v xml:space="preserve"> Метельная Ночь</v>
      </c>
      <c r="H3653">
        <f>VLOOKUP(D3653,Шары!$A:$C,3,0)</f>
        <v>20</v>
      </c>
      <c r="I3653" t="str">
        <f>VLOOKUP(C3653,Магазин!$A$2:$C$19,2,0)</f>
        <v>Лесной</v>
      </c>
    </row>
    <row r="3654" spans="1:9" hidden="1" x14ac:dyDescent="0.25">
      <c r="A3654">
        <v>3653</v>
      </c>
      <c r="B3654" s="2">
        <v>45274</v>
      </c>
      <c r="C3654" s="3" t="s">
        <v>18</v>
      </c>
      <c r="D3654">
        <v>17</v>
      </c>
      <c r="E3654">
        <v>299</v>
      </c>
      <c r="F3654" t="s">
        <v>25</v>
      </c>
      <c r="G3654" s="2" t="str">
        <f>VLOOKUP(D3654,Шары!A:C,2,0)</f>
        <v xml:space="preserve"> Ледяные Ослепления</v>
      </c>
      <c r="H3654">
        <f>VLOOKUP(D3654,Шары!$A:$C,3,0)</f>
        <v>120</v>
      </c>
      <c r="I3654" t="str">
        <f>VLOOKUP(C3654,Магазин!$A$2:$C$19,2,0)</f>
        <v>Лесной</v>
      </c>
    </row>
    <row r="3655" spans="1:9" hidden="1" x14ac:dyDescent="0.25">
      <c r="A3655">
        <v>3654</v>
      </c>
      <c r="B3655" s="2">
        <v>45274</v>
      </c>
      <c r="C3655" s="3" t="s">
        <v>18</v>
      </c>
      <c r="D3655">
        <v>18</v>
      </c>
      <c r="E3655">
        <v>201</v>
      </c>
      <c r="F3655" t="s">
        <v>25</v>
      </c>
      <c r="G3655" s="2" t="str">
        <f>VLOOKUP(D3655,Шары!A:C,2,0)</f>
        <v xml:space="preserve"> Зимняя Фея</v>
      </c>
      <c r="H3655">
        <f>VLOOKUP(D3655,Шары!$A:$C,3,0)</f>
        <v>120</v>
      </c>
      <c r="I3655" t="str">
        <f>VLOOKUP(C3655,Магазин!$A$2:$C$19,2,0)</f>
        <v>Лесной</v>
      </c>
    </row>
    <row r="3656" spans="1:9" hidden="1" x14ac:dyDescent="0.25">
      <c r="A3656">
        <v>3655</v>
      </c>
      <c r="B3656" s="2">
        <v>45274</v>
      </c>
      <c r="C3656" s="3" t="s">
        <v>18</v>
      </c>
      <c r="D3656">
        <v>19</v>
      </c>
      <c r="E3656">
        <v>205</v>
      </c>
      <c r="F3656" t="s">
        <v>25</v>
      </c>
      <c r="G3656" s="2" t="str">
        <f>VLOOKUP(D3656,Шары!A:C,2,0)</f>
        <v xml:space="preserve"> Снежная Гладь</v>
      </c>
      <c r="H3656">
        <f>VLOOKUP(D3656,Шары!$A:$C,3,0)</f>
        <v>170</v>
      </c>
      <c r="I3656" t="str">
        <f>VLOOKUP(C3656,Магазин!$A$2:$C$19,2,0)</f>
        <v>Лесной</v>
      </c>
    </row>
    <row r="3657" spans="1:9" hidden="1" x14ac:dyDescent="0.25">
      <c r="A3657">
        <v>3656</v>
      </c>
      <c r="B3657" s="2">
        <v>45274</v>
      </c>
      <c r="C3657" s="3" t="s">
        <v>18</v>
      </c>
      <c r="D3657">
        <v>20</v>
      </c>
      <c r="E3657">
        <v>357</v>
      </c>
      <c r="F3657" t="s">
        <v>25</v>
      </c>
      <c r="G3657" s="2" t="str">
        <f>VLOOKUP(D3657,Шары!A:C,2,0)</f>
        <v xml:space="preserve"> Ледяной Огонь</v>
      </c>
      <c r="H3657">
        <f>VLOOKUP(D3657,Шары!$A:$C,3,0)</f>
        <v>120</v>
      </c>
      <c r="I3657" t="str">
        <f>VLOOKUP(C3657,Магазин!$A$2:$C$19,2,0)</f>
        <v>Лесной</v>
      </c>
    </row>
    <row r="3658" spans="1:9" hidden="1" x14ac:dyDescent="0.25">
      <c r="A3658">
        <v>3657</v>
      </c>
      <c r="B3658" s="2">
        <v>45274</v>
      </c>
      <c r="C3658" s="3" t="s">
        <v>18</v>
      </c>
      <c r="D3658">
        <v>21</v>
      </c>
      <c r="E3658">
        <v>268</v>
      </c>
      <c r="F3658" t="s">
        <v>25</v>
      </c>
      <c r="G3658" s="2" t="str">
        <f>VLOOKUP(D3658,Шары!A:C,2,0)</f>
        <v xml:space="preserve"> Хрустальный Дождь</v>
      </c>
      <c r="H3658">
        <f>VLOOKUP(D3658,Шары!$A:$C,3,0)</f>
        <v>110</v>
      </c>
      <c r="I3658" t="str">
        <f>VLOOKUP(C3658,Магазин!$A$2:$C$19,2,0)</f>
        <v>Лесной</v>
      </c>
    </row>
    <row r="3659" spans="1:9" hidden="1" x14ac:dyDescent="0.25">
      <c r="A3659">
        <v>3658</v>
      </c>
      <c r="B3659" s="2">
        <v>45274</v>
      </c>
      <c r="C3659" s="3" t="s">
        <v>18</v>
      </c>
      <c r="D3659">
        <v>22</v>
      </c>
      <c r="E3659">
        <v>279</v>
      </c>
      <c r="F3659" t="s">
        <v>25</v>
      </c>
      <c r="G3659" s="2" t="str">
        <f>VLOOKUP(D3659,Шары!A:C,2,0)</f>
        <v xml:space="preserve"> Снежный Ветерок</v>
      </c>
      <c r="H3659">
        <f>VLOOKUP(D3659,Шары!$A:$C,3,0)</f>
        <v>120</v>
      </c>
      <c r="I3659" t="str">
        <f>VLOOKUP(C3659,Магазин!$A$2:$C$19,2,0)</f>
        <v>Лесной</v>
      </c>
    </row>
    <row r="3660" spans="1:9" hidden="1" x14ac:dyDescent="0.25">
      <c r="A3660">
        <v>3659</v>
      </c>
      <c r="B3660" s="2">
        <v>45274</v>
      </c>
      <c r="C3660" s="3" t="s">
        <v>18</v>
      </c>
      <c r="D3660">
        <v>23</v>
      </c>
      <c r="E3660">
        <v>281</v>
      </c>
      <c r="F3660" t="s">
        <v>25</v>
      </c>
      <c r="G3660" s="2" t="str">
        <f>VLOOKUP(D3660,Шары!A:C,2,0)</f>
        <v xml:space="preserve"> Ледяное Сердце</v>
      </c>
      <c r="H3660">
        <f>VLOOKUP(D3660,Шары!$A:$C,3,0)</f>
        <v>180</v>
      </c>
      <c r="I3660" t="str">
        <f>VLOOKUP(C3660,Магазин!$A$2:$C$19,2,0)</f>
        <v>Лесной</v>
      </c>
    </row>
    <row r="3661" spans="1:9" hidden="1" x14ac:dyDescent="0.25">
      <c r="A3661">
        <v>3660</v>
      </c>
      <c r="B3661" s="2">
        <v>45274</v>
      </c>
      <c r="C3661" s="3" t="s">
        <v>18</v>
      </c>
      <c r="D3661">
        <v>24</v>
      </c>
      <c r="E3661">
        <v>292</v>
      </c>
      <c r="F3661" t="s">
        <v>25</v>
      </c>
      <c r="G3661" s="2" t="str">
        <f>VLOOKUP(D3661,Шары!A:C,2,0)</f>
        <v xml:space="preserve"> Зимняя Роза</v>
      </c>
      <c r="H3661">
        <f>VLOOKUP(D3661,Шары!$A:$C,3,0)</f>
        <v>350</v>
      </c>
      <c r="I3661" t="str">
        <f>VLOOKUP(C3661,Магазин!$A$2:$C$19,2,0)</f>
        <v>Лесной</v>
      </c>
    </row>
    <row r="3662" spans="1:9" hidden="1" x14ac:dyDescent="0.25">
      <c r="A3662">
        <v>3661</v>
      </c>
      <c r="B3662" s="2">
        <v>45274</v>
      </c>
      <c r="C3662" s="3" t="s">
        <v>18</v>
      </c>
      <c r="D3662">
        <v>25</v>
      </c>
      <c r="E3662">
        <v>203</v>
      </c>
      <c r="F3662" t="s">
        <v>25</v>
      </c>
      <c r="G3662" s="2" t="str">
        <f>VLOOKUP(D3662,Шары!A:C,2,0)</f>
        <v xml:space="preserve"> Снежные Огни</v>
      </c>
      <c r="H3662">
        <f>VLOOKUP(D3662,Шары!$A:$C,3,0)</f>
        <v>125</v>
      </c>
      <c r="I3662" t="str">
        <f>VLOOKUP(C3662,Магазин!$A$2:$C$19,2,0)</f>
        <v>Лесной</v>
      </c>
    </row>
    <row r="3663" spans="1:9" hidden="1" x14ac:dyDescent="0.25">
      <c r="A3663">
        <v>3662</v>
      </c>
      <c r="B3663" s="2">
        <v>45274</v>
      </c>
      <c r="C3663" s="3" t="s">
        <v>18</v>
      </c>
      <c r="D3663">
        <v>26</v>
      </c>
      <c r="E3663">
        <v>214</v>
      </c>
      <c r="F3663" t="s">
        <v>25</v>
      </c>
      <c r="G3663" s="2" t="str">
        <f>VLOOKUP(D3663,Шары!A:C,2,0)</f>
        <v xml:space="preserve"> Ледяная Завеса</v>
      </c>
      <c r="H3663">
        <f>VLOOKUP(D3663,Шары!$A:$C,3,0)</f>
        <v>140</v>
      </c>
      <c r="I3663" t="str">
        <f>VLOOKUP(C3663,Магазин!$A$2:$C$19,2,0)</f>
        <v>Лесной</v>
      </c>
    </row>
    <row r="3664" spans="1:9" hidden="1" x14ac:dyDescent="0.25">
      <c r="A3664">
        <v>3663</v>
      </c>
      <c r="B3664" s="2">
        <v>45274</v>
      </c>
      <c r="C3664" s="3" t="s">
        <v>18</v>
      </c>
      <c r="D3664">
        <v>27</v>
      </c>
      <c r="E3664">
        <v>225</v>
      </c>
      <c r="F3664" t="s">
        <v>25</v>
      </c>
      <c r="G3664" s="2" t="str">
        <f>VLOOKUP(D3664,Шары!A:C,2,0)</f>
        <v xml:space="preserve"> Кристаллы Мороза</v>
      </c>
      <c r="H3664">
        <f>VLOOKUP(D3664,Шары!$A:$C,3,0)</f>
        <v>55</v>
      </c>
      <c r="I3664" t="str">
        <f>VLOOKUP(C3664,Магазин!$A$2:$C$19,2,0)</f>
        <v>Лесной</v>
      </c>
    </row>
    <row r="3665" spans="1:9" hidden="1" x14ac:dyDescent="0.25">
      <c r="A3665">
        <v>3664</v>
      </c>
      <c r="B3665" s="2">
        <v>45274</v>
      </c>
      <c r="C3665" s="3" t="s">
        <v>18</v>
      </c>
      <c r="D3665">
        <v>28</v>
      </c>
      <c r="E3665">
        <v>236</v>
      </c>
      <c r="F3665" t="s">
        <v>25</v>
      </c>
      <c r="G3665" s="2" t="str">
        <f>VLOOKUP(D3665,Шары!A:C,2,0)</f>
        <v xml:space="preserve"> Снежный Пух</v>
      </c>
      <c r="H3665">
        <f>VLOOKUP(D3665,Шары!$A:$C,3,0)</f>
        <v>115</v>
      </c>
      <c r="I3665" t="str">
        <f>VLOOKUP(C3665,Магазин!$A$2:$C$19,2,0)</f>
        <v>Лесной</v>
      </c>
    </row>
    <row r="3666" spans="1:9" hidden="1" x14ac:dyDescent="0.25">
      <c r="A3666">
        <v>3665</v>
      </c>
      <c r="B3666" s="2">
        <v>45274</v>
      </c>
      <c r="C3666" s="3" t="s">
        <v>18</v>
      </c>
      <c r="D3666">
        <v>29</v>
      </c>
      <c r="E3666">
        <v>247</v>
      </c>
      <c r="F3666" t="s">
        <v>25</v>
      </c>
      <c r="G3666" s="2" t="str">
        <f>VLOOKUP(D3666,Шары!A:C,2,0)</f>
        <v xml:space="preserve"> Лунный Ледник</v>
      </c>
      <c r="H3666">
        <f>VLOOKUP(D3666,Шары!$A:$C,3,0)</f>
        <v>300</v>
      </c>
      <c r="I3666" t="str">
        <f>VLOOKUP(C3666,Магазин!$A$2:$C$19,2,0)</f>
        <v>Лесной</v>
      </c>
    </row>
    <row r="3667" spans="1:9" hidden="1" x14ac:dyDescent="0.25">
      <c r="A3667">
        <v>3666</v>
      </c>
      <c r="B3667" s="2">
        <v>45274</v>
      </c>
      <c r="C3667" s="3" t="s">
        <v>18</v>
      </c>
      <c r="D3667">
        <v>30</v>
      </c>
      <c r="E3667">
        <v>258</v>
      </c>
      <c r="F3667" t="s">
        <v>25</v>
      </c>
      <c r="G3667" s="2" t="str">
        <f>VLOOKUP(D3667,Шары!A:C,2,0)</f>
        <v xml:space="preserve"> Зимняя Радуга</v>
      </c>
      <c r="H3667">
        <f>VLOOKUP(D3667,Шары!$A:$C,3,0)</f>
        <v>75</v>
      </c>
      <c r="I3667" t="str">
        <f>VLOOKUP(C3667,Магазин!$A$2:$C$19,2,0)</f>
        <v>Лесной</v>
      </c>
    </row>
    <row r="3668" spans="1:9" hidden="1" x14ac:dyDescent="0.25">
      <c r="A3668">
        <v>3667</v>
      </c>
      <c r="B3668" s="2">
        <v>45274</v>
      </c>
      <c r="C3668" s="3" t="s">
        <v>18</v>
      </c>
      <c r="D3668">
        <v>31</v>
      </c>
      <c r="E3668">
        <v>256</v>
      </c>
      <c r="F3668" t="s">
        <v>25</v>
      </c>
      <c r="G3668" s="2" t="str">
        <f>VLOOKUP(D3668,Шары!A:C,2,0)</f>
        <v xml:space="preserve"> Хрустальный Снежок</v>
      </c>
      <c r="H3668">
        <f>VLOOKUP(D3668,Шары!$A:$C,3,0)</f>
        <v>80</v>
      </c>
      <c r="I3668" t="str">
        <f>VLOOKUP(C3668,Магазин!$A$2:$C$19,2,0)</f>
        <v>Лесной</v>
      </c>
    </row>
    <row r="3669" spans="1:9" hidden="1" x14ac:dyDescent="0.25">
      <c r="A3669">
        <v>3668</v>
      </c>
      <c r="B3669" s="2">
        <v>45274</v>
      </c>
      <c r="C3669" s="3" t="s">
        <v>18</v>
      </c>
      <c r="D3669">
        <v>32</v>
      </c>
      <c r="E3669">
        <v>269</v>
      </c>
      <c r="F3669" t="s">
        <v>25</v>
      </c>
      <c r="G3669" s="2" t="str">
        <f>VLOOKUP(D3669,Шары!A:C,2,0)</f>
        <v xml:space="preserve"> Снежная Гроза</v>
      </c>
      <c r="H3669">
        <f>VLOOKUP(D3669,Шары!$A:$C,3,0)</f>
        <v>90</v>
      </c>
      <c r="I3669" t="str">
        <f>VLOOKUP(C3669,Магазин!$A$2:$C$19,2,0)</f>
        <v>Лесной</v>
      </c>
    </row>
    <row r="3670" spans="1:9" hidden="1" x14ac:dyDescent="0.25">
      <c r="A3670">
        <v>3669</v>
      </c>
      <c r="B3670" s="2">
        <v>45274</v>
      </c>
      <c r="C3670" s="3" t="s">
        <v>18</v>
      </c>
      <c r="D3670">
        <v>33</v>
      </c>
      <c r="E3670">
        <v>204</v>
      </c>
      <c r="F3670" t="s">
        <v>25</v>
      </c>
      <c r="G3670" s="2" t="str">
        <f>VLOOKUP(D3670,Шары!A:C,2,0)</f>
        <v xml:space="preserve"> Ледяная Гармония</v>
      </c>
      <c r="H3670">
        <f>VLOOKUP(D3670,Шары!$A:$C,3,0)</f>
        <v>80</v>
      </c>
      <c r="I3670" t="str">
        <f>VLOOKUP(C3670,Магазин!$A$2:$C$19,2,0)</f>
        <v>Лесной</v>
      </c>
    </row>
    <row r="3671" spans="1:9" hidden="1" x14ac:dyDescent="0.25">
      <c r="A3671">
        <v>3670</v>
      </c>
      <c r="B3671" s="2">
        <v>45274</v>
      </c>
      <c r="C3671" s="3" t="s">
        <v>18</v>
      </c>
      <c r="D3671">
        <v>34</v>
      </c>
      <c r="E3671">
        <v>206</v>
      </c>
      <c r="F3671" t="s">
        <v>25</v>
      </c>
      <c r="G3671" s="2" t="str">
        <f>VLOOKUP(D3671,Шары!A:C,2,0)</f>
        <v xml:space="preserve"> Зимняя Загадка</v>
      </c>
      <c r="H3671">
        <f>VLOOKUP(D3671,Шары!$A:$C,3,0)</f>
        <v>130</v>
      </c>
      <c r="I3671" t="str">
        <f>VLOOKUP(C3671,Магазин!$A$2:$C$19,2,0)</f>
        <v>Лесной</v>
      </c>
    </row>
    <row r="3672" spans="1:9" hidden="1" x14ac:dyDescent="0.25">
      <c r="A3672">
        <v>3671</v>
      </c>
      <c r="B3672" s="2">
        <v>45274</v>
      </c>
      <c r="C3672" s="3" t="s">
        <v>18</v>
      </c>
      <c r="D3672">
        <v>35</v>
      </c>
      <c r="E3672">
        <v>208</v>
      </c>
      <c r="F3672" t="s">
        <v>25</v>
      </c>
      <c r="G3672" s="2" t="str">
        <f>VLOOKUP(D3672,Шары!A:C,2,0)</f>
        <v xml:space="preserve"> Снежное Облако</v>
      </c>
      <c r="H3672">
        <f>VLOOKUP(D3672,Шары!$A:$C,3,0)</f>
        <v>200</v>
      </c>
      <c r="I3672" t="str">
        <f>VLOOKUP(C3672,Магазин!$A$2:$C$19,2,0)</f>
        <v>Лесной</v>
      </c>
    </row>
    <row r="3673" spans="1:9" hidden="1" x14ac:dyDescent="0.25">
      <c r="A3673">
        <v>3672</v>
      </c>
      <c r="B3673" s="2">
        <v>45274</v>
      </c>
      <c r="C3673" s="3" t="s">
        <v>18</v>
      </c>
      <c r="D3673">
        <v>36</v>
      </c>
      <c r="E3673">
        <v>209</v>
      </c>
      <c r="F3673" t="s">
        <v>25</v>
      </c>
      <c r="G3673" s="2" t="str">
        <f>VLOOKUP(D3673,Шары!A:C,2,0)</f>
        <v xml:space="preserve"> Холодные Мгновения</v>
      </c>
      <c r="H3673">
        <f>VLOOKUP(D3673,Шары!$A:$C,3,0)</f>
        <v>375</v>
      </c>
      <c r="I3673" t="str">
        <f>VLOOKUP(C3673,Магазин!$A$2:$C$19,2,0)</f>
        <v>Лесной</v>
      </c>
    </row>
    <row r="3674" spans="1:9" hidden="1" x14ac:dyDescent="0.25">
      <c r="A3674">
        <v>3673</v>
      </c>
      <c r="B3674" s="2">
        <v>45274</v>
      </c>
      <c r="C3674" s="3" t="s">
        <v>19</v>
      </c>
      <c r="D3674">
        <v>1</v>
      </c>
      <c r="E3674">
        <v>299</v>
      </c>
      <c r="F3674" t="s">
        <v>25</v>
      </c>
      <c r="G3674" s="2" t="str">
        <f>VLOOKUP(D3674,Шары!A:C,2,0)</f>
        <v xml:space="preserve"> Ледяная Симфония</v>
      </c>
      <c r="H3674">
        <f>VLOOKUP(D3674,Шары!$A:$C,3,0)</f>
        <v>110</v>
      </c>
      <c r="I3674" t="str">
        <f>VLOOKUP(C3674,Магазин!$A$2:$C$19,2,0)</f>
        <v>Лесной</v>
      </c>
    </row>
    <row r="3675" spans="1:9" hidden="1" x14ac:dyDescent="0.25">
      <c r="A3675">
        <v>3674</v>
      </c>
      <c r="B3675" s="2">
        <v>45274</v>
      </c>
      <c r="C3675" s="3" t="s">
        <v>19</v>
      </c>
      <c r="D3675">
        <v>2</v>
      </c>
      <c r="E3675">
        <v>275</v>
      </c>
      <c r="F3675" t="s">
        <v>25</v>
      </c>
      <c r="G3675" s="2" t="str">
        <f>VLOOKUP(D3675,Шары!A:C,2,0)</f>
        <v xml:space="preserve"> Зимняя Сказка</v>
      </c>
      <c r="H3675">
        <f>VLOOKUP(D3675,Шары!$A:$C,3,0)</f>
        <v>250</v>
      </c>
      <c r="I3675" t="str">
        <f>VLOOKUP(C3675,Магазин!$A$2:$C$19,2,0)</f>
        <v>Лесной</v>
      </c>
    </row>
    <row r="3676" spans="1:9" hidden="1" x14ac:dyDescent="0.25">
      <c r="A3676">
        <v>3675</v>
      </c>
      <c r="B3676" s="2">
        <v>45274</v>
      </c>
      <c r="C3676" s="3" t="s">
        <v>19</v>
      </c>
      <c r="D3676">
        <v>3</v>
      </c>
      <c r="E3676">
        <v>234</v>
      </c>
      <c r="F3676" t="s">
        <v>25</v>
      </c>
      <c r="G3676" s="2" t="str">
        <f>VLOOKUP(D3676,Шары!A:C,2,0)</f>
        <v xml:space="preserve"> Хрустальная Нежность</v>
      </c>
      <c r="H3676">
        <f>VLOOKUP(D3676,Шары!$A:$C,3,0)</f>
        <v>300</v>
      </c>
      <c r="I3676" t="str">
        <f>VLOOKUP(C3676,Магазин!$A$2:$C$19,2,0)</f>
        <v>Лесной</v>
      </c>
    </row>
    <row r="3677" spans="1:9" hidden="1" x14ac:dyDescent="0.25">
      <c r="A3677">
        <v>3676</v>
      </c>
      <c r="B3677" s="2">
        <v>45274</v>
      </c>
      <c r="C3677" s="3" t="s">
        <v>19</v>
      </c>
      <c r="D3677">
        <v>4</v>
      </c>
      <c r="E3677">
        <v>228</v>
      </c>
      <c r="F3677" t="s">
        <v>25</v>
      </c>
      <c r="G3677" s="2" t="str">
        <f>VLOOKUP(D3677,Шары!A:C,2,0)</f>
        <v xml:space="preserve"> Снежный Вальс</v>
      </c>
      <c r="H3677">
        <f>VLOOKUP(D3677,Шары!$A:$C,3,0)</f>
        <v>220</v>
      </c>
      <c r="I3677" t="str">
        <f>VLOOKUP(C3677,Магазин!$A$2:$C$19,2,0)</f>
        <v>Лесной</v>
      </c>
    </row>
    <row r="3678" spans="1:9" hidden="1" x14ac:dyDescent="0.25">
      <c r="A3678">
        <v>3677</v>
      </c>
      <c r="B3678" s="2">
        <v>45274</v>
      </c>
      <c r="C3678" s="3" t="s">
        <v>19</v>
      </c>
      <c r="D3678">
        <v>5</v>
      </c>
      <c r="E3678">
        <v>217</v>
      </c>
      <c r="F3678" t="s">
        <v>25</v>
      </c>
      <c r="G3678" s="2" t="str">
        <f>VLOOKUP(D3678,Шары!A:C,2,0)</f>
        <v xml:space="preserve"> Лунный Свет</v>
      </c>
      <c r="H3678">
        <f>VLOOKUP(D3678,Шары!$A:$C,3,0)</f>
        <v>200</v>
      </c>
      <c r="I3678" t="str">
        <f>VLOOKUP(C3678,Магазин!$A$2:$C$19,2,0)</f>
        <v>Лесной</v>
      </c>
    </row>
    <row r="3679" spans="1:9" hidden="1" x14ac:dyDescent="0.25">
      <c r="A3679">
        <v>3678</v>
      </c>
      <c r="B3679" s="2">
        <v>45274</v>
      </c>
      <c r="C3679" s="3" t="s">
        <v>19</v>
      </c>
      <c r="D3679">
        <v>6</v>
      </c>
      <c r="E3679">
        <v>258</v>
      </c>
      <c r="F3679" t="s">
        <v>25</v>
      </c>
      <c r="G3679" s="2" t="str">
        <f>VLOOKUP(D3679,Шары!A:C,2,0)</f>
        <v xml:space="preserve"> Замороженные Мечты</v>
      </c>
      <c r="H3679">
        <f>VLOOKUP(D3679,Шары!$A:$C,3,0)</f>
        <v>150</v>
      </c>
      <c r="I3679" t="str">
        <f>VLOOKUP(C3679,Магазин!$A$2:$C$19,2,0)</f>
        <v>Лесной</v>
      </c>
    </row>
    <row r="3680" spans="1:9" hidden="1" x14ac:dyDescent="0.25">
      <c r="A3680">
        <v>3679</v>
      </c>
      <c r="B3680" s="2">
        <v>45274</v>
      </c>
      <c r="C3680" s="3" t="s">
        <v>19</v>
      </c>
      <c r="D3680">
        <v>7</v>
      </c>
      <c r="E3680">
        <v>199</v>
      </c>
      <c r="F3680" t="s">
        <v>25</v>
      </c>
      <c r="G3680" s="2" t="str">
        <f>VLOOKUP(D3680,Шары!A:C,2,0)</f>
        <v xml:space="preserve"> Сияние Северного Сияния</v>
      </c>
      <c r="H3680">
        <f>VLOOKUP(D3680,Шары!$A:$C,3,0)</f>
        <v>250</v>
      </c>
      <c r="I3680" t="str">
        <f>VLOOKUP(C3680,Магазин!$A$2:$C$19,2,0)</f>
        <v>Лесной</v>
      </c>
    </row>
    <row r="3681" spans="1:9" hidden="1" x14ac:dyDescent="0.25">
      <c r="A3681">
        <v>3680</v>
      </c>
      <c r="B3681" s="2">
        <v>45274</v>
      </c>
      <c r="C3681" s="3" t="s">
        <v>19</v>
      </c>
      <c r="D3681">
        <v>8</v>
      </c>
      <c r="E3681">
        <v>248</v>
      </c>
      <c r="F3681" t="s">
        <v>25</v>
      </c>
      <c r="G3681" s="2" t="str">
        <f>VLOOKUP(D3681,Шары!A:C,2,0)</f>
        <v xml:space="preserve"> Ледяной Цветок</v>
      </c>
      <c r="H3681">
        <f>VLOOKUP(D3681,Шары!$A:$C,3,0)</f>
        <v>50</v>
      </c>
      <c r="I3681" t="str">
        <f>VLOOKUP(C3681,Магазин!$A$2:$C$19,2,0)</f>
        <v>Лесной</v>
      </c>
    </row>
    <row r="3682" spans="1:9" hidden="1" x14ac:dyDescent="0.25">
      <c r="A3682">
        <v>3681</v>
      </c>
      <c r="B3682" s="2">
        <v>45274</v>
      </c>
      <c r="C3682" s="3" t="s">
        <v>19</v>
      </c>
      <c r="D3682">
        <v>9</v>
      </c>
      <c r="E3682">
        <v>236</v>
      </c>
      <c r="F3682" t="s">
        <v>25</v>
      </c>
      <c r="G3682" s="2" t="str">
        <f>VLOOKUP(D3682,Шары!A:C,2,0)</f>
        <v xml:space="preserve"> Зимний Пейзаж</v>
      </c>
      <c r="H3682">
        <f>VLOOKUP(D3682,Шары!$A:$C,3,0)</f>
        <v>90</v>
      </c>
      <c r="I3682" t="str">
        <f>VLOOKUP(C3682,Магазин!$A$2:$C$19,2,0)</f>
        <v>Лесной</v>
      </c>
    </row>
    <row r="3683" spans="1:9" hidden="1" x14ac:dyDescent="0.25">
      <c r="A3683">
        <v>3682</v>
      </c>
      <c r="B3683" s="2">
        <v>45274</v>
      </c>
      <c r="C3683" s="3" t="s">
        <v>19</v>
      </c>
      <c r="D3683">
        <v>10</v>
      </c>
      <c r="E3683">
        <v>287</v>
      </c>
      <c r="F3683" t="s">
        <v>25</v>
      </c>
      <c r="G3683" s="2" t="str">
        <f>VLOOKUP(D3683,Шары!A:C,2,0)</f>
        <v xml:space="preserve"> Кристальный Ветер</v>
      </c>
      <c r="H3683">
        <f>VLOOKUP(D3683,Шары!$A:$C,3,0)</f>
        <v>600</v>
      </c>
      <c r="I3683" t="str">
        <f>VLOOKUP(C3683,Магазин!$A$2:$C$19,2,0)</f>
        <v>Лесной</v>
      </c>
    </row>
    <row r="3684" spans="1:9" hidden="1" x14ac:dyDescent="0.25">
      <c r="A3684">
        <v>3683</v>
      </c>
      <c r="B3684" s="2">
        <v>45274</v>
      </c>
      <c r="C3684" s="3" t="s">
        <v>19</v>
      </c>
      <c r="D3684">
        <v>11</v>
      </c>
      <c r="E3684">
        <v>265</v>
      </c>
      <c r="F3684" t="s">
        <v>25</v>
      </c>
      <c r="G3684" s="2" t="str">
        <f>VLOOKUP(D3684,Шары!A:C,2,0)</f>
        <v xml:space="preserve"> Снежная Чарующая</v>
      </c>
      <c r="H3684">
        <f>VLOOKUP(D3684,Шары!$A:$C,3,0)</f>
        <v>100</v>
      </c>
      <c r="I3684" t="str">
        <f>VLOOKUP(C3684,Магазин!$A$2:$C$19,2,0)</f>
        <v>Лесной</v>
      </c>
    </row>
    <row r="3685" spans="1:9" hidden="1" x14ac:dyDescent="0.25">
      <c r="A3685">
        <v>3684</v>
      </c>
      <c r="B3685" s="2">
        <v>45274</v>
      </c>
      <c r="C3685" s="3" t="s">
        <v>19</v>
      </c>
      <c r="D3685">
        <v>12</v>
      </c>
      <c r="E3685">
        <v>234</v>
      </c>
      <c r="F3685" t="s">
        <v>25</v>
      </c>
      <c r="G3685" s="2" t="str">
        <f>VLOOKUP(D3685,Шары!A:C,2,0)</f>
        <v xml:space="preserve"> Холодное Очарование</v>
      </c>
      <c r="H3685">
        <f>VLOOKUP(D3685,Шары!$A:$C,3,0)</f>
        <v>55</v>
      </c>
      <c r="I3685" t="str">
        <f>VLOOKUP(C3685,Магазин!$A$2:$C$19,2,0)</f>
        <v>Лесной</v>
      </c>
    </row>
    <row r="3686" spans="1:9" hidden="1" x14ac:dyDescent="0.25">
      <c r="A3686">
        <v>3685</v>
      </c>
      <c r="B3686" s="2">
        <v>45274</v>
      </c>
      <c r="C3686" s="3" t="s">
        <v>19</v>
      </c>
      <c r="D3686">
        <v>13</v>
      </c>
      <c r="E3686">
        <v>258</v>
      </c>
      <c r="F3686" t="s">
        <v>25</v>
      </c>
      <c r="G3686" s="2" t="str">
        <f>VLOOKUP(D3686,Шары!A:C,2,0)</f>
        <v xml:space="preserve"> Зимний Шёпот</v>
      </c>
      <c r="H3686">
        <f>VLOOKUP(D3686,Шары!$A:$C,3,0)</f>
        <v>85</v>
      </c>
      <c r="I3686" t="str">
        <f>VLOOKUP(C3686,Магазин!$A$2:$C$19,2,0)</f>
        <v>Лесной</v>
      </c>
    </row>
    <row r="3687" spans="1:9" hidden="1" x14ac:dyDescent="0.25">
      <c r="A3687">
        <v>3686</v>
      </c>
      <c r="B3687" s="2">
        <v>45274</v>
      </c>
      <c r="C3687" s="3" t="s">
        <v>19</v>
      </c>
      <c r="D3687">
        <v>14</v>
      </c>
      <c r="E3687">
        <v>264</v>
      </c>
      <c r="F3687" t="s">
        <v>25</v>
      </c>
      <c r="G3687" s="2" t="str">
        <f>VLOOKUP(D3687,Шары!A:C,2,0)</f>
        <v xml:space="preserve"> Ледяная Корона</v>
      </c>
      <c r="H3687">
        <f>VLOOKUP(D3687,Шары!$A:$C,3,0)</f>
        <v>220</v>
      </c>
      <c r="I3687" t="str">
        <f>VLOOKUP(C3687,Магазин!$A$2:$C$19,2,0)</f>
        <v>Лесной</v>
      </c>
    </row>
    <row r="3688" spans="1:9" hidden="1" x14ac:dyDescent="0.25">
      <c r="A3688">
        <v>3687</v>
      </c>
      <c r="B3688" s="2">
        <v>45274</v>
      </c>
      <c r="C3688" s="3" t="s">
        <v>19</v>
      </c>
      <c r="D3688">
        <v>15</v>
      </c>
      <c r="E3688">
        <v>237</v>
      </c>
      <c r="F3688" t="s">
        <v>25</v>
      </c>
      <c r="G3688" s="2" t="str">
        <f>VLOOKUP(D3688,Шары!A:C,2,0)</f>
        <v xml:space="preserve"> Снежные Узоры</v>
      </c>
      <c r="H3688">
        <f>VLOOKUP(D3688,Шары!$A:$C,3,0)</f>
        <v>300</v>
      </c>
      <c r="I3688" t="str">
        <f>VLOOKUP(C3688,Магазин!$A$2:$C$19,2,0)</f>
        <v>Лесной</v>
      </c>
    </row>
    <row r="3689" spans="1:9" hidden="1" x14ac:dyDescent="0.25">
      <c r="A3689">
        <v>3688</v>
      </c>
      <c r="B3689" s="2">
        <v>45274</v>
      </c>
      <c r="C3689" s="3" t="s">
        <v>19</v>
      </c>
      <c r="D3689">
        <v>16</v>
      </c>
      <c r="E3689">
        <v>218</v>
      </c>
      <c r="F3689" t="s">
        <v>25</v>
      </c>
      <c r="G3689" s="2" t="str">
        <f>VLOOKUP(D3689,Шары!A:C,2,0)</f>
        <v xml:space="preserve"> Метельная Ночь</v>
      </c>
      <c r="H3689">
        <f>VLOOKUP(D3689,Шары!$A:$C,3,0)</f>
        <v>20</v>
      </c>
      <c r="I3689" t="str">
        <f>VLOOKUP(C3689,Магазин!$A$2:$C$19,2,0)</f>
        <v>Лесной</v>
      </c>
    </row>
    <row r="3690" spans="1:9" hidden="1" x14ac:dyDescent="0.25">
      <c r="A3690">
        <v>3689</v>
      </c>
      <c r="B3690" s="2">
        <v>45274</v>
      </c>
      <c r="C3690" s="3" t="s">
        <v>19</v>
      </c>
      <c r="D3690">
        <v>17</v>
      </c>
      <c r="E3690">
        <v>249</v>
      </c>
      <c r="F3690" t="s">
        <v>25</v>
      </c>
      <c r="G3690" s="2" t="str">
        <f>VLOOKUP(D3690,Шары!A:C,2,0)</f>
        <v xml:space="preserve"> Ледяные Ослепления</v>
      </c>
      <c r="H3690">
        <f>VLOOKUP(D3690,Шары!$A:$C,3,0)</f>
        <v>120</v>
      </c>
      <c r="I3690" t="str">
        <f>VLOOKUP(C3690,Магазин!$A$2:$C$19,2,0)</f>
        <v>Лесной</v>
      </c>
    </row>
    <row r="3691" spans="1:9" hidden="1" x14ac:dyDescent="0.25">
      <c r="A3691">
        <v>3690</v>
      </c>
      <c r="B3691" s="2">
        <v>45274</v>
      </c>
      <c r="C3691" s="3" t="s">
        <v>19</v>
      </c>
      <c r="D3691">
        <v>18</v>
      </c>
      <c r="E3691">
        <v>273</v>
      </c>
      <c r="F3691" t="s">
        <v>25</v>
      </c>
      <c r="G3691" s="2" t="str">
        <f>VLOOKUP(D3691,Шары!A:C,2,0)</f>
        <v xml:space="preserve"> Зимняя Фея</v>
      </c>
      <c r="H3691">
        <f>VLOOKUP(D3691,Шары!$A:$C,3,0)</f>
        <v>120</v>
      </c>
      <c r="I3691" t="str">
        <f>VLOOKUP(C3691,Магазин!$A$2:$C$19,2,0)</f>
        <v>Лесной</v>
      </c>
    </row>
    <row r="3692" spans="1:9" hidden="1" x14ac:dyDescent="0.25">
      <c r="A3692">
        <v>3691</v>
      </c>
      <c r="B3692" s="2">
        <v>45274</v>
      </c>
      <c r="C3692" s="3" t="s">
        <v>19</v>
      </c>
      <c r="D3692">
        <v>19</v>
      </c>
      <c r="E3692">
        <v>284</v>
      </c>
      <c r="F3692" t="s">
        <v>25</v>
      </c>
      <c r="G3692" s="2" t="str">
        <f>VLOOKUP(D3692,Шары!A:C,2,0)</f>
        <v xml:space="preserve"> Снежная Гладь</v>
      </c>
      <c r="H3692">
        <f>VLOOKUP(D3692,Шары!$A:$C,3,0)</f>
        <v>170</v>
      </c>
      <c r="I3692" t="str">
        <f>VLOOKUP(C3692,Магазин!$A$2:$C$19,2,0)</f>
        <v>Лесной</v>
      </c>
    </row>
    <row r="3693" spans="1:9" hidden="1" x14ac:dyDescent="0.25">
      <c r="A3693">
        <v>3692</v>
      </c>
      <c r="B3693" s="2">
        <v>45274</v>
      </c>
      <c r="C3693" s="3" t="s">
        <v>19</v>
      </c>
      <c r="D3693">
        <v>20</v>
      </c>
      <c r="E3693">
        <v>253</v>
      </c>
      <c r="F3693" t="s">
        <v>25</v>
      </c>
      <c r="G3693" s="2" t="str">
        <f>VLOOKUP(D3693,Шары!A:C,2,0)</f>
        <v xml:space="preserve"> Ледяной Огонь</v>
      </c>
      <c r="H3693">
        <f>VLOOKUP(D3693,Шары!$A:$C,3,0)</f>
        <v>120</v>
      </c>
      <c r="I3693" t="str">
        <f>VLOOKUP(C3693,Магазин!$A$2:$C$19,2,0)</f>
        <v>Лесной</v>
      </c>
    </row>
    <row r="3694" spans="1:9" hidden="1" x14ac:dyDescent="0.25">
      <c r="A3694">
        <v>3693</v>
      </c>
      <c r="B3694" s="2">
        <v>45274</v>
      </c>
      <c r="C3694" s="3" t="s">
        <v>19</v>
      </c>
      <c r="D3694">
        <v>21</v>
      </c>
      <c r="E3694">
        <v>261</v>
      </c>
      <c r="F3694" t="s">
        <v>25</v>
      </c>
      <c r="G3694" s="2" t="str">
        <f>VLOOKUP(D3694,Шары!A:C,2,0)</f>
        <v xml:space="preserve"> Хрустальный Дождь</v>
      </c>
      <c r="H3694">
        <f>VLOOKUP(D3694,Шары!$A:$C,3,0)</f>
        <v>110</v>
      </c>
      <c r="I3694" t="str">
        <f>VLOOKUP(C3694,Магазин!$A$2:$C$19,2,0)</f>
        <v>Лесной</v>
      </c>
    </row>
    <row r="3695" spans="1:9" hidden="1" x14ac:dyDescent="0.25">
      <c r="A3695">
        <v>3694</v>
      </c>
      <c r="B3695" s="2">
        <v>45274</v>
      </c>
      <c r="C3695" s="3" t="s">
        <v>19</v>
      </c>
      <c r="D3695">
        <v>22</v>
      </c>
      <c r="E3695">
        <v>276</v>
      </c>
      <c r="F3695" t="s">
        <v>25</v>
      </c>
      <c r="G3695" s="2" t="str">
        <f>VLOOKUP(D3695,Шары!A:C,2,0)</f>
        <v xml:space="preserve"> Снежный Ветерок</v>
      </c>
      <c r="H3695">
        <f>VLOOKUP(D3695,Шары!$A:$C,3,0)</f>
        <v>120</v>
      </c>
      <c r="I3695" t="str">
        <f>VLOOKUP(C3695,Магазин!$A$2:$C$19,2,0)</f>
        <v>Лесной</v>
      </c>
    </row>
    <row r="3696" spans="1:9" hidden="1" x14ac:dyDescent="0.25">
      <c r="A3696">
        <v>3695</v>
      </c>
      <c r="B3696" s="2">
        <v>45274</v>
      </c>
      <c r="C3696" s="3" t="s">
        <v>19</v>
      </c>
      <c r="D3696">
        <v>23</v>
      </c>
      <c r="E3696">
        <v>248</v>
      </c>
      <c r="F3696" t="s">
        <v>25</v>
      </c>
      <c r="G3696" s="2" t="str">
        <f>VLOOKUP(D3696,Шары!A:C,2,0)</f>
        <v xml:space="preserve"> Ледяное Сердце</v>
      </c>
      <c r="H3696">
        <f>VLOOKUP(D3696,Шары!$A:$C,3,0)</f>
        <v>180</v>
      </c>
      <c r="I3696" t="str">
        <f>VLOOKUP(C3696,Магазин!$A$2:$C$19,2,0)</f>
        <v>Лесной</v>
      </c>
    </row>
    <row r="3697" spans="1:9" hidden="1" x14ac:dyDescent="0.25">
      <c r="A3697">
        <v>3696</v>
      </c>
      <c r="B3697" s="2">
        <v>45274</v>
      </c>
      <c r="C3697" s="3" t="s">
        <v>19</v>
      </c>
      <c r="D3697">
        <v>24</v>
      </c>
      <c r="E3697">
        <v>249</v>
      </c>
      <c r="F3697" t="s">
        <v>25</v>
      </c>
      <c r="G3697" s="2" t="str">
        <f>VLOOKUP(D3697,Шары!A:C,2,0)</f>
        <v xml:space="preserve"> Зимняя Роза</v>
      </c>
      <c r="H3697">
        <f>VLOOKUP(D3697,Шары!$A:$C,3,0)</f>
        <v>350</v>
      </c>
      <c r="I3697" t="str">
        <f>VLOOKUP(C3697,Магазин!$A$2:$C$19,2,0)</f>
        <v>Лесной</v>
      </c>
    </row>
    <row r="3698" spans="1:9" hidden="1" x14ac:dyDescent="0.25">
      <c r="A3698">
        <v>3697</v>
      </c>
      <c r="B3698" s="2">
        <v>45274</v>
      </c>
      <c r="C3698" s="3" t="s">
        <v>19</v>
      </c>
      <c r="D3698">
        <v>25</v>
      </c>
      <c r="E3698">
        <v>234</v>
      </c>
      <c r="F3698" t="s">
        <v>25</v>
      </c>
      <c r="G3698" s="2" t="str">
        <f>VLOOKUP(D3698,Шары!A:C,2,0)</f>
        <v xml:space="preserve"> Снежные Огни</v>
      </c>
      <c r="H3698">
        <f>VLOOKUP(D3698,Шары!$A:$C,3,0)</f>
        <v>125</v>
      </c>
      <c r="I3698" t="str">
        <f>VLOOKUP(C3698,Магазин!$A$2:$C$19,2,0)</f>
        <v>Лесной</v>
      </c>
    </row>
    <row r="3699" spans="1:9" hidden="1" x14ac:dyDescent="0.25">
      <c r="A3699">
        <v>3698</v>
      </c>
      <c r="B3699" s="2">
        <v>45274</v>
      </c>
      <c r="C3699" s="3" t="s">
        <v>19</v>
      </c>
      <c r="D3699">
        <v>26</v>
      </c>
      <c r="E3699">
        <v>238</v>
      </c>
      <c r="F3699" t="s">
        <v>25</v>
      </c>
      <c r="G3699" s="2" t="str">
        <f>VLOOKUP(D3699,Шары!A:C,2,0)</f>
        <v xml:space="preserve"> Ледяная Завеса</v>
      </c>
      <c r="H3699">
        <f>VLOOKUP(D3699,Шары!$A:$C,3,0)</f>
        <v>140</v>
      </c>
      <c r="I3699" t="str">
        <f>VLOOKUP(C3699,Магазин!$A$2:$C$19,2,0)</f>
        <v>Лесной</v>
      </c>
    </row>
    <row r="3700" spans="1:9" hidden="1" x14ac:dyDescent="0.25">
      <c r="A3700">
        <v>3699</v>
      </c>
      <c r="B3700" s="2">
        <v>45274</v>
      </c>
      <c r="C3700" s="3" t="s">
        <v>19</v>
      </c>
      <c r="D3700">
        <v>27</v>
      </c>
      <c r="E3700">
        <v>295</v>
      </c>
      <c r="F3700" t="s">
        <v>25</v>
      </c>
      <c r="G3700" s="2" t="str">
        <f>VLOOKUP(D3700,Шары!A:C,2,0)</f>
        <v xml:space="preserve"> Кристаллы Мороза</v>
      </c>
      <c r="H3700">
        <f>VLOOKUP(D3700,Шары!$A:$C,3,0)</f>
        <v>55</v>
      </c>
      <c r="I3700" t="str">
        <f>VLOOKUP(C3700,Магазин!$A$2:$C$19,2,0)</f>
        <v>Лесной</v>
      </c>
    </row>
    <row r="3701" spans="1:9" hidden="1" x14ac:dyDescent="0.25">
      <c r="A3701">
        <v>3700</v>
      </c>
      <c r="B3701" s="2">
        <v>45274</v>
      </c>
      <c r="C3701" s="3" t="s">
        <v>19</v>
      </c>
      <c r="D3701">
        <v>28</v>
      </c>
      <c r="E3701">
        <v>211</v>
      </c>
      <c r="F3701" t="s">
        <v>25</v>
      </c>
      <c r="G3701" s="2" t="str">
        <f>VLOOKUP(D3701,Шары!A:C,2,0)</f>
        <v xml:space="preserve"> Снежный Пух</v>
      </c>
      <c r="H3701">
        <f>VLOOKUP(D3701,Шары!$A:$C,3,0)</f>
        <v>115</v>
      </c>
      <c r="I3701" t="str">
        <f>VLOOKUP(C3701,Магазин!$A$2:$C$19,2,0)</f>
        <v>Лесной</v>
      </c>
    </row>
    <row r="3702" spans="1:9" hidden="1" x14ac:dyDescent="0.25">
      <c r="A3702">
        <v>3701</v>
      </c>
      <c r="B3702" s="2">
        <v>45274</v>
      </c>
      <c r="C3702" s="3" t="s">
        <v>19</v>
      </c>
      <c r="D3702">
        <v>29</v>
      </c>
      <c r="E3702">
        <v>233</v>
      </c>
      <c r="F3702" t="s">
        <v>25</v>
      </c>
      <c r="G3702" s="2" t="str">
        <f>VLOOKUP(D3702,Шары!A:C,2,0)</f>
        <v xml:space="preserve"> Лунный Ледник</v>
      </c>
      <c r="H3702">
        <f>VLOOKUP(D3702,Шары!$A:$C,3,0)</f>
        <v>300</v>
      </c>
      <c r="I3702" t="str">
        <f>VLOOKUP(C3702,Магазин!$A$2:$C$19,2,0)</f>
        <v>Лесной</v>
      </c>
    </row>
    <row r="3703" spans="1:9" hidden="1" x14ac:dyDescent="0.25">
      <c r="A3703">
        <v>3702</v>
      </c>
      <c r="B3703" s="2">
        <v>45274</v>
      </c>
      <c r="C3703" s="3" t="s">
        <v>19</v>
      </c>
      <c r="D3703">
        <v>30</v>
      </c>
      <c r="E3703">
        <v>244</v>
      </c>
      <c r="F3703" t="s">
        <v>25</v>
      </c>
      <c r="G3703" s="2" t="str">
        <f>VLOOKUP(D3703,Шары!A:C,2,0)</f>
        <v xml:space="preserve"> Зимняя Радуга</v>
      </c>
      <c r="H3703">
        <f>VLOOKUP(D3703,Шары!$A:$C,3,0)</f>
        <v>75</v>
      </c>
      <c r="I3703" t="str">
        <f>VLOOKUP(C3703,Магазин!$A$2:$C$19,2,0)</f>
        <v>Лесной</v>
      </c>
    </row>
    <row r="3704" spans="1:9" hidden="1" x14ac:dyDescent="0.25">
      <c r="A3704">
        <v>3703</v>
      </c>
      <c r="B3704" s="2">
        <v>45274</v>
      </c>
      <c r="C3704" s="3" t="s">
        <v>19</v>
      </c>
      <c r="D3704">
        <v>31</v>
      </c>
      <c r="E3704">
        <v>255</v>
      </c>
      <c r="F3704" t="s">
        <v>25</v>
      </c>
      <c r="G3704" s="2" t="str">
        <f>VLOOKUP(D3704,Шары!A:C,2,0)</f>
        <v xml:space="preserve"> Хрустальный Снежок</v>
      </c>
      <c r="H3704">
        <f>VLOOKUP(D3704,Шары!$A:$C,3,0)</f>
        <v>80</v>
      </c>
      <c r="I3704" t="str">
        <f>VLOOKUP(C3704,Магазин!$A$2:$C$19,2,0)</f>
        <v>Лесной</v>
      </c>
    </row>
    <row r="3705" spans="1:9" hidden="1" x14ac:dyDescent="0.25">
      <c r="A3705">
        <v>3704</v>
      </c>
      <c r="B3705" s="2">
        <v>45274</v>
      </c>
      <c r="C3705" s="3" t="s">
        <v>19</v>
      </c>
      <c r="D3705">
        <v>32</v>
      </c>
      <c r="E3705">
        <v>266</v>
      </c>
      <c r="F3705" t="s">
        <v>25</v>
      </c>
      <c r="G3705" s="2" t="str">
        <f>VLOOKUP(D3705,Шары!A:C,2,0)</f>
        <v xml:space="preserve"> Снежная Гроза</v>
      </c>
      <c r="H3705">
        <f>VLOOKUP(D3705,Шары!$A:$C,3,0)</f>
        <v>90</v>
      </c>
      <c r="I3705" t="str">
        <f>VLOOKUP(C3705,Магазин!$A$2:$C$19,2,0)</f>
        <v>Лесной</v>
      </c>
    </row>
    <row r="3706" spans="1:9" hidden="1" x14ac:dyDescent="0.25">
      <c r="A3706">
        <v>3705</v>
      </c>
      <c r="B3706" s="2">
        <v>45274</v>
      </c>
      <c r="C3706" s="3" t="s">
        <v>19</v>
      </c>
      <c r="D3706">
        <v>33</v>
      </c>
      <c r="E3706">
        <v>277</v>
      </c>
      <c r="F3706" t="s">
        <v>25</v>
      </c>
      <c r="G3706" s="2" t="str">
        <f>VLOOKUP(D3706,Шары!A:C,2,0)</f>
        <v xml:space="preserve"> Ледяная Гармония</v>
      </c>
      <c r="H3706">
        <f>VLOOKUP(D3706,Шары!$A:$C,3,0)</f>
        <v>80</v>
      </c>
      <c r="I3706" t="str">
        <f>VLOOKUP(C3706,Магазин!$A$2:$C$19,2,0)</f>
        <v>Лесной</v>
      </c>
    </row>
    <row r="3707" spans="1:9" hidden="1" x14ac:dyDescent="0.25">
      <c r="A3707">
        <v>3706</v>
      </c>
      <c r="B3707" s="2">
        <v>45274</v>
      </c>
      <c r="C3707" s="3" t="s">
        <v>19</v>
      </c>
      <c r="D3707">
        <v>34</v>
      </c>
      <c r="E3707">
        <v>288</v>
      </c>
      <c r="F3707" t="s">
        <v>25</v>
      </c>
      <c r="G3707" s="2" t="str">
        <f>VLOOKUP(D3707,Шары!A:C,2,0)</f>
        <v xml:space="preserve"> Зимняя Загадка</v>
      </c>
      <c r="H3707">
        <f>VLOOKUP(D3707,Шары!$A:$C,3,0)</f>
        <v>130</v>
      </c>
      <c r="I3707" t="str">
        <f>VLOOKUP(C3707,Магазин!$A$2:$C$19,2,0)</f>
        <v>Лесной</v>
      </c>
    </row>
    <row r="3708" spans="1:9" hidden="1" x14ac:dyDescent="0.25">
      <c r="A3708">
        <v>3707</v>
      </c>
      <c r="B3708" s="2">
        <v>45274</v>
      </c>
      <c r="C3708" s="3" t="s">
        <v>19</v>
      </c>
      <c r="D3708">
        <v>35</v>
      </c>
      <c r="E3708">
        <v>299</v>
      </c>
      <c r="F3708" t="s">
        <v>25</v>
      </c>
      <c r="G3708" s="2" t="str">
        <f>VLOOKUP(D3708,Шары!A:C,2,0)</f>
        <v xml:space="preserve"> Снежное Облако</v>
      </c>
      <c r="H3708">
        <f>VLOOKUP(D3708,Шары!$A:$C,3,0)</f>
        <v>200</v>
      </c>
      <c r="I3708" t="str">
        <f>VLOOKUP(C3708,Магазин!$A$2:$C$19,2,0)</f>
        <v>Лесной</v>
      </c>
    </row>
    <row r="3709" spans="1:9" hidden="1" x14ac:dyDescent="0.25">
      <c r="A3709">
        <v>3708</v>
      </c>
      <c r="B3709" s="2">
        <v>45274</v>
      </c>
      <c r="C3709" s="3" t="s">
        <v>19</v>
      </c>
      <c r="D3709">
        <v>36</v>
      </c>
      <c r="E3709">
        <v>201</v>
      </c>
      <c r="F3709" t="s">
        <v>25</v>
      </c>
      <c r="G3709" s="2" t="str">
        <f>VLOOKUP(D3709,Шары!A:C,2,0)</f>
        <v xml:space="preserve"> Холодные Мгновения</v>
      </c>
      <c r="H3709">
        <f>VLOOKUP(D3709,Шары!$A:$C,3,0)</f>
        <v>375</v>
      </c>
      <c r="I3709" t="str">
        <f>VLOOKUP(C3709,Магазин!$A$2:$C$19,2,0)</f>
        <v>Лесной</v>
      </c>
    </row>
    <row r="3710" spans="1:9" hidden="1" x14ac:dyDescent="0.25">
      <c r="A3710">
        <v>3709</v>
      </c>
      <c r="B3710" s="2">
        <v>45274</v>
      </c>
      <c r="C3710" s="3" t="s">
        <v>20</v>
      </c>
      <c r="D3710">
        <v>1</v>
      </c>
      <c r="E3710">
        <v>109</v>
      </c>
      <c r="F3710" t="s">
        <v>25</v>
      </c>
      <c r="G3710" s="2" t="str">
        <f>VLOOKUP(D3710,Шары!A:C,2,0)</f>
        <v xml:space="preserve"> Ледяная Симфония</v>
      </c>
      <c r="H3710">
        <f>VLOOKUP(D3710,Шары!$A:$C,3,0)</f>
        <v>110</v>
      </c>
      <c r="I3710" t="str">
        <f>VLOOKUP(C3710,Магазин!$A$2:$C$19,2,0)</f>
        <v>Хрустальный</v>
      </c>
    </row>
    <row r="3711" spans="1:9" hidden="1" x14ac:dyDescent="0.25">
      <c r="A3711">
        <v>3710</v>
      </c>
      <c r="B3711" s="2">
        <v>45274</v>
      </c>
      <c r="C3711" s="3" t="s">
        <v>20</v>
      </c>
      <c r="D3711">
        <v>2</v>
      </c>
      <c r="E3711">
        <v>98</v>
      </c>
      <c r="F3711" t="s">
        <v>25</v>
      </c>
      <c r="G3711" s="2" t="str">
        <f>VLOOKUP(D3711,Шары!A:C,2,0)</f>
        <v xml:space="preserve"> Зимняя Сказка</v>
      </c>
      <c r="H3711">
        <f>VLOOKUP(D3711,Шары!$A:$C,3,0)</f>
        <v>250</v>
      </c>
      <c r="I3711" t="str">
        <f>VLOOKUP(C3711,Магазин!$A$2:$C$19,2,0)</f>
        <v>Хрустальный</v>
      </c>
    </row>
    <row r="3712" spans="1:9" hidden="1" x14ac:dyDescent="0.25">
      <c r="A3712">
        <v>3711</v>
      </c>
      <c r="B3712" s="2">
        <v>45274</v>
      </c>
      <c r="C3712" s="3" t="s">
        <v>20</v>
      </c>
      <c r="D3712">
        <v>3</v>
      </c>
      <c r="E3712">
        <v>95</v>
      </c>
      <c r="F3712" t="s">
        <v>25</v>
      </c>
      <c r="G3712" s="2" t="str">
        <f>VLOOKUP(D3712,Шары!A:C,2,0)</f>
        <v xml:space="preserve"> Хрустальная Нежность</v>
      </c>
      <c r="H3712">
        <f>VLOOKUP(D3712,Шары!$A:$C,3,0)</f>
        <v>300</v>
      </c>
      <c r="I3712" t="str">
        <f>VLOOKUP(C3712,Магазин!$A$2:$C$19,2,0)</f>
        <v>Хрустальный</v>
      </c>
    </row>
    <row r="3713" spans="1:9" hidden="1" x14ac:dyDescent="0.25">
      <c r="A3713">
        <v>3712</v>
      </c>
      <c r="B3713" s="2">
        <v>45274</v>
      </c>
      <c r="C3713" s="3" t="s">
        <v>20</v>
      </c>
      <c r="D3713">
        <v>4</v>
      </c>
      <c r="E3713">
        <v>68</v>
      </c>
      <c r="F3713" t="s">
        <v>25</v>
      </c>
      <c r="G3713" s="2" t="str">
        <f>VLOOKUP(D3713,Шары!A:C,2,0)</f>
        <v xml:space="preserve"> Снежный Вальс</v>
      </c>
      <c r="H3713">
        <f>VLOOKUP(D3713,Шары!$A:$C,3,0)</f>
        <v>220</v>
      </c>
      <c r="I3713" t="str">
        <f>VLOOKUP(C3713,Магазин!$A$2:$C$19,2,0)</f>
        <v>Хрустальный</v>
      </c>
    </row>
    <row r="3714" spans="1:9" hidden="1" x14ac:dyDescent="0.25">
      <c r="A3714">
        <v>3713</v>
      </c>
      <c r="B3714" s="2">
        <v>45274</v>
      </c>
      <c r="C3714" s="3" t="s">
        <v>20</v>
      </c>
      <c r="D3714">
        <v>5</v>
      </c>
      <c r="E3714">
        <v>79</v>
      </c>
      <c r="F3714" t="s">
        <v>25</v>
      </c>
      <c r="G3714" s="2" t="str">
        <f>VLOOKUP(D3714,Шары!A:C,2,0)</f>
        <v xml:space="preserve"> Лунный Свет</v>
      </c>
      <c r="H3714">
        <f>VLOOKUP(D3714,Шары!$A:$C,3,0)</f>
        <v>200</v>
      </c>
      <c r="I3714" t="str">
        <f>VLOOKUP(C3714,Магазин!$A$2:$C$19,2,0)</f>
        <v>Хрустальный</v>
      </c>
    </row>
    <row r="3715" spans="1:9" hidden="1" x14ac:dyDescent="0.25">
      <c r="A3715">
        <v>3714</v>
      </c>
      <c r="B3715" s="2">
        <v>45274</v>
      </c>
      <c r="C3715" s="3" t="s">
        <v>20</v>
      </c>
      <c r="D3715">
        <v>6</v>
      </c>
      <c r="E3715">
        <v>97</v>
      </c>
      <c r="F3715" t="s">
        <v>25</v>
      </c>
      <c r="G3715" s="2" t="str">
        <f>VLOOKUP(D3715,Шары!A:C,2,0)</f>
        <v xml:space="preserve"> Замороженные Мечты</v>
      </c>
      <c r="H3715">
        <f>VLOOKUP(D3715,Шары!$A:$C,3,0)</f>
        <v>150</v>
      </c>
      <c r="I3715" t="str">
        <f>VLOOKUP(C3715,Магазин!$A$2:$C$19,2,0)</f>
        <v>Хрустальный</v>
      </c>
    </row>
    <row r="3716" spans="1:9" hidden="1" x14ac:dyDescent="0.25">
      <c r="A3716">
        <v>3715</v>
      </c>
      <c r="B3716" s="2">
        <v>45274</v>
      </c>
      <c r="C3716" s="3" t="s">
        <v>20</v>
      </c>
      <c r="D3716">
        <v>7</v>
      </c>
      <c r="E3716">
        <v>95</v>
      </c>
      <c r="F3716" t="s">
        <v>25</v>
      </c>
      <c r="G3716" s="2" t="str">
        <f>VLOOKUP(D3716,Шары!A:C,2,0)</f>
        <v xml:space="preserve"> Сияние Северного Сияния</v>
      </c>
      <c r="H3716">
        <f>VLOOKUP(D3716,Шары!$A:$C,3,0)</f>
        <v>250</v>
      </c>
      <c r="I3716" t="str">
        <f>VLOOKUP(C3716,Магазин!$A$2:$C$19,2,0)</f>
        <v>Хрустальный</v>
      </c>
    </row>
    <row r="3717" spans="1:9" hidden="1" x14ac:dyDescent="0.25">
      <c r="A3717">
        <v>3716</v>
      </c>
      <c r="B3717" s="2">
        <v>45274</v>
      </c>
      <c r="C3717" s="3" t="s">
        <v>20</v>
      </c>
      <c r="D3717">
        <v>8</v>
      </c>
      <c r="E3717">
        <v>94</v>
      </c>
      <c r="F3717" t="s">
        <v>25</v>
      </c>
      <c r="G3717" s="2" t="str">
        <f>VLOOKUP(D3717,Шары!A:C,2,0)</f>
        <v xml:space="preserve"> Ледяной Цветок</v>
      </c>
      <c r="H3717">
        <f>VLOOKUP(D3717,Шары!$A:$C,3,0)</f>
        <v>50</v>
      </c>
      <c r="I3717" t="str">
        <f>VLOOKUP(C3717,Магазин!$A$2:$C$19,2,0)</f>
        <v>Хрустальный</v>
      </c>
    </row>
    <row r="3718" spans="1:9" hidden="1" x14ac:dyDescent="0.25">
      <c r="A3718">
        <v>3717</v>
      </c>
      <c r="B3718" s="2">
        <v>45274</v>
      </c>
      <c r="C3718" s="3" t="s">
        <v>20</v>
      </c>
      <c r="D3718">
        <v>9</v>
      </c>
      <c r="E3718">
        <v>86</v>
      </c>
      <c r="F3718" t="s">
        <v>25</v>
      </c>
      <c r="G3718" s="2" t="str">
        <f>VLOOKUP(D3718,Шары!A:C,2,0)</f>
        <v xml:space="preserve"> Зимний Пейзаж</v>
      </c>
      <c r="H3718">
        <f>VLOOKUP(D3718,Шары!$A:$C,3,0)</f>
        <v>90</v>
      </c>
      <c r="I3718" t="str">
        <f>VLOOKUP(C3718,Магазин!$A$2:$C$19,2,0)</f>
        <v>Хрустальный</v>
      </c>
    </row>
    <row r="3719" spans="1:9" hidden="1" x14ac:dyDescent="0.25">
      <c r="A3719">
        <v>3718</v>
      </c>
      <c r="B3719" s="2">
        <v>45274</v>
      </c>
      <c r="C3719" s="3" t="s">
        <v>20</v>
      </c>
      <c r="D3719">
        <v>10</v>
      </c>
      <c r="E3719">
        <v>84</v>
      </c>
      <c r="F3719" t="s">
        <v>25</v>
      </c>
      <c r="G3719" s="2" t="str">
        <f>VLOOKUP(D3719,Шары!A:C,2,0)</f>
        <v xml:space="preserve"> Кристальный Ветер</v>
      </c>
      <c r="H3719">
        <f>VLOOKUP(D3719,Шары!$A:$C,3,0)</f>
        <v>600</v>
      </c>
      <c r="I3719" t="str">
        <f>VLOOKUP(C3719,Магазин!$A$2:$C$19,2,0)</f>
        <v>Хрустальный</v>
      </c>
    </row>
    <row r="3720" spans="1:9" hidden="1" x14ac:dyDescent="0.25">
      <c r="A3720">
        <v>3719</v>
      </c>
      <c r="B3720" s="2">
        <v>45274</v>
      </c>
      <c r="C3720" s="3" t="s">
        <v>20</v>
      </c>
      <c r="D3720">
        <v>11</v>
      </c>
      <c r="E3720">
        <v>81</v>
      </c>
      <c r="F3720" t="s">
        <v>25</v>
      </c>
      <c r="G3720" s="2" t="str">
        <f>VLOOKUP(D3720,Шары!A:C,2,0)</f>
        <v xml:space="preserve"> Снежная Чарующая</v>
      </c>
      <c r="H3720">
        <f>VLOOKUP(D3720,Шары!$A:$C,3,0)</f>
        <v>100</v>
      </c>
      <c r="I3720" t="str">
        <f>VLOOKUP(C3720,Магазин!$A$2:$C$19,2,0)</f>
        <v>Хрустальный</v>
      </c>
    </row>
    <row r="3721" spans="1:9" hidden="1" x14ac:dyDescent="0.25">
      <c r="A3721">
        <v>3720</v>
      </c>
      <c r="B3721" s="2">
        <v>45274</v>
      </c>
      <c r="C3721" s="3" t="s">
        <v>20</v>
      </c>
      <c r="D3721">
        <v>12</v>
      </c>
      <c r="E3721">
        <v>83</v>
      </c>
      <c r="F3721" t="s">
        <v>25</v>
      </c>
      <c r="G3721" s="2" t="str">
        <f>VLOOKUP(D3721,Шары!A:C,2,0)</f>
        <v xml:space="preserve"> Холодное Очарование</v>
      </c>
      <c r="H3721">
        <f>VLOOKUP(D3721,Шары!$A:$C,3,0)</f>
        <v>55</v>
      </c>
      <c r="I3721" t="str">
        <f>VLOOKUP(C3721,Магазин!$A$2:$C$19,2,0)</f>
        <v>Хрустальный</v>
      </c>
    </row>
    <row r="3722" spans="1:9" hidden="1" x14ac:dyDescent="0.25">
      <c r="A3722">
        <v>3721</v>
      </c>
      <c r="B3722" s="2">
        <v>45274</v>
      </c>
      <c r="C3722" s="3" t="s">
        <v>20</v>
      </c>
      <c r="D3722">
        <v>13</v>
      </c>
      <c r="E3722">
        <v>82</v>
      </c>
      <c r="F3722" t="s">
        <v>25</v>
      </c>
      <c r="G3722" s="2" t="str">
        <f>VLOOKUP(D3722,Шары!A:C,2,0)</f>
        <v xml:space="preserve"> Зимний Шёпот</v>
      </c>
      <c r="H3722">
        <f>VLOOKUP(D3722,Шары!$A:$C,3,0)</f>
        <v>85</v>
      </c>
      <c r="I3722" t="str">
        <f>VLOOKUP(C3722,Магазин!$A$2:$C$19,2,0)</f>
        <v>Хрустальный</v>
      </c>
    </row>
    <row r="3723" spans="1:9" hidden="1" x14ac:dyDescent="0.25">
      <c r="A3723">
        <v>3722</v>
      </c>
      <c r="B3723" s="2">
        <v>45274</v>
      </c>
      <c r="C3723" s="3" t="s">
        <v>20</v>
      </c>
      <c r="D3723">
        <v>14</v>
      </c>
      <c r="E3723">
        <v>87</v>
      </c>
      <c r="F3723" t="s">
        <v>25</v>
      </c>
      <c r="G3723" s="2" t="str">
        <f>VLOOKUP(D3723,Шары!A:C,2,0)</f>
        <v xml:space="preserve"> Ледяная Корона</v>
      </c>
      <c r="H3723">
        <f>VLOOKUP(D3723,Шары!$A:$C,3,0)</f>
        <v>220</v>
      </c>
      <c r="I3723" t="str">
        <f>VLOOKUP(C3723,Магазин!$A$2:$C$19,2,0)</f>
        <v>Хрустальный</v>
      </c>
    </row>
    <row r="3724" spans="1:9" hidden="1" x14ac:dyDescent="0.25">
      <c r="A3724">
        <v>3723</v>
      </c>
      <c r="B3724" s="2">
        <v>45274</v>
      </c>
      <c r="C3724" s="3" t="s">
        <v>20</v>
      </c>
      <c r="D3724">
        <v>15</v>
      </c>
      <c r="E3724">
        <v>94</v>
      </c>
      <c r="F3724" t="s">
        <v>25</v>
      </c>
      <c r="G3724" s="2" t="str">
        <f>VLOOKUP(D3724,Шары!A:C,2,0)</f>
        <v xml:space="preserve"> Снежные Узоры</v>
      </c>
      <c r="H3724">
        <f>VLOOKUP(D3724,Шары!$A:$C,3,0)</f>
        <v>300</v>
      </c>
      <c r="I3724" t="str">
        <f>VLOOKUP(C3724,Магазин!$A$2:$C$19,2,0)</f>
        <v>Хрустальный</v>
      </c>
    </row>
    <row r="3725" spans="1:9" hidden="1" x14ac:dyDescent="0.25">
      <c r="A3725">
        <v>3724</v>
      </c>
      <c r="B3725" s="2">
        <v>45274</v>
      </c>
      <c r="C3725" s="3" t="s">
        <v>20</v>
      </c>
      <c r="D3725">
        <v>16</v>
      </c>
      <c r="E3725">
        <v>96</v>
      </c>
      <c r="F3725" t="s">
        <v>25</v>
      </c>
      <c r="G3725" s="2" t="str">
        <f>VLOOKUP(D3725,Шары!A:C,2,0)</f>
        <v xml:space="preserve"> Метельная Ночь</v>
      </c>
      <c r="H3725">
        <f>VLOOKUP(D3725,Шары!$A:$C,3,0)</f>
        <v>20</v>
      </c>
      <c r="I3725" t="str">
        <f>VLOOKUP(C3725,Магазин!$A$2:$C$19,2,0)</f>
        <v>Хрустальный</v>
      </c>
    </row>
    <row r="3726" spans="1:9" hidden="1" x14ac:dyDescent="0.25">
      <c r="A3726">
        <v>3725</v>
      </c>
      <c r="B3726" s="2">
        <v>45274</v>
      </c>
      <c r="C3726" s="3" t="s">
        <v>20</v>
      </c>
      <c r="D3726">
        <v>17</v>
      </c>
      <c r="E3726">
        <v>93</v>
      </c>
      <c r="F3726" t="s">
        <v>25</v>
      </c>
      <c r="G3726" s="2" t="str">
        <f>VLOOKUP(D3726,Шары!A:C,2,0)</f>
        <v xml:space="preserve"> Ледяные Ослепления</v>
      </c>
      <c r="H3726">
        <f>VLOOKUP(D3726,Шары!$A:$C,3,0)</f>
        <v>120</v>
      </c>
      <c r="I3726" t="str">
        <f>VLOOKUP(C3726,Магазин!$A$2:$C$19,2,0)</f>
        <v>Хрустальный</v>
      </c>
    </row>
    <row r="3727" spans="1:9" hidden="1" x14ac:dyDescent="0.25">
      <c r="A3727">
        <v>3726</v>
      </c>
      <c r="B3727" s="2">
        <v>45274</v>
      </c>
      <c r="C3727" s="3" t="s">
        <v>20</v>
      </c>
      <c r="D3727">
        <v>18</v>
      </c>
      <c r="E3727">
        <v>91</v>
      </c>
      <c r="F3727" t="s">
        <v>25</v>
      </c>
      <c r="G3727" s="2" t="str">
        <f>VLOOKUP(D3727,Шары!A:C,2,0)</f>
        <v xml:space="preserve"> Зимняя Фея</v>
      </c>
      <c r="H3727">
        <f>VLOOKUP(D3727,Шары!$A:$C,3,0)</f>
        <v>120</v>
      </c>
      <c r="I3727" t="str">
        <f>VLOOKUP(C3727,Магазин!$A$2:$C$19,2,0)</f>
        <v>Хрустальный</v>
      </c>
    </row>
    <row r="3728" spans="1:9" hidden="1" x14ac:dyDescent="0.25">
      <c r="A3728">
        <v>3727</v>
      </c>
      <c r="B3728" s="2">
        <v>45274</v>
      </c>
      <c r="C3728" s="3" t="s">
        <v>20</v>
      </c>
      <c r="D3728">
        <v>19</v>
      </c>
      <c r="E3728">
        <v>73</v>
      </c>
      <c r="F3728" t="s">
        <v>25</v>
      </c>
      <c r="G3728" s="2" t="str">
        <f>VLOOKUP(D3728,Шары!A:C,2,0)</f>
        <v xml:space="preserve"> Снежная Гладь</v>
      </c>
      <c r="H3728">
        <f>VLOOKUP(D3728,Шары!$A:$C,3,0)</f>
        <v>170</v>
      </c>
      <c r="I3728" t="str">
        <f>VLOOKUP(C3728,Магазин!$A$2:$C$19,2,0)</f>
        <v>Хрустальный</v>
      </c>
    </row>
    <row r="3729" spans="1:9" hidden="1" x14ac:dyDescent="0.25">
      <c r="A3729">
        <v>3728</v>
      </c>
      <c r="B3729" s="2">
        <v>45274</v>
      </c>
      <c r="C3729" s="3" t="s">
        <v>20</v>
      </c>
      <c r="D3729">
        <v>20</v>
      </c>
      <c r="E3729">
        <v>94</v>
      </c>
      <c r="F3729" t="s">
        <v>25</v>
      </c>
      <c r="G3729" s="2" t="str">
        <f>VLOOKUP(D3729,Шары!A:C,2,0)</f>
        <v xml:space="preserve"> Ледяной Огонь</v>
      </c>
      <c r="H3729">
        <f>VLOOKUP(D3729,Шары!$A:$C,3,0)</f>
        <v>120</v>
      </c>
      <c r="I3729" t="str">
        <f>VLOOKUP(C3729,Магазин!$A$2:$C$19,2,0)</f>
        <v>Хрустальный</v>
      </c>
    </row>
    <row r="3730" spans="1:9" hidden="1" x14ac:dyDescent="0.25">
      <c r="A3730">
        <v>3729</v>
      </c>
      <c r="B3730" s="2">
        <v>45274</v>
      </c>
      <c r="C3730" s="3" t="s">
        <v>20</v>
      </c>
      <c r="D3730">
        <v>21</v>
      </c>
      <c r="E3730">
        <v>96</v>
      </c>
      <c r="F3730" t="s">
        <v>25</v>
      </c>
      <c r="G3730" s="2" t="str">
        <f>VLOOKUP(D3730,Шары!A:C,2,0)</f>
        <v xml:space="preserve"> Хрустальный Дождь</v>
      </c>
      <c r="H3730">
        <f>VLOOKUP(D3730,Шары!$A:$C,3,0)</f>
        <v>110</v>
      </c>
      <c r="I3730" t="str">
        <f>VLOOKUP(C3730,Магазин!$A$2:$C$19,2,0)</f>
        <v>Хрустальный</v>
      </c>
    </row>
    <row r="3731" spans="1:9" hidden="1" x14ac:dyDescent="0.25">
      <c r="A3731">
        <v>3730</v>
      </c>
      <c r="B3731" s="2">
        <v>45274</v>
      </c>
      <c r="C3731" s="3" t="s">
        <v>20</v>
      </c>
      <c r="D3731">
        <v>22</v>
      </c>
      <c r="E3731">
        <v>95</v>
      </c>
      <c r="F3731" t="s">
        <v>25</v>
      </c>
      <c r="G3731" s="2" t="str">
        <f>VLOOKUP(D3731,Шары!A:C,2,0)</f>
        <v xml:space="preserve"> Снежный Ветерок</v>
      </c>
      <c r="H3731">
        <f>VLOOKUP(D3731,Шары!$A:$C,3,0)</f>
        <v>120</v>
      </c>
      <c r="I3731" t="str">
        <f>VLOOKUP(C3731,Магазин!$A$2:$C$19,2,0)</f>
        <v>Хрустальный</v>
      </c>
    </row>
    <row r="3732" spans="1:9" hidden="1" x14ac:dyDescent="0.25">
      <c r="A3732">
        <v>3731</v>
      </c>
      <c r="B3732" s="2">
        <v>45274</v>
      </c>
      <c r="C3732" s="3" t="s">
        <v>20</v>
      </c>
      <c r="D3732">
        <v>23</v>
      </c>
      <c r="E3732">
        <v>97</v>
      </c>
      <c r="F3732" t="s">
        <v>25</v>
      </c>
      <c r="G3732" s="2" t="str">
        <f>VLOOKUP(D3732,Шары!A:C,2,0)</f>
        <v xml:space="preserve"> Ледяное Сердце</v>
      </c>
      <c r="H3732">
        <f>VLOOKUP(D3732,Шары!$A:$C,3,0)</f>
        <v>180</v>
      </c>
      <c r="I3732" t="str">
        <f>VLOOKUP(C3732,Магазин!$A$2:$C$19,2,0)</f>
        <v>Хрустальный</v>
      </c>
    </row>
    <row r="3733" spans="1:9" hidden="1" x14ac:dyDescent="0.25">
      <c r="A3733">
        <v>3732</v>
      </c>
      <c r="B3733" s="2">
        <v>45274</v>
      </c>
      <c r="C3733" s="3" t="s">
        <v>20</v>
      </c>
      <c r="D3733">
        <v>24</v>
      </c>
      <c r="E3733">
        <v>84</v>
      </c>
      <c r="F3733" t="s">
        <v>25</v>
      </c>
      <c r="G3733" s="2" t="str">
        <f>VLOOKUP(D3733,Шары!A:C,2,0)</f>
        <v xml:space="preserve"> Зимняя Роза</v>
      </c>
      <c r="H3733">
        <f>VLOOKUP(D3733,Шары!$A:$C,3,0)</f>
        <v>350</v>
      </c>
      <c r="I3733" t="str">
        <f>VLOOKUP(C3733,Магазин!$A$2:$C$19,2,0)</f>
        <v>Хрустальный</v>
      </c>
    </row>
    <row r="3734" spans="1:9" hidden="1" x14ac:dyDescent="0.25">
      <c r="A3734">
        <v>3733</v>
      </c>
      <c r="B3734" s="2">
        <v>45274</v>
      </c>
      <c r="C3734" s="3" t="s">
        <v>20</v>
      </c>
      <c r="D3734">
        <v>25</v>
      </c>
      <c r="E3734">
        <v>83</v>
      </c>
      <c r="F3734" t="s">
        <v>25</v>
      </c>
      <c r="G3734" s="2" t="str">
        <f>VLOOKUP(D3734,Шары!A:C,2,0)</f>
        <v xml:space="preserve"> Снежные Огни</v>
      </c>
      <c r="H3734">
        <f>VLOOKUP(D3734,Шары!$A:$C,3,0)</f>
        <v>125</v>
      </c>
      <c r="I3734" t="str">
        <f>VLOOKUP(C3734,Магазин!$A$2:$C$19,2,0)</f>
        <v>Хрустальный</v>
      </c>
    </row>
    <row r="3735" spans="1:9" hidden="1" x14ac:dyDescent="0.25">
      <c r="A3735">
        <v>3734</v>
      </c>
      <c r="B3735" s="2">
        <v>45274</v>
      </c>
      <c r="C3735" s="3" t="s">
        <v>20</v>
      </c>
      <c r="D3735">
        <v>26</v>
      </c>
      <c r="E3735">
        <v>81</v>
      </c>
      <c r="F3735" t="s">
        <v>25</v>
      </c>
      <c r="G3735" s="2" t="str">
        <f>VLOOKUP(D3735,Шары!A:C,2,0)</f>
        <v xml:space="preserve"> Ледяная Завеса</v>
      </c>
      <c r="H3735">
        <f>VLOOKUP(D3735,Шары!$A:$C,3,0)</f>
        <v>140</v>
      </c>
      <c r="I3735" t="str">
        <f>VLOOKUP(C3735,Магазин!$A$2:$C$19,2,0)</f>
        <v>Хрустальный</v>
      </c>
    </row>
    <row r="3736" spans="1:9" hidden="1" x14ac:dyDescent="0.25">
      <c r="A3736">
        <v>3735</v>
      </c>
      <c r="B3736" s="2">
        <v>45274</v>
      </c>
      <c r="C3736" s="3" t="s">
        <v>20</v>
      </c>
      <c r="D3736">
        <v>27</v>
      </c>
      <c r="E3736">
        <v>87</v>
      </c>
      <c r="F3736" t="s">
        <v>25</v>
      </c>
      <c r="G3736" s="2" t="str">
        <f>VLOOKUP(D3736,Шары!A:C,2,0)</f>
        <v xml:space="preserve"> Кристаллы Мороза</v>
      </c>
      <c r="H3736">
        <f>VLOOKUP(D3736,Шары!$A:$C,3,0)</f>
        <v>55</v>
      </c>
      <c r="I3736" t="str">
        <f>VLOOKUP(C3736,Магазин!$A$2:$C$19,2,0)</f>
        <v>Хрустальный</v>
      </c>
    </row>
    <row r="3737" spans="1:9" hidden="1" x14ac:dyDescent="0.25">
      <c r="A3737">
        <v>3736</v>
      </c>
      <c r="B3737" s="2">
        <v>45274</v>
      </c>
      <c r="C3737" s="3" t="s">
        <v>20</v>
      </c>
      <c r="D3737">
        <v>28</v>
      </c>
      <c r="E3737">
        <v>73</v>
      </c>
      <c r="F3737" t="s">
        <v>25</v>
      </c>
      <c r="G3737" s="2" t="str">
        <f>VLOOKUP(D3737,Шары!A:C,2,0)</f>
        <v xml:space="preserve"> Снежный Пух</v>
      </c>
      <c r="H3737">
        <f>VLOOKUP(D3737,Шары!$A:$C,3,0)</f>
        <v>115</v>
      </c>
      <c r="I3737" t="str">
        <f>VLOOKUP(C3737,Магазин!$A$2:$C$19,2,0)</f>
        <v>Хрустальный</v>
      </c>
    </row>
    <row r="3738" spans="1:9" hidden="1" x14ac:dyDescent="0.25">
      <c r="A3738">
        <v>3737</v>
      </c>
      <c r="B3738" s="2">
        <v>45274</v>
      </c>
      <c r="C3738" s="3" t="s">
        <v>20</v>
      </c>
      <c r="D3738">
        <v>29</v>
      </c>
      <c r="E3738">
        <v>71</v>
      </c>
      <c r="F3738" t="s">
        <v>25</v>
      </c>
      <c r="G3738" s="2" t="str">
        <f>VLOOKUP(D3738,Шары!A:C,2,0)</f>
        <v xml:space="preserve"> Лунный Ледник</v>
      </c>
      <c r="H3738">
        <f>VLOOKUP(D3738,Шары!$A:$C,3,0)</f>
        <v>300</v>
      </c>
      <c r="I3738" t="str">
        <f>VLOOKUP(C3738,Магазин!$A$2:$C$19,2,0)</f>
        <v>Хрустальный</v>
      </c>
    </row>
    <row r="3739" spans="1:9" hidden="1" x14ac:dyDescent="0.25">
      <c r="A3739">
        <v>3738</v>
      </c>
      <c r="B3739" s="2">
        <v>45274</v>
      </c>
      <c r="C3739" s="3" t="s">
        <v>20</v>
      </c>
      <c r="D3739">
        <v>30</v>
      </c>
      <c r="E3739">
        <v>85</v>
      </c>
      <c r="F3739" t="s">
        <v>25</v>
      </c>
      <c r="G3739" s="2" t="str">
        <f>VLOOKUP(D3739,Шары!A:C,2,0)</f>
        <v xml:space="preserve"> Зимняя Радуга</v>
      </c>
      <c r="H3739">
        <f>VLOOKUP(D3739,Шары!$A:$C,3,0)</f>
        <v>75</v>
      </c>
      <c r="I3739" t="str">
        <f>VLOOKUP(C3739,Магазин!$A$2:$C$19,2,0)</f>
        <v>Хрустальный</v>
      </c>
    </row>
    <row r="3740" spans="1:9" hidden="1" x14ac:dyDescent="0.25">
      <c r="A3740">
        <v>3739</v>
      </c>
      <c r="B3740" s="2">
        <v>45274</v>
      </c>
      <c r="C3740" s="3" t="s">
        <v>20</v>
      </c>
      <c r="D3740">
        <v>31</v>
      </c>
      <c r="E3740">
        <v>67</v>
      </c>
      <c r="F3740" t="s">
        <v>25</v>
      </c>
      <c r="G3740" s="2" t="str">
        <f>VLOOKUP(D3740,Шары!A:C,2,0)</f>
        <v xml:space="preserve"> Хрустальный Снежок</v>
      </c>
      <c r="H3740">
        <f>VLOOKUP(D3740,Шары!$A:$C,3,0)</f>
        <v>80</v>
      </c>
      <c r="I3740" t="str">
        <f>VLOOKUP(C3740,Магазин!$A$2:$C$19,2,0)</f>
        <v>Хрустальный</v>
      </c>
    </row>
    <row r="3741" spans="1:9" hidden="1" x14ac:dyDescent="0.25">
      <c r="A3741">
        <v>3740</v>
      </c>
      <c r="B3741" s="2">
        <v>45274</v>
      </c>
      <c r="C3741" s="3" t="s">
        <v>20</v>
      </c>
      <c r="D3741">
        <v>32</v>
      </c>
      <c r="E3741">
        <v>85</v>
      </c>
      <c r="F3741" t="s">
        <v>25</v>
      </c>
      <c r="G3741" s="2" t="str">
        <f>VLOOKUP(D3741,Шары!A:C,2,0)</f>
        <v xml:space="preserve"> Снежная Гроза</v>
      </c>
      <c r="H3741">
        <f>VLOOKUP(D3741,Шары!$A:$C,3,0)</f>
        <v>90</v>
      </c>
      <c r="I3741" t="str">
        <f>VLOOKUP(C3741,Магазин!$A$2:$C$19,2,0)</f>
        <v>Хрустальный</v>
      </c>
    </row>
    <row r="3742" spans="1:9" hidden="1" x14ac:dyDescent="0.25">
      <c r="A3742">
        <v>3741</v>
      </c>
      <c r="B3742" s="2">
        <v>45274</v>
      </c>
      <c r="C3742" s="3" t="s">
        <v>20</v>
      </c>
      <c r="D3742">
        <v>33</v>
      </c>
      <c r="E3742">
        <v>83</v>
      </c>
      <c r="F3742" t="s">
        <v>25</v>
      </c>
      <c r="G3742" s="2" t="str">
        <f>VLOOKUP(D3742,Шары!A:C,2,0)</f>
        <v xml:space="preserve"> Ледяная Гармония</v>
      </c>
      <c r="H3742">
        <f>VLOOKUP(D3742,Шары!$A:$C,3,0)</f>
        <v>80</v>
      </c>
      <c r="I3742" t="str">
        <f>VLOOKUP(C3742,Магазин!$A$2:$C$19,2,0)</f>
        <v>Хрустальный</v>
      </c>
    </row>
    <row r="3743" spans="1:9" hidden="1" x14ac:dyDescent="0.25">
      <c r="A3743">
        <v>3742</v>
      </c>
      <c r="B3743" s="2">
        <v>45274</v>
      </c>
      <c r="C3743" s="3" t="s">
        <v>20</v>
      </c>
      <c r="D3743">
        <v>34</v>
      </c>
      <c r="E3743">
        <v>89</v>
      </c>
      <c r="F3743" t="s">
        <v>25</v>
      </c>
      <c r="G3743" s="2" t="str">
        <f>VLOOKUP(D3743,Шары!A:C,2,0)</f>
        <v xml:space="preserve"> Зимняя Загадка</v>
      </c>
      <c r="H3743">
        <f>VLOOKUP(D3743,Шары!$A:$C,3,0)</f>
        <v>130</v>
      </c>
      <c r="I3743" t="str">
        <f>VLOOKUP(C3743,Магазин!$A$2:$C$19,2,0)</f>
        <v>Хрустальный</v>
      </c>
    </row>
    <row r="3744" spans="1:9" hidden="1" x14ac:dyDescent="0.25">
      <c r="A3744">
        <v>3743</v>
      </c>
      <c r="B3744" s="2">
        <v>45274</v>
      </c>
      <c r="C3744" s="3" t="s">
        <v>20</v>
      </c>
      <c r="D3744">
        <v>35</v>
      </c>
      <c r="E3744">
        <v>94</v>
      </c>
      <c r="F3744" t="s">
        <v>25</v>
      </c>
      <c r="G3744" s="2" t="str">
        <f>VLOOKUP(D3744,Шары!A:C,2,0)</f>
        <v xml:space="preserve"> Снежное Облако</v>
      </c>
      <c r="H3744">
        <f>VLOOKUP(D3744,Шары!$A:$C,3,0)</f>
        <v>200</v>
      </c>
      <c r="I3744" t="str">
        <f>VLOOKUP(C3744,Магазин!$A$2:$C$19,2,0)</f>
        <v>Хрустальный</v>
      </c>
    </row>
    <row r="3745" spans="1:9" hidden="1" x14ac:dyDescent="0.25">
      <c r="A3745">
        <v>3744</v>
      </c>
      <c r="B3745" s="2">
        <v>45274</v>
      </c>
      <c r="C3745" s="3" t="s">
        <v>20</v>
      </c>
      <c r="D3745">
        <v>36</v>
      </c>
      <c r="E3745">
        <v>95</v>
      </c>
      <c r="F3745" t="s">
        <v>25</v>
      </c>
      <c r="G3745" s="2" t="str">
        <f>VLOOKUP(D3745,Шары!A:C,2,0)</f>
        <v xml:space="preserve"> Холодные Мгновения</v>
      </c>
      <c r="H3745">
        <f>VLOOKUP(D3745,Шары!$A:$C,3,0)</f>
        <v>375</v>
      </c>
      <c r="I3745" t="str">
        <f>VLOOKUP(C3745,Магазин!$A$2:$C$19,2,0)</f>
        <v>Хрустальный</v>
      </c>
    </row>
    <row r="3746" spans="1:9" hidden="1" x14ac:dyDescent="0.25">
      <c r="A3746">
        <v>3745</v>
      </c>
      <c r="B3746" s="2">
        <v>45274</v>
      </c>
      <c r="C3746" s="3" t="s">
        <v>21</v>
      </c>
      <c r="D3746">
        <v>1</v>
      </c>
      <c r="E3746">
        <v>92</v>
      </c>
      <c r="F3746" t="s">
        <v>25</v>
      </c>
      <c r="G3746" s="2" t="str">
        <f>VLOOKUP(D3746,Шары!A:C,2,0)</f>
        <v xml:space="preserve"> Ледяная Симфония</v>
      </c>
      <c r="H3746">
        <f>VLOOKUP(D3746,Шары!$A:$C,3,0)</f>
        <v>110</v>
      </c>
      <c r="I3746" t="str">
        <f>VLOOKUP(C3746,Магазин!$A$2:$C$19,2,0)</f>
        <v>Хрустальный</v>
      </c>
    </row>
    <row r="3747" spans="1:9" hidden="1" x14ac:dyDescent="0.25">
      <c r="A3747">
        <v>3746</v>
      </c>
      <c r="B3747" s="2">
        <v>45274</v>
      </c>
      <c r="C3747" s="3" t="s">
        <v>21</v>
      </c>
      <c r="D3747">
        <v>2</v>
      </c>
      <c r="E3747">
        <v>42</v>
      </c>
      <c r="F3747" t="s">
        <v>25</v>
      </c>
      <c r="G3747" s="2" t="str">
        <f>VLOOKUP(D3747,Шары!A:C,2,0)</f>
        <v xml:space="preserve"> Зимняя Сказка</v>
      </c>
      <c r="H3747">
        <f>VLOOKUP(D3747,Шары!$A:$C,3,0)</f>
        <v>250</v>
      </c>
      <c r="I3747" t="str">
        <f>VLOOKUP(C3747,Магазин!$A$2:$C$19,2,0)</f>
        <v>Хрустальный</v>
      </c>
    </row>
    <row r="3748" spans="1:9" hidden="1" x14ac:dyDescent="0.25">
      <c r="A3748">
        <v>3747</v>
      </c>
      <c r="B3748" s="2">
        <v>45274</v>
      </c>
      <c r="C3748" s="3" t="s">
        <v>21</v>
      </c>
      <c r="D3748">
        <v>3</v>
      </c>
      <c r="E3748">
        <v>56</v>
      </c>
      <c r="F3748" t="s">
        <v>25</v>
      </c>
      <c r="G3748" s="2" t="str">
        <f>VLOOKUP(D3748,Шары!A:C,2,0)</f>
        <v xml:space="preserve"> Хрустальная Нежность</v>
      </c>
      <c r="H3748">
        <f>VLOOKUP(D3748,Шары!$A:$C,3,0)</f>
        <v>300</v>
      </c>
      <c r="I3748" t="str">
        <f>VLOOKUP(C3748,Магазин!$A$2:$C$19,2,0)</f>
        <v>Хрустальный</v>
      </c>
    </row>
    <row r="3749" spans="1:9" hidden="1" x14ac:dyDescent="0.25">
      <c r="A3749">
        <v>3752</v>
      </c>
      <c r="B3749" s="2">
        <v>45274</v>
      </c>
      <c r="C3749" s="3" t="s">
        <v>21</v>
      </c>
      <c r="D3749">
        <v>8</v>
      </c>
      <c r="E3749">
        <v>29</v>
      </c>
      <c r="F3749" t="s">
        <v>25</v>
      </c>
      <c r="G3749" s="2" t="str">
        <f>VLOOKUP(D3749,Шары!A:C,2,0)</f>
        <v xml:space="preserve"> Ледяной Цветок</v>
      </c>
      <c r="H3749">
        <f>VLOOKUP(D3749,Шары!$A:$C,3,0)</f>
        <v>50</v>
      </c>
      <c r="I3749" t="str">
        <f>VLOOKUP(C3749,Магазин!$A$2:$C$19,2,0)</f>
        <v>Хрустальный</v>
      </c>
    </row>
    <row r="3750" spans="1:9" hidden="1" x14ac:dyDescent="0.25">
      <c r="A3750">
        <v>3753</v>
      </c>
      <c r="B3750" s="2">
        <v>45274</v>
      </c>
      <c r="C3750" s="3" t="s">
        <v>21</v>
      </c>
      <c r="D3750">
        <v>9</v>
      </c>
      <c r="E3750">
        <v>97</v>
      </c>
      <c r="F3750" t="s">
        <v>25</v>
      </c>
      <c r="G3750" s="2" t="str">
        <f>VLOOKUP(D3750,Шары!A:C,2,0)</f>
        <v xml:space="preserve"> Зимний Пейзаж</v>
      </c>
      <c r="H3750">
        <f>VLOOKUP(D3750,Шары!$A:$C,3,0)</f>
        <v>90</v>
      </c>
      <c r="I3750" t="str">
        <f>VLOOKUP(C3750,Магазин!$A$2:$C$19,2,0)</f>
        <v>Хрустальный</v>
      </c>
    </row>
    <row r="3751" spans="1:9" hidden="1" x14ac:dyDescent="0.25">
      <c r="A3751">
        <v>3754</v>
      </c>
      <c r="B3751" s="2">
        <v>45274</v>
      </c>
      <c r="C3751" s="3" t="s">
        <v>21</v>
      </c>
      <c r="D3751">
        <v>10</v>
      </c>
      <c r="E3751">
        <v>24</v>
      </c>
      <c r="F3751" t="s">
        <v>25</v>
      </c>
      <c r="G3751" s="2" t="str">
        <f>VLOOKUP(D3751,Шары!A:C,2,0)</f>
        <v xml:space="preserve"> Кристальный Ветер</v>
      </c>
      <c r="H3751">
        <f>VLOOKUP(D3751,Шары!$A:$C,3,0)</f>
        <v>600</v>
      </c>
      <c r="I3751" t="str">
        <f>VLOOKUP(C3751,Магазин!$A$2:$C$19,2,0)</f>
        <v>Хрустальный</v>
      </c>
    </row>
    <row r="3752" spans="1:9" hidden="1" x14ac:dyDescent="0.25">
      <c r="A3752">
        <v>3755</v>
      </c>
      <c r="B3752" s="2">
        <v>45274</v>
      </c>
      <c r="C3752" s="3" t="s">
        <v>21</v>
      </c>
      <c r="D3752">
        <v>11</v>
      </c>
      <c r="E3752">
        <v>84</v>
      </c>
      <c r="F3752" t="s">
        <v>25</v>
      </c>
      <c r="G3752" s="2" t="str">
        <f>VLOOKUP(D3752,Шары!A:C,2,0)</f>
        <v xml:space="preserve"> Снежная Чарующая</v>
      </c>
      <c r="H3752">
        <f>VLOOKUP(D3752,Шары!$A:$C,3,0)</f>
        <v>100</v>
      </c>
      <c r="I3752" t="str">
        <f>VLOOKUP(C3752,Магазин!$A$2:$C$19,2,0)</f>
        <v>Хрустальный</v>
      </c>
    </row>
    <row r="3753" spans="1:9" hidden="1" x14ac:dyDescent="0.25">
      <c r="A3753">
        <v>3756</v>
      </c>
      <c r="B3753" s="2">
        <v>45274</v>
      </c>
      <c r="C3753" s="3" t="s">
        <v>21</v>
      </c>
      <c r="D3753">
        <v>12</v>
      </c>
      <c r="E3753">
        <v>84</v>
      </c>
      <c r="F3753" t="s">
        <v>25</v>
      </c>
      <c r="G3753" s="2" t="str">
        <f>VLOOKUP(D3753,Шары!A:C,2,0)</f>
        <v xml:space="preserve"> Холодное Очарование</v>
      </c>
      <c r="H3753">
        <f>VLOOKUP(D3753,Шары!$A:$C,3,0)</f>
        <v>55</v>
      </c>
      <c r="I3753" t="str">
        <f>VLOOKUP(C3753,Магазин!$A$2:$C$19,2,0)</f>
        <v>Хрустальный</v>
      </c>
    </row>
    <row r="3754" spans="1:9" hidden="1" x14ac:dyDescent="0.25">
      <c r="A3754">
        <v>3757</v>
      </c>
      <c r="B3754" s="2">
        <v>45274</v>
      </c>
      <c r="C3754" s="3" t="s">
        <v>21</v>
      </c>
      <c r="D3754">
        <v>13</v>
      </c>
      <c r="E3754">
        <v>85</v>
      </c>
      <c r="F3754" t="s">
        <v>25</v>
      </c>
      <c r="G3754" s="2" t="str">
        <f>VLOOKUP(D3754,Шары!A:C,2,0)</f>
        <v xml:space="preserve"> Зимний Шёпот</v>
      </c>
      <c r="H3754">
        <f>VLOOKUP(D3754,Шары!$A:$C,3,0)</f>
        <v>85</v>
      </c>
      <c r="I3754" t="str">
        <f>VLOOKUP(C3754,Магазин!$A$2:$C$19,2,0)</f>
        <v>Хрустальный</v>
      </c>
    </row>
    <row r="3755" spans="1:9" hidden="1" x14ac:dyDescent="0.25">
      <c r="A3755">
        <v>3758</v>
      </c>
      <c r="B3755" s="2">
        <v>45274</v>
      </c>
      <c r="C3755" s="3" t="s">
        <v>21</v>
      </c>
      <c r="D3755">
        <v>14</v>
      </c>
      <c r="E3755">
        <v>47</v>
      </c>
      <c r="F3755" t="s">
        <v>25</v>
      </c>
      <c r="G3755" s="2" t="str">
        <f>VLOOKUP(D3755,Шары!A:C,2,0)</f>
        <v xml:space="preserve"> Ледяная Корона</v>
      </c>
      <c r="H3755">
        <f>VLOOKUP(D3755,Шары!$A:$C,3,0)</f>
        <v>220</v>
      </c>
      <c r="I3755" t="str">
        <f>VLOOKUP(C3755,Магазин!$A$2:$C$19,2,0)</f>
        <v>Хрустальный</v>
      </c>
    </row>
    <row r="3756" spans="1:9" hidden="1" x14ac:dyDescent="0.25">
      <c r="A3756">
        <v>3759</v>
      </c>
      <c r="B3756" s="2">
        <v>45274</v>
      </c>
      <c r="C3756" s="3" t="s">
        <v>21</v>
      </c>
      <c r="D3756">
        <v>15</v>
      </c>
      <c r="E3756">
        <v>74</v>
      </c>
      <c r="F3756" t="s">
        <v>25</v>
      </c>
      <c r="G3756" s="2" t="str">
        <f>VLOOKUP(D3756,Шары!A:C,2,0)</f>
        <v xml:space="preserve"> Снежные Узоры</v>
      </c>
      <c r="H3756">
        <f>VLOOKUP(D3756,Шары!$A:$C,3,0)</f>
        <v>300</v>
      </c>
      <c r="I3756" t="str">
        <f>VLOOKUP(C3756,Магазин!$A$2:$C$19,2,0)</f>
        <v>Хрустальный</v>
      </c>
    </row>
    <row r="3757" spans="1:9" hidden="1" x14ac:dyDescent="0.25">
      <c r="A3757">
        <v>3760</v>
      </c>
      <c r="B3757" s="2">
        <v>45274</v>
      </c>
      <c r="C3757" s="3" t="s">
        <v>21</v>
      </c>
      <c r="D3757">
        <v>16</v>
      </c>
      <c r="E3757">
        <v>86</v>
      </c>
      <c r="F3757" t="s">
        <v>25</v>
      </c>
      <c r="G3757" s="2" t="str">
        <f>VLOOKUP(D3757,Шары!A:C,2,0)</f>
        <v xml:space="preserve"> Метельная Ночь</v>
      </c>
      <c r="H3757">
        <f>VLOOKUP(D3757,Шары!$A:$C,3,0)</f>
        <v>20</v>
      </c>
      <c r="I3757" t="str">
        <f>VLOOKUP(C3757,Магазин!$A$2:$C$19,2,0)</f>
        <v>Хрустальный</v>
      </c>
    </row>
    <row r="3758" spans="1:9" hidden="1" x14ac:dyDescent="0.25">
      <c r="A3758">
        <v>3761</v>
      </c>
      <c r="B3758" s="2">
        <v>45274</v>
      </c>
      <c r="C3758" s="3" t="s">
        <v>21</v>
      </c>
      <c r="D3758">
        <v>17</v>
      </c>
      <c r="E3758">
        <v>68</v>
      </c>
      <c r="F3758" t="s">
        <v>25</v>
      </c>
      <c r="G3758" s="2" t="str">
        <f>VLOOKUP(D3758,Шары!A:C,2,0)</f>
        <v xml:space="preserve"> Ледяные Ослепления</v>
      </c>
      <c r="H3758">
        <f>VLOOKUP(D3758,Шары!$A:$C,3,0)</f>
        <v>120</v>
      </c>
      <c r="I3758" t="str">
        <f>VLOOKUP(C3758,Магазин!$A$2:$C$19,2,0)</f>
        <v>Хрустальный</v>
      </c>
    </row>
    <row r="3759" spans="1:9" hidden="1" x14ac:dyDescent="0.25">
      <c r="A3759">
        <v>3762</v>
      </c>
      <c r="B3759" s="2">
        <v>45274</v>
      </c>
      <c r="C3759" s="3" t="s">
        <v>21</v>
      </c>
      <c r="D3759">
        <v>18</v>
      </c>
      <c r="E3759">
        <v>43</v>
      </c>
      <c r="F3759" t="s">
        <v>25</v>
      </c>
      <c r="G3759" s="2" t="str">
        <f>VLOOKUP(D3759,Шары!A:C,2,0)</f>
        <v xml:space="preserve"> Зимняя Фея</v>
      </c>
      <c r="H3759">
        <f>VLOOKUP(D3759,Шары!$A:$C,3,0)</f>
        <v>120</v>
      </c>
      <c r="I3759" t="str">
        <f>VLOOKUP(C3759,Магазин!$A$2:$C$19,2,0)</f>
        <v>Хрустальный</v>
      </c>
    </row>
    <row r="3760" spans="1:9" hidden="1" x14ac:dyDescent="0.25">
      <c r="A3760">
        <v>3763</v>
      </c>
      <c r="B3760" s="2">
        <v>45274</v>
      </c>
      <c r="C3760" s="3" t="s">
        <v>21</v>
      </c>
      <c r="D3760">
        <v>19</v>
      </c>
      <c r="E3760">
        <v>48</v>
      </c>
      <c r="F3760" t="s">
        <v>25</v>
      </c>
      <c r="G3760" s="2" t="str">
        <f>VLOOKUP(D3760,Шары!A:C,2,0)</f>
        <v xml:space="preserve"> Снежная Гладь</v>
      </c>
      <c r="H3760">
        <f>VLOOKUP(D3760,Шары!$A:$C,3,0)</f>
        <v>170</v>
      </c>
      <c r="I3760" t="str">
        <f>VLOOKUP(C3760,Магазин!$A$2:$C$19,2,0)</f>
        <v>Хрустальный</v>
      </c>
    </row>
    <row r="3761" spans="1:9" hidden="1" x14ac:dyDescent="0.25">
      <c r="A3761">
        <v>3764</v>
      </c>
      <c r="B3761" s="2">
        <v>45274</v>
      </c>
      <c r="C3761" s="3" t="s">
        <v>21</v>
      </c>
      <c r="D3761">
        <v>20</v>
      </c>
      <c r="E3761">
        <v>73</v>
      </c>
      <c r="F3761" t="s">
        <v>25</v>
      </c>
      <c r="G3761" s="2" t="str">
        <f>VLOOKUP(D3761,Шары!A:C,2,0)</f>
        <v xml:space="preserve"> Ледяной Огонь</v>
      </c>
      <c r="H3761">
        <f>VLOOKUP(D3761,Шары!$A:$C,3,0)</f>
        <v>120</v>
      </c>
      <c r="I3761" t="str">
        <f>VLOOKUP(C3761,Магазин!$A$2:$C$19,2,0)</f>
        <v>Хрустальный</v>
      </c>
    </row>
    <row r="3762" spans="1:9" hidden="1" x14ac:dyDescent="0.25">
      <c r="A3762">
        <v>3765</v>
      </c>
      <c r="B3762" s="2">
        <v>45274</v>
      </c>
      <c r="C3762" s="3" t="s">
        <v>21</v>
      </c>
      <c r="D3762">
        <v>21</v>
      </c>
      <c r="E3762">
        <v>61</v>
      </c>
      <c r="F3762" t="s">
        <v>25</v>
      </c>
      <c r="G3762" s="2" t="str">
        <f>VLOOKUP(D3762,Шары!A:C,2,0)</f>
        <v xml:space="preserve"> Хрустальный Дождь</v>
      </c>
      <c r="H3762">
        <f>VLOOKUP(D3762,Шары!$A:$C,3,0)</f>
        <v>110</v>
      </c>
      <c r="I3762" t="str">
        <f>VLOOKUP(C3762,Магазин!$A$2:$C$19,2,0)</f>
        <v>Хрустальный</v>
      </c>
    </row>
    <row r="3763" spans="1:9" hidden="1" x14ac:dyDescent="0.25">
      <c r="A3763">
        <v>3766</v>
      </c>
      <c r="B3763" s="2">
        <v>45274</v>
      </c>
      <c r="C3763" s="3" t="s">
        <v>21</v>
      </c>
      <c r="D3763">
        <v>22</v>
      </c>
      <c r="E3763">
        <v>63</v>
      </c>
      <c r="F3763" t="s">
        <v>25</v>
      </c>
      <c r="G3763" s="2" t="str">
        <f>VLOOKUP(D3763,Шары!A:C,2,0)</f>
        <v xml:space="preserve"> Снежный Ветерок</v>
      </c>
      <c r="H3763">
        <f>VLOOKUP(D3763,Шары!$A:$C,3,0)</f>
        <v>120</v>
      </c>
      <c r="I3763" t="str">
        <f>VLOOKUP(C3763,Магазин!$A$2:$C$19,2,0)</f>
        <v>Хрустальный</v>
      </c>
    </row>
    <row r="3764" spans="1:9" hidden="1" x14ac:dyDescent="0.25">
      <c r="A3764">
        <v>3767</v>
      </c>
      <c r="B3764" s="2">
        <v>45274</v>
      </c>
      <c r="C3764" s="3" t="s">
        <v>21</v>
      </c>
      <c r="D3764">
        <v>23</v>
      </c>
      <c r="E3764">
        <v>66</v>
      </c>
      <c r="F3764" t="s">
        <v>25</v>
      </c>
      <c r="G3764" s="2" t="str">
        <f>VLOOKUP(D3764,Шары!A:C,2,0)</f>
        <v xml:space="preserve"> Ледяное Сердце</v>
      </c>
      <c r="H3764">
        <f>VLOOKUP(D3764,Шары!$A:$C,3,0)</f>
        <v>180</v>
      </c>
      <c r="I3764" t="str">
        <f>VLOOKUP(C3764,Магазин!$A$2:$C$19,2,0)</f>
        <v>Хрустальный</v>
      </c>
    </row>
    <row r="3765" spans="1:9" hidden="1" x14ac:dyDescent="0.25">
      <c r="A3765">
        <v>3768</v>
      </c>
      <c r="B3765" s="2">
        <v>45274</v>
      </c>
      <c r="C3765" s="3" t="s">
        <v>21</v>
      </c>
      <c r="D3765">
        <v>24</v>
      </c>
      <c r="E3765">
        <v>74</v>
      </c>
      <c r="F3765" t="s">
        <v>25</v>
      </c>
      <c r="G3765" s="2" t="str">
        <f>VLOOKUP(D3765,Шары!A:C,2,0)</f>
        <v xml:space="preserve"> Зимняя Роза</v>
      </c>
      <c r="H3765">
        <f>VLOOKUP(D3765,Шары!$A:$C,3,0)</f>
        <v>350</v>
      </c>
      <c r="I3765" t="str">
        <f>VLOOKUP(C3765,Магазин!$A$2:$C$19,2,0)</f>
        <v>Хрустальный</v>
      </c>
    </row>
    <row r="3766" spans="1:9" hidden="1" x14ac:dyDescent="0.25">
      <c r="A3766">
        <v>3769</v>
      </c>
      <c r="B3766" s="2">
        <v>45274</v>
      </c>
      <c r="C3766" s="3" t="s">
        <v>21</v>
      </c>
      <c r="D3766">
        <v>25</v>
      </c>
      <c r="E3766">
        <v>38</v>
      </c>
      <c r="F3766" t="s">
        <v>25</v>
      </c>
      <c r="G3766" s="2" t="str">
        <f>VLOOKUP(D3766,Шары!A:C,2,0)</f>
        <v xml:space="preserve"> Снежные Огни</v>
      </c>
      <c r="H3766">
        <f>VLOOKUP(D3766,Шары!$A:$C,3,0)</f>
        <v>125</v>
      </c>
      <c r="I3766" t="str">
        <f>VLOOKUP(C3766,Магазин!$A$2:$C$19,2,0)</f>
        <v>Хрустальный</v>
      </c>
    </row>
    <row r="3767" spans="1:9" hidden="1" x14ac:dyDescent="0.25">
      <c r="A3767">
        <v>3770</v>
      </c>
      <c r="B3767" s="2">
        <v>45274</v>
      </c>
      <c r="C3767" s="3" t="s">
        <v>21</v>
      </c>
      <c r="D3767">
        <v>26</v>
      </c>
      <c r="E3767">
        <v>42</v>
      </c>
      <c r="F3767" t="s">
        <v>25</v>
      </c>
      <c r="G3767" s="2" t="str">
        <f>VLOOKUP(D3767,Шары!A:C,2,0)</f>
        <v xml:space="preserve"> Ледяная Завеса</v>
      </c>
      <c r="H3767">
        <f>VLOOKUP(D3767,Шары!$A:$C,3,0)</f>
        <v>140</v>
      </c>
      <c r="I3767" t="str">
        <f>VLOOKUP(C3767,Магазин!$A$2:$C$19,2,0)</f>
        <v>Хрустальный</v>
      </c>
    </row>
    <row r="3768" spans="1:9" hidden="1" x14ac:dyDescent="0.25">
      <c r="A3768">
        <v>3771</v>
      </c>
      <c r="B3768" s="2">
        <v>45274</v>
      </c>
      <c r="C3768" s="3" t="s">
        <v>21</v>
      </c>
      <c r="D3768">
        <v>27</v>
      </c>
      <c r="E3768">
        <v>57</v>
      </c>
      <c r="F3768" t="s">
        <v>25</v>
      </c>
      <c r="G3768" s="2" t="str">
        <f>VLOOKUP(D3768,Шары!A:C,2,0)</f>
        <v xml:space="preserve"> Кристаллы Мороза</v>
      </c>
      <c r="H3768">
        <f>VLOOKUP(D3768,Шары!$A:$C,3,0)</f>
        <v>55</v>
      </c>
      <c r="I3768" t="str">
        <f>VLOOKUP(C3768,Магазин!$A$2:$C$19,2,0)</f>
        <v>Хрустальный</v>
      </c>
    </row>
    <row r="3769" spans="1:9" hidden="1" x14ac:dyDescent="0.25">
      <c r="A3769">
        <v>3772</v>
      </c>
      <c r="B3769" s="2">
        <v>45274</v>
      </c>
      <c r="C3769" s="3" t="s">
        <v>21</v>
      </c>
      <c r="D3769">
        <v>28</v>
      </c>
      <c r="E3769">
        <v>59</v>
      </c>
      <c r="F3769" t="s">
        <v>25</v>
      </c>
      <c r="G3769" s="2" t="str">
        <f>VLOOKUP(D3769,Шары!A:C,2,0)</f>
        <v xml:space="preserve"> Снежный Пух</v>
      </c>
      <c r="H3769">
        <f>VLOOKUP(D3769,Шары!$A:$C,3,0)</f>
        <v>115</v>
      </c>
      <c r="I3769" t="str">
        <f>VLOOKUP(C3769,Магазин!$A$2:$C$19,2,0)</f>
        <v>Хрустальный</v>
      </c>
    </row>
    <row r="3770" spans="1:9" hidden="1" x14ac:dyDescent="0.25">
      <c r="A3770">
        <v>3773</v>
      </c>
      <c r="B3770" s="2">
        <v>45274</v>
      </c>
      <c r="C3770" s="3" t="s">
        <v>21</v>
      </c>
      <c r="D3770">
        <v>29</v>
      </c>
      <c r="E3770">
        <v>57</v>
      </c>
      <c r="F3770" t="s">
        <v>25</v>
      </c>
      <c r="G3770" s="2" t="str">
        <f>VLOOKUP(D3770,Шары!A:C,2,0)</f>
        <v xml:space="preserve"> Лунный Ледник</v>
      </c>
      <c r="H3770">
        <f>VLOOKUP(D3770,Шары!$A:$C,3,0)</f>
        <v>300</v>
      </c>
      <c r="I3770" t="str">
        <f>VLOOKUP(C3770,Магазин!$A$2:$C$19,2,0)</f>
        <v>Хрустальный</v>
      </c>
    </row>
    <row r="3771" spans="1:9" hidden="1" x14ac:dyDescent="0.25">
      <c r="A3771">
        <v>3774</v>
      </c>
      <c r="B3771" s="2">
        <v>45274</v>
      </c>
      <c r="C3771" s="3" t="s">
        <v>21</v>
      </c>
      <c r="D3771">
        <v>30</v>
      </c>
      <c r="E3771">
        <v>47</v>
      </c>
      <c r="F3771" t="s">
        <v>25</v>
      </c>
      <c r="G3771" s="2" t="str">
        <f>VLOOKUP(D3771,Шары!A:C,2,0)</f>
        <v xml:space="preserve"> Зимняя Радуга</v>
      </c>
      <c r="H3771">
        <f>VLOOKUP(D3771,Шары!$A:$C,3,0)</f>
        <v>75</v>
      </c>
      <c r="I3771" t="str">
        <f>VLOOKUP(C3771,Магазин!$A$2:$C$19,2,0)</f>
        <v>Хрустальный</v>
      </c>
    </row>
    <row r="3772" spans="1:9" hidden="1" x14ac:dyDescent="0.25">
      <c r="A3772">
        <v>3775</v>
      </c>
      <c r="B3772" s="2">
        <v>45274</v>
      </c>
      <c r="C3772" s="3" t="s">
        <v>21</v>
      </c>
      <c r="D3772">
        <v>31</v>
      </c>
      <c r="E3772">
        <v>44</v>
      </c>
      <c r="F3772" t="s">
        <v>25</v>
      </c>
      <c r="G3772" s="2" t="str">
        <f>VLOOKUP(D3772,Шары!A:C,2,0)</f>
        <v xml:space="preserve"> Хрустальный Снежок</v>
      </c>
      <c r="H3772">
        <f>VLOOKUP(D3772,Шары!$A:$C,3,0)</f>
        <v>80</v>
      </c>
      <c r="I3772" t="str">
        <f>VLOOKUP(C3772,Магазин!$A$2:$C$19,2,0)</f>
        <v>Хрустальный</v>
      </c>
    </row>
    <row r="3773" spans="1:9" hidden="1" x14ac:dyDescent="0.25">
      <c r="A3773">
        <v>3776</v>
      </c>
      <c r="B3773" s="2">
        <v>45274</v>
      </c>
      <c r="C3773" s="3" t="s">
        <v>21</v>
      </c>
      <c r="D3773">
        <v>32</v>
      </c>
      <c r="E3773">
        <v>55</v>
      </c>
      <c r="F3773" t="s">
        <v>25</v>
      </c>
      <c r="G3773" s="2" t="str">
        <f>VLOOKUP(D3773,Шары!A:C,2,0)</f>
        <v xml:space="preserve"> Снежная Гроза</v>
      </c>
      <c r="H3773">
        <f>VLOOKUP(D3773,Шары!$A:$C,3,0)</f>
        <v>90</v>
      </c>
      <c r="I3773" t="str">
        <f>VLOOKUP(C3773,Магазин!$A$2:$C$19,2,0)</f>
        <v>Хрустальный</v>
      </c>
    </row>
    <row r="3774" spans="1:9" hidden="1" x14ac:dyDescent="0.25">
      <c r="A3774">
        <v>3777</v>
      </c>
      <c r="B3774" s="2">
        <v>45274</v>
      </c>
      <c r="C3774" s="3" t="s">
        <v>21</v>
      </c>
      <c r="D3774">
        <v>33</v>
      </c>
      <c r="E3774">
        <v>66</v>
      </c>
      <c r="F3774" t="s">
        <v>25</v>
      </c>
      <c r="G3774" s="2" t="str">
        <f>VLOOKUP(D3774,Шары!A:C,2,0)</f>
        <v xml:space="preserve"> Ледяная Гармония</v>
      </c>
      <c r="H3774">
        <f>VLOOKUP(D3774,Шары!$A:$C,3,0)</f>
        <v>80</v>
      </c>
      <c r="I3774" t="str">
        <f>VLOOKUP(C3774,Магазин!$A$2:$C$19,2,0)</f>
        <v>Хрустальный</v>
      </c>
    </row>
    <row r="3775" spans="1:9" hidden="1" x14ac:dyDescent="0.25">
      <c r="A3775">
        <v>3778</v>
      </c>
      <c r="B3775" s="2">
        <v>45274</v>
      </c>
      <c r="C3775" s="3" t="s">
        <v>21</v>
      </c>
      <c r="D3775">
        <v>34</v>
      </c>
      <c r="E3775">
        <v>39</v>
      </c>
      <c r="F3775" t="s">
        <v>25</v>
      </c>
      <c r="G3775" s="2" t="str">
        <f>VLOOKUP(D3775,Шары!A:C,2,0)</f>
        <v xml:space="preserve"> Зимняя Загадка</v>
      </c>
      <c r="H3775">
        <f>VLOOKUP(D3775,Шары!$A:$C,3,0)</f>
        <v>130</v>
      </c>
      <c r="I3775" t="str">
        <f>VLOOKUP(C3775,Магазин!$A$2:$C$19,2,0)</f>
        <v>Хрустальный</v>
      </c>
    </row>
    <row r="3776" spans="1:9" hidden="1" x14ac:dyDescent="0.25">
      <c r="A3776">
        <v>3779</v>
      </c>
      <c r="B3776" s="2">
        <v>45274</v>
      </c>
      <c r="C3776" s="3" t="s">
        <v>21</v>
      </c>
      <c r="D3776">
        <v>35</v>
      </c>
      <c r="E3776">
        <v>36</v>
      </c>
      <c r="F3776" t="s">
        <v>25</v>
      </c>
      <c r="G3776" s="2" t="str">
        <f>VLOOKUP(D3776,Шары!A:C,2,0)</f>
        <v xml:space="preserve"> Снежное Облако</v>
      </c>
      <c r="H3776">
        <f>VLOOKUP(D3776,Шары!$A:$C,3,0)</f>
        <v>200</v>
      </c>
      <c r="I3776" t="str">
        <f>VLOOKUP(C3776,Магазин!$A$2:$C$19,2,0)</f>
        <v>Хрустальный</v>
      </c>
    </row>
    <row r="3777" spans="1:9" hidden="1" x14ac:dyDescent="0.25">
      <c r="A3777">
        <v>3780</v>
      </c>
      <c r="B3777" s="2">
        <v>45274</v>
      </c>
      <c r="C3777" s="3" t="s">
        <v>21</v>
      </c>
      <c r="D3777">
        <v>36</v>
      </c>
      <c r="E3777">
        <v>42</v>
      </c>
      <c r="F3777" t="s">
        <v>25</v>
      </c>
      <c r="G3777" s="2" t="str">
        <f>VLOOKUP(D3777,Шары!A:C,2,0)</f>
        <v xml:space="preserve"> Холодные Мгновения</v>
      </c>
      <c r="H3777">
        <f>VLOOKUP(D3777,Шары!$A:$C,3,0)</f>
        <v>375</v>
      </c>
      <c r="I3777" t="str">
        <f>VLOOKUP(C3777,Магазин!$A$2:$C$19,2,0)</f>
        <v>Хрустальный</v>
      </c>
    </row>
    <row r="3778" spans="1:9" hidden="1" x14ac:dyDescent="0.25">
      <c r="A3778">
        <v>3781</v>
      </c>
      <c r="B3778" s="2">
        <v>45274</v>
      </c>
      <c r="C3778" s="3" t="s">
        <v>22</v>
      </c>
      <c r="D3778">
        <v>1</v>
      </c>
      <c r="E3778">
        <v>68</v>
      </c>
      <c r="F3778" t="s">
        <v>25</v>
      </c>
      <c r="G3778" s="2" t="str">
        <f>VLOOKUP(D3778,Шары!A:C,2,0)</f>
        <v xml:space="preserve"> Ледяная Симфония</v>
      </c>
      <c r="H3778">
        <f>VLOOKUP(D3778,Шары!$A:$C,3,0)</f>
        <v>110</v>
      </c>
      <c r="I3778" t="str">
        <f>VLOOKUP(C3778,Магазин!$A$2:$C$19,2,0)</f>
        <v>Хрустальный</v>
      </c>
    </row>
    <row r="3779" spans="1:9" hidden="1" x14ac:dyDescent="0.25">
      <c r="A3779">
        <v>3782</v>
      </c>
      <c r="B3779" s="2">
        <v>45274</v>
      </c>
      <c r="C3779" s="3" t="s">
        <v>22</v>
      </c>
      <c r="D3779">
        <v>2</v>
      </c>
      <c r="E3779">
        <v>83</v>
      </c>
      <c r="F3779" t="s">
        <v>25</v>
      </c>
      <c r="G3779" s="2" t="str">
        <f>VLOOKUP(D3779,Шары!A:C,2,0)</f>
        <v xml:space="preserve"> Зимняя Сказка</v>
      </c>
      <c r="H3779">
        <f>VLOOKUP(D3779,Шары!$A:$C,3,0)</f>
        <v>250</v>
      </c>
      <c r="I3779" t="str">
        <f>VLOOKUP(C3779,Магазин!$A$2:$C$19,2,0)</f>
        <v>Хрустальный</v>
      </c>
    </row>
    <row r="3780" spans="1:9" hidden="1" x14ac:dyDescent="0.25">
      <c r="A3780">
        <v>3783</v>
      </c>
      <c r="B3780" s="2">
        <v>45274</v>
      </c>
      <c r="C3780" s="3" t="s">
        <v>22</v>
      </c>
      <c r="D3780">
        <v>3</v>
      </c>
      <c r="E3780">
        <v>85</v>
      </c>
      <c r="F3780" t="s">
        <v>25</v>
      </c>
      <c r="G3780" s="2" t="str">
        <f>VLOOKUP(D3780,Шары!A:C,2,0)</f>
        <v xml:space="preserve"> Хрустальная Нежность</v>
      </c>
      <c r="H3780">
        <f>VLOOKUP(D3780,Шары!$A:$C,3,0)</f>
        <v>300</v>
      </c>
      <c r="I3780" t="str">
        <f>VLOOKUP(C3780,Магазин!$A$2:$C$19,2,0)</f>
        <v>Хрустальный</v>
      </c>
    </row>
    <row r="3781" spans="1:9" hidden="1" x14ac:dyDescent="0.25">
      <c r="A3781">
        <v>3788</v>
      </c>
      <c r="B3781" s="2">
        <v>45274</v>
      </c>
      <c r="C3781" s="3" t="s">
        <v>22</v>
      </c>
      <c r="D3781">
        <v>8</v>
      </c>
      <c r="E3781">
        <v>79</v>
      </c>
      <c r="F3781" t="s">
        <v>25</v>
      </c>
      <c r="G3781" s="2" t="str">
        <f>VLOOKUP(D3781,Шары!A:C,2,0)</f>
        <v xml:space="preserve"> Ледяной Цветок</v>
      </c>
      <c r="H3781">
        <f>VLOOKUP(D3781,Шары!$A:$C,3,0)</f>
        <v>50</v>
      </c>
      <c r="I3781" t="str">
        <f>VLOOKUP(C3781,Магазин!$A$2:$C$19,2,0)</f>
        <v>Хрустальный</v>
      </c>
    </row>
    <row r="3782" spans="1:9" hidden="1" x14ac:dyDescent="0.25">
      <c r="A3782">
        <v>3789</v>
      </c>
      <c r="B3782" s="2">
        <v>45274</v>
      </c>
      <c r="C3782" s="3" t="s">
        <v>22</v>
      </c>
      <c r="D3782">
        <v>9</v>
      </c>
      <c r="E3782">
        <v>97</v>
      </c>
      <c r="F3782" t="s">
        <v>25</v>
      </c>
      <c r="G3782" s="2" t="str">
        <f>VLOOKUP(D3782,Шары!A:C,2,0)</f>
        <v xml:space="preserve"> Зимний Пейзаж</v>
      </c>
      <c r="H3782">
        <f>VLOOKUP(D3782,Шары!$A:$C,3,0)</f>
        <v>90</v>
      </c>
      <c r="I3782" t="str">
        <f>VLOOKUP(C3782,Магазин!$A$2:$C$19,2,0)</f>
        <v>Хрустальный</v>
      </c>
    </row>
    <row r="3783" spans="1:9" hidden="1" x14ac:dyDescent="0.25">
      <c r="A3783">
        <v>3790</v>
      </c>
      <c r="B3783" s="2">
        <v>45274</v>
      </c>
      <c r="C3783" s="3" t="s">
        <v>22</v>
      </c>
      <c r="D3783">
        <v>10</v>
      </c>
      <c r="E3783">
        <v>95</v>
      </c>
      <c r="F3783" t="s">
        <v>25</v>
      </c>
      <c r="G3783" s="2" t="str">
        <f>VLOOKUP(D3783,Шары!A:C,2,0)</f>
        <v xml:space="preserve"> Кристальный Ветер</v>
      </c>
      <c r="H3783">
        <f>VLOOKUP(D3783,Шары!$A:$C,3,0)</f>
        <v>600</v>
      </c>
      <c r="I3783" t="str">
        <f>VLOOKUP(C3783,Магазин!$A$2:$C$19,2,0)</f>
        <v>Хрустальный</v>
      </c>
    </row>
    <row r="3784" spans="1:9" hidden="1" x14ac:dyDescent="0.25">
      <c r="A3784">
        <v>3791</v>
      </c>
      <c r="B3784" s="2">
        <v>45274</v>
      </c>
      <c r="C3784" s="3" t="s">
        <v>22</v>
      </c>
      <c r="D3784">
        <v>11</v>
      </c>
      <c r="E3784">
        <v>94</v>
      </c>
      <c r="F3784" t="s">
        <v>25</v>
      </c>
      <c r="G3784" s="2" t="str">
        <f>VLOOKUP(D3784,Шары!A:C,2,0)</f>
        <v xml:space="preserve"> Снежная Чарующая</v>
      </c>
      <c r="H3784">
        <f>VLOOKUP(D3784,Шары!$A:$C,3,0)</f>
        <v>100</v>
      </c>
      <c r="I3784" t="str">
        <f>VLOOKUP(C3784,Магазин!$A$2:$C$19,2,0)</f>
        <v>Хрустальный</v>
      </c>
    </row>
    <row r="3785" spans="1:9" hidden="1" x14ac:dyDescent="0.25">
      <c r="A3785">
        <v>3792</v>
      </c>
      <c r="B3785" s="2">
        <v>45274</v>
      </c>
      <c r="C3785" s="3" t="s">
        <v>22</v>
      </c>
      <c r="D3785">
        <v>12</v>
      </c>
      <c r="E3785">
        <v>86</v>
      </c>
      <c r="F3785" t="s">
        <v>25</v>
      </c>
      <c r="G3785" s="2" t="str">
        <f>VLOOKUP(D3785,Шары!A:C,2,0)</f>
        <v xml:space="preserve"> Холодное Очарование</v>
      </c>
      <c r="H3785">
        <f>VLOOKUP(D3785,Шары!$A:$C,3,0)</f>
        <v>55</v>
      </c>
      <c r="I3785" t="str">
        <f>VLOOKUP(C3785,Магазин!$A$2:$C$19,2,0)</f>
        <v>Хрустальный</v>
      </c>
    </row>
    <row r="3786" spans="1:9" hidden="1" x14ac:dyDescent="0.25">
      <c r="A3786">
        <v>3793</v>
      </c>
      <c r="B3786" s="2">
        <v>45274</v>
      </c>
      <c r="C3786" s="3" t="s">
        <v>22</v>
      </c>
      <c r="D3786">
        <v>13</v>
      </c>
      <c r="E3786">
        <v>84</v>
      </c>
      <c r="F3786" t="s">
        <v>25</v>
      </c>
      <c r="G3786" s="2" t="str">
        <f>VLOOKUP(D3786,Шары!A:C,2,0)</f>
        <v xml:space="preserve"> Зимний Шёпот</v>
      </c>
      <c r="H3786">
        <f>VLOOKUP(D3786,Шары!$A:$C,3,0)</f>
        <v>85</v>
      </c>
      <c r="I3786" t="str">
        <f>VLOOKUP(C3786,Магазин!$A$2:$C$19,2,0)</f>
        <v>Хрустальный</v>
      </c>
    </row>
    <row r="3787" spans="1:9" hidden="1" x14ac:dyDescent="0.25">
      <c r="A3787">
        <v>3794</v>
      </c>
      <c r="B3787" s="2">
        <v>45274</v>
      </c>
      <c r="C3787" s="3" t="s">
        <v>22</v>
      </c>
      <c r="D3787">
        <v>14</v>
      </c>
      <c r="E3787">
        <v>81</v>
      </c>
      <c r="F3787" t="s">
        <v>25</v>
      </c>
      <c r="G3787" s="2" t="str">
        <f>VLOOKUP(D3787,Шары!A:C,2,0)</f>
        <v xml:space="preserve"> Ледяная Корона</v>
      </c>
      <c r="H3787">
        <f>VLOOKUP(D3787,Шары!$A:$C,3,0)</f>
        <v>220</v>
      </c>
      <c r="I3787" t="str">
        <f>VLOOKUP(C3787,Магазин!$A$2:$C$19,2,0)</f>
        <v>Хрустальный</v>
      </c>
    </row>
    <row r="3788" spans="1:9" hidden="1" x14ac:dyDescent="0.25">
      <c r="A3788">
        <v>3795</v>
      </c>
      <c r="B3788" s="2">
        <v>45274</v>
      </c>
      <c r="C3788" s="3" t="s">
        <v>22</v>
      </c>
      <c r="D3788">
        <v>15</v>
      </c>
      <c r="E3788">
        <v>83</v>
      </c>
      <c r="F3788" t="s">
        <v>25</v>
      </c>
      <c r="G3788" s="2" t="str">
        <f>VLOOKUP(D3788,Шары!A:C,2,0)</f>
        <v xml:space="preserve"> Снежные Узоры</v>
      </c>
      <c r="H3788">
        <f>VLOOKUP(D3788,Шары!$A:$C,3,0)</f>
        <v>300</v>
      </c>
      <c r="I3788" t="str">
        <f>VLOOKUP(C3788,Магазин!$A$2:$C$19,2,0)</f>
        <v>Хрустальный</v>
      </c>
    </row>
    <row r="3789" spans="1:9" hidden="1" x14ac:dyDescent="0.25">
      <c r="A3789">
        <v>3796</v>
      </c>
      <c r="B3789" s="2">
        <v>45274</v>
      </c>
      <c r="C3789" s="3" t="s">
        <v>22</v>
      </c>
      <c r="D3789">
        <v>16</v>
      </c>
      <c r="E3789">
        <v>82</v>
      </c>
      <c r="F3789" t="s">
        <v>25</v>
      </c>
      <c r="G3789" s="2" t="str">
        <f>VLOOKUP(D3789,Шары!A:C,2,0)</f>
        <v xml:space="preserve"> Метельная Ночь</v>
      </c>
      <c r="H3789">
        <f>VLOOKUP(D3789,Шары!$A:$C,3,0)</f>
        <v>20</v>
      </c>
      <c r="I3789" t="str">
        <f>VLOOKUP(C3789,Магазин!$A$2:$C$19,2,0)</f>
        <v>Хрустальный</v>
      </c>
    </row>
    <row r="3790" spans="1:9" hidden="1" x14ac:dyDescent="0.25">
      <c r="A3790">
        <v>3797</v>
      </c>
      <c r="B3790" s="2">
        <v>45274</v>
      </c>
      <c r="C3790" s="3" t="s">
        <v>22</v>
      </c>
      <c r="D3790">
        <v>17</v>
      </c>
      <c r="E3790">
        <v>87</v>
      </c>
      <c r="F3790" t="s">
        <v>25</v>
      </c>
      <c r="G3790" s="2" t="str">
        <f>VLOOKUP(D3790,Шары!A:C,2,0)</f>
        <v xml:space="preserve"> Ледяные Ослепления</v>
      </c>
      <c r="H3790">
        <f>VLOOKUP(D3790,Шары!$A:$C,3,0)</f>
        <v>120</v>
      </c>
      <c r="I3790" t="str">
        <f>VLOOKUP(C3790,Магазин!$A$2:$C$19,2,0)</f>
        <v>Хрустальный</v>
      </c>
    </row>
    <row r="3791" spans="1:9" hidden="1" x14ac:dyDescent="0.25">
      <c r="A3791">
        <v>3798</v>
      </c>
      <c r="B3791" s="2">
        <v>45274</v>
      </c>
      <c r="C3791" s="3" t="s">
        <v>22</v>
      </c>
      <c r="D3791">
        <v>18</v>
      </c>
      <c r="E3791">
        <v>94</v>
      </c>
      <c r="F3791" t="s">
        <v>25</v>
      </c>
      <c r="G3791" s="2" t="str">
        <f>VLOOKUP(D3791,Шары!A:C,2,0)</f>
        <v xml:space="preserve"> Зимняя Фея</v>
      </c>
      <c r="H3791">
        <f>VLOOKUP(D3791,Шары!$A:$C,3,0)</f>
        <v>120</v>
      </c>
      <c r="I3791" t="str">
        <f>VLOOKUP(C3791,Магазин!$A$2:$C$19,2,0)</f>
        <v>Хрустальный</v>
      </c>
    </row>
    <row r="3792" spans="1:9" hidden="1" x14ac:dyDescent="0.25">
      <c r="A3792">
        <v>3799</v>
      </c>
      <c r="B3792" s="2">
        <v>45274</v>
      </c>
      <c r="C3792" s="3" t="s">
        <v>22</v>
      </c>
      <c r="D3792">
        <v>19</v>
      </c>
      <c r="E3792">
        <v>96</v>
      </c>
      <c r="F3792" t="s">
        <v>25</v>
      </c>
      <c r="G3792" s="2" t="str">
        <f>VLOOKUP(D3792,Шары!A:C,2,0)</f>
        <v xml:space="preserve"> Снежная Гладь</v>
      </c>
      <c r="H3792">
        <f>VLOOKUP(D3792,Шары!$A:$C,3,0)</f>
        <v>170</v>
      </c>
      <c r="I3792" t="str">
        <f>VLOOKUP(C3792,Магазин!$A$2:$C$19,2,0)</f>
        <v>Хрустальный</v>
      </c>
    </row>
    <row r="3793" spans="1:9" hidden="1" x14ac:dyDescent="0.25">
      <c r="A3793">
        <v>3800</v>
      </c>
      <c r="B3793" s="2">
        <v>45274</v>
      </c>
      <c r="C3793" s="3" t="s">
        <v>22</v>
      </c>
      <c r="D3793">
        <v>20</v>
      </c>
      <c r="E3793">
        <v>93</v>
      </c>
      <c r="F3793" t="s">
        <v>25</v>
      </c>
      <c r="G3793" s="2" t="str">
        <f>VLOOKUP(D3793,Шары!A:C,2,0)</f>
        <v xml:space="preserve"> Ледяной Огонь</v>
      </c>
      <c r="H3793">
        <f>VLOOKUP(D3793,Шары!$A:$C,3,0)</f>
        <v>120</v>
      </c>
      <c r="I3793" t="str">
        <f>VLOOKUP(C3793,Магазин!$A$2:$C$19,2,0)</f>
        <v>Хрустальный</v>
      </c>
    </row>
    <row r="3794" spans="1:9" hidden="1" x14ac:dyDescent="0.25">
      <c r="A3794">
        <v>3801</v>
      </c>
      <c r="B3794" s="2">
        <v>45274</v>
      </c>
      <c r="C3794" s="3" t="s">
        <v>22</v>
      </c>
      <c r="D3794">
        <v>21</v>
      </c>
      <c r="E3794">
        <v>91</v>
      </c>
      <c r="F3794" t="s">
        <v>25</v>
      </c>
      <c r="G3794" s="2" t="str">
        <f>VLOOKUP(D3794,Шары!A:C,2,0)</f>
        <v xml:space="preserve"> Хрустальный Дождь</v>
      </c>
      <c r="H3794">
        <f>VLOOKUP(D3794,Шары!$A:$C,3,0)</f>
        <v>110</v>
      </c>
      <c r="I3794" t="str">
        <f>VLOOKUP(C3794,Магазин!$A$2:$C$19,2,0)</f>
        <v>Хрустальный</v>
      </c>
    </row>
    <row r="3795" spans="1:9" hidden="1" x14ac:dyDescent="0.25">
      <c r="A3795">
        <v>3802</v>
      </c>
      <c r="B3795" s="2">
        <v>45274</v>
      </c>
      <c r="C3795" s="3" t="s">
        <v>22</v>
      </c>
      <c r="D3795">
        <v>22</v>
      </c>
      <c r="E3795">
        <v>73</v>
      </c>
      <c r="F3795" t="s">
        <v>25</v>
      </c>
      <c r="G3795" s="2" t="str">
        <f>VLOOKUP(D3795,Шары!A:C,2,0)</f>
        <v xml:space="preserve"> Снежный Ветерок</v>
      </c>
      <c r="H3795">
        <f>VLOOKUP(D3795,Шары!$A:$C,3,0)</f>
        <v>120</v>
      </c>
      <c r="I3795" t="str">
        <f>VLOOKUP(C3795,Магазин!$A$2:$C$19,2,0)</f>
        <v>Хрустальный</v>
      </c>
    </row>
    <row r="3796" spans="1:9" hidden="1" x14ac:dyDescent="0.25">
      <c r="A3796">
        <v>3803</v>
      </c>
      <c r="B3796" s="2">
        <v>45274</v>
      </c>
      <c r="C3796" s="3" t="s">
        <v>22</v>
      </c>
      <c r="D3796">
        <v>23</v>
      </c>
      <c r="E3796">
        <v>94</v>
      </c>
      <c r="F3796" t="s">
        <v>25</v>
      </c>
      <c r="G3796" s="2" t="str">
        <f>VLOOKUP(D3796,Шары!A:C,2,0)</f>
        <v xml:space="preserve"> Ледяное Сердце</v>
      </c>
      <c r="H3796">
        <f>VLOOKUP(D3796,Шары!$A:$C,3,0)</f>
        <v>180</v>
      </c>
      <c r="I3796" t="str">
        <f>VLOOKUP(C3796,Магазин!$A$2:$C$19,2,0)</f>
        <v>Хрустальный</v>
      </c>
    </row>
    <row r="3797" spans="1:9" hidden="1" x14ac:dyDescent="0.25">
      <c r="A3797">
        <v>3804</v>
      </c>
      <c r="B3797" s="2">
        <v>45274</v>
      </c>
      <c r="C3797" s="3" t="s">
        <v>22</v>
      </c>
      <c r="D3797">
        <v>24</v>
      </c>
      <c r="E3797">
        <v>96</v>
      </c>
      <c r="F3797" t="s">
        <v>25</v>
      </c>
      <c r="G3797" s="2" t="str">
        <f>VLOOKUP(D3797,Шары!A:C,2,0)</f>
        <v xml:space="preserve"> Зимняя Роза</v>
      </c>
      <c r="H3797">
        <f>VLOOKUP(D3797,Шары!$A:$C,3,0)</f>
        <v>350</v>
      </c>
      <c r="I3797" t="str">
        <f>VLOOKUP(C3797,Магазин!$A$2:$C$19,2,0)</f>
        <v>Хрустальный</v>
      </c>
    </row>
    <row r="3798" spans="1:9" hidden="1" x14ac:dyDescent="0.25">
      <c r="A3798">
        <v>3805</v>
      </c>
      <c r="B3798" s="2">
        <v>45274</v>
      </c>
      <c r="C3798" s="3" t="s">
        <v>22</v>
      </c>
      <c r="D3798">
        <v>25</v>
      </c>
      <c r="E3798">
        <v>95</v>
      </c>
      <c r="F3798" t="s">
        <v>25</v>
      </c>
      <c r="G3798" s="2" t="str">
        <f>VLOOKUP(D3798,Шары!A:C,2,0)</f>
        <v xml:space="preserve"> Снежные Огни</v>
      </c>
      <c r="H3798">
        <f>VLOOKUP(D3798,Шары!$A:$C,3,0)</f>
        <v>125</v>
      </c>
      <c r="I3798" t="str">
        <f>VLOOKUP(C3798,Магазин!$A$2:$C$19,2,0)</f>
        <v>Хрустальный</v>
      </c>
    </row>
    <row r="3799" spans="1:9" hidden="1" x14ac:dyDescent="0.25">
      <c r="A3799">
        <v>3806</v>
      </c>
      <c r="B3799" s="2">
        <v>45274</v>
      </c>
      <c r="C3799" s="3" t="s">
        <v>22</v>
      </c>
      <c r="D3799">
        <v>26</v>
      </c>
      <c r="E3799">
        <v>97</v>
      </c>
      <c r="F3799" t="s">
        <v>25</v>
      </c>
      <c r="G3799" s="2" t="str">
        <f>VLOOKUP(D3799,Шары!A:C,2,0)</f>
        <v xml:space="preserve"> Ледяная Завеса</v>
      </c>
      <c r="H3799">
        <f>VLOOKUP(D3799,Шары!$A:$C,3,0)</f>
        <v>140</v>
      </c>
      <c r="I3799" t="str">
        <f>VLOOKUP(C3799,Магазин!$A$2:$C$19,2,0)</f>
        <v>Хрустальный</v>
      </c>
    </row>
    <row r="3800" spans="1:9" hidden="1" x14ac:dyDescent="0.25">
      <c r="A3800">
        <v>3807</v>
      </c>
      <c r="B3800" s="2">
        <v>45274</v>
      </c>
      <c r="C3800" s="3" t="s">
        <v>22</v>
      </c>
      <c r="D3800">
        <v>27</v>
      </c>
      <c r="E3800">
        <v>84</v>
      </c>
      <c r="F3800" t="s">
        <v>25</v>
      </c>
      <c r="G3800" s="2" t="str">
        <f>VLOOKUP(D3800,Шары!A:C,2,0)</f>
        <v xml:space="preserve"> Кристаллы Мороза</v>
      </c>
      <c r="H3800">
        <f>VLOOKUP(D3800,Шары!$A:$C,3,0)</f>
        <v>55</v>
      </c>
      <c r="I3800" t="str">
        <f>VLOOKUP(C3800,Магазин!$A$2:$C$19,2,0)</f>
        <v>Хрустальный</v>
      </c>
    </row>
    <row r="3801" spans="1:9" hidden="1" x14ac:dyDescent="0.25">
      <c r="A3801">
        <v>3808</v>
      </c>
      <c r="B3801" s="2">
        <v>45274</v>
      </c>
      <c r="C3801" s="3" t="s">
        <v>22</v>
      </c>
      <c r="D3801">
        <v>28</v>
      </c>
      <c r="E3801">
        <v>83</v>
      </c>
      <c r="F3801" t="s">
        <v>25</v>
      </c>
      <c r="G3801" s="2" t="str">
        <f>VLOOKUP(D3801,Шары!A:C,2,0)</f>
        <v xml:space="preserve"> Снежный Пух</v>
      </c>
      <c r="H3801">
        <f>VLOOKUP(D3801,Шары!$A:$C,3,0)</f>
        <v>115</v>
      </c>
      <c r="I3801" t="str">
        <f>VLOOKUP(C3801,Магазин!$A$2:$C$19,2,0)</f>
        <v>Хрустальный</v>
      </c>
    </row>
    <row r="3802" spans="1:9" hidden="1" x14ac:dyDescent="0.25">
      <c r="A3802">
        <v>3809</v>
      </c>
      <c r="B3802" s="2">
        <v>45274</v>
      </c>
      <c r="C3802" s="3" t="s">
        <v>22</v>
      </c>
      <c r="D3802">
        <v>29</v>
      </c>
      <c r="E3802">
        <v>81</v>
      </c>
      <c r="F3802" t="s">
        <v>25</v>
      </c>
      <c r="G3802" s="2" t="str">
        <f>VLOOKUP(D3802,Шары!A:C,2,0)</f>
        <v xml:space="preserve"> Лунный Ледник</v>
      </c>
      <c r="H3802">
        <f>VLOOKUP(D3802,Шары!$A:$C,3,0)</f>
        <v>300</v>
      </c>
      <c r="I3802" t="str">
        <f>VLOOKUP(C3802,Магазин!$A$2:$C$19,2,0)</f>
        <v>Хрустальный</v>
      </c>
    </row>
    <row r="3803" spans="1:9" hidden="1" x14ac:dyDescent="0.25">
      <c r="A3803">
        <v>3810</v>
      </c>
      <c r="B3803" s="2">
        <v>45274</v>
      </c>
      <c r="C3803" s="3" t="s">
        <v>22</v>
      </c>
      <c r="D3803">
        <v>30</v>
      </c>
      <c r="E3803">
        <v>87</v>
      </c>
      <c r="F3803" t="s">
        <v>25</v>
      </c>
      <c r="G3803" s="2" t="str">
        <f>VLOOKUP(D3803,Шары!A:C,2,0)</f>
        <v xml:space="preserve"> Зимняя Радуга</v>
      </c>
      <c r="H3803">
        <f>VLOOKUP(D3803,Шары!$A:$C,3,0)</f>
        <v>75</v>
      </c>
      <c r="I3803" t="str">
        <f>VLOOKUP(C3803,Магазин!$A$2:$C$19,2,0)</f>
        <v>Хрустальный</v>
      </c>
    </row>
    <row r="3804" spans="1:9" hidden="1" x14ac:dyDescent="0.25">
      <c r="A3804">
        <v>3811</v>
      </c>
      <c r="B3804" s="2">
        <v>45274</v>
      </c>
      <c r="C3804" s="3" t="s">
        <v>22</v>
      </c>
      <c r="D3804">
        <v>31</v>
      </c>
      <c r="E3804">
        <v>73</v>
      </c>
      <c r="F3804" t="s">
        <v>25</v>
      </c>
      <c r="G3804" s="2" t="str">
        <f>VLOOKUP(D3804,Шары!A:C,2,0)</f>
        <v xml:space="preserve"> Хрустальный Снежок</v>
      </c>
      <c r="H3804">
        <f>VLOOKUP(D3804,Шары!$A:$C,3,0)</f>
        <v>80</v>
      </c>
      <c r="I3804" t="str">
        <f>VLOOKUP(C3804,Магазин!$A$2:$C$19,2,0)</f>
        <v>Хрустальный</v>
      </c>
    </row>
    <row r="3805" spans="1:9" hidden="1" x14ac:dyDescent="0.25">
      <c r="A3805">
        <v>3812</v>
      </c>
      <c r="B3805" s="2">
        <v>45274</v>
      </c>
      <c r="C3805" s="3" t="s">
        <v>22</v>
      </c>
      <c r="D3805">
        <v>32</v>
      </c>
      <c r="E3805">
        <v>71</v>
      </c>
      <c r="F3805" t="s">
        <v>25</v>
      </c>
      <c r="G3805" s="2" t="str">
        <f>VLOOKUP(D3805,Шары!A:C,2,0)</f>
        <v xml:space="preserve"> Снежная Гроза</v>
      </c>
      <c r="H3805">
        <f>VLOOKUP(D3805,Шары!$A:$C,3,0)</f>
        <v>90</v>
      </c>
      <c r="I3805" t="str">
        <f>VLOOKUP(C3805,Магазин!$A$2:$C$19,2,0)</f>
        <v>Хрустальный</v>
      </c>
    </row>
    <row r="3806" spans="1:9" hidden="1" x14ac:dyDescent="0.25">
      <c r="A3806">
        <v>3813</v>
      </c>
      <c r="B3806" s="2">
        <v>45274</v>
      </c>
      <c r="C3806" s="3" t="s">
        <v>22</v>
      </c>
      <c r="D3806">
        <v>33</v>
      </c>
      <c r="E3806">
        <v>85</v>
      </c>
      <c r="F3806" t="s">
        <v>25</v>
      </c>
      <c r="G3806" s="2" t="str">
        <f>VLOOKUP(D3806,Шары!A:C,2,0)</f>
        <v xml:space="preserve"> Ледяная Гармония</v>
      </c>
      <c r="H3806">
        <f>VLOOKUP(D3806,Шары!$A:$C,3,0)</f>
        <v>80</v>
      </c>
      <c r="I3806" t="str">
        <f>VLOOKUP(C3806,Магазин!$A$2:$C$19,2,0)</f>
        <v>Хрустальный</v>
      </c>
    </row>
    <row r="3807" spans="1:9" hidden="1" x14ac:dyDescent="0.25">
      <c r="A3807">
        <v>3814</v>
      </c>
      <c r="B3807" s="2">
        <v>45274</v>
      </c>
      <c r="C3807" s="3" t="s">
        <v>22</v>
      </c>
      <c r="D3807">
        <v>34</v>
      </c>
      <c r="E3807">
        <v>67</v>
      </c>
      <c r="F3807" t="s">
        <v>25</v>
      </c>
      <c r="G3807" s="2" t="str">
        <f>VLOOKUP(D3807,Шары!A:C,2,0)</f>
        <v xml:space="preserve"> Зимняя Загадка</v>
      </c>
      <c r="H3807">
        <f>VLOOKUP(D3807,Шары!$A:$C,3,0)</f>
        <v>130</v>
      </c>
      <c r="I3807" t="str">
        <f>VLOOKUP(C3807,Магазин!$A$2:$C$19,2,0)</f>
        <v>Хрустальный</v>
      </c>
    </row>
    <row r="3808" spans="1:9" hidden="1" x14ac:dyDescent="0.25">
      <c r="A3808">
        <v>3815</v>
      </c>
      <c r="B3808" s="2">
        <v>45274</v>
      </c>
      <c r="C3808" s="3" t="s">
        <v>22</v>
      </c>
      <c r="D3808">
        <v>35</v>
      </c>
      <c r="E3808">
        <v>85</v>
      </c>
      <c r="F3808" t="s">
        <v>25</v>
      </c>
      <c r="G3808" s="2" t="str">
        <f>VLOOKUP(D3808,Шары!A:C,2,0)</f>
        <v xml:space="preserve"> Снежное Облако</v>
      </c>
      <c r="H3808">
        <f>VLOOKUP(D3808,Шары!$A:$C,3,0)</f>
        <v>200</v>
      </c>
      <c r="I3808" t="str">
        <f>VLOOKUP(C3808,Магазин!$A$2:$C$19,2,0)</f>
        <v>Хрустальный</v>
      </c>
    </row>
    <row r="3809" spans="1:9" hidden="1" x14ac:dyDescent="0.25">
      <c r="A3809">
        <v>3816</v>
      </c>
      <c r="B3809" s="2">
        <v>45274</v>
      </c>
      <c r="C3809" s="3" t="s">
        <v>22</v>
      </c>
      <c r="D3809">
        <v>36</v>
      </c>
      <c r="E3809">
        <v>83</v>
      </c>
      <c r="F3809" t="s">
        <v>25</v>
      </c>
      <c r="G3809" s="2" t="str">
        <f>VLOOKUP(D3809,Шары!A:C,2,0)</f>
        <v xml:space="preserve"> Холодные Мгновения</v>
      </c>
      <c r="H3809">
        <f>VLOOKUP(D3809,Шары!$A:$C,3,0)</f>
        <v>375</v>
      </c>
      <c r="I3809" t="str">
        <f>VLOOKUP(C3809,Магазин!$A$2:$C$19,2,0)</f>
        <v>Хрустальный</v>
      </c>
    </row>
    <row r="3810" spans="1:9" hidden="1" x14ac:dyDescent="0.25">
      <c r="A3810">
        <v>3817</v>
      </c>
      <c r="B3810" s="2">
        <v>45274</v>
      </c>
      <c r="C3810" s="3" t="s">
        <v>23</v>
      </c>
      <c r="D3810">
        <v>1</v>
      </c>
      <c r="E3810">
        <v>89</v>
      </c>
      <c r="F3810" t="s">
        <v>25</v>
      </c>
      <c r="G3810" s="2" t="str">
        <f>VLOOKUP(D3810,Шары!A:C,2,0)</f>
        <v xml:space="preserve"> Ледяная Симфония</v>
      </c>
      <c r="H3810">
        <f>VLOOKUP(D3810,Шары!$A:$C,3,0)</f>
        <v>110</v>
      </c>
      <c r="I3810" t="str">
        <f>VLOOKUP(C3810,Магазин!$A$2:$C$19,2,0)</f>
        <v>Хрустальный</v>
      </c>
    </row>
    <row r="3811" spans="1:9" hidden="1" x14ac:dyDescent="0.25">
      <c r="A3811">
        <v>3818</v>
      </c>
      <c r="B3811" s="2">
        <v>45274</v>
      </c>
      <c r="C3811" s="3" t="s">
        <v>23</v>
      </c>
      <c r="D3811">
        <v>2</v>
      </c>
      <c r="E3811">
        <v>94</v>
      </c>
      <c r="F3811" t="s">
        <v>25</v>
      </c>
      <c r="G3811" s="2" t="str">
        <f>VLOOKUP(D3811,Шары!A:C,2,0)</f>
        <v xml:space="preserve"> Зимняя Сказка</v>
      </c>
      <c r="H3811">
        <f>VLOOKUP(D3811,Шары!$A:$C,3,0)</f>
        <v>250</v>
      </c>
      <c r="I3811" t="str">
        <f>VLOOKUP(C3811,Магазин!$A$2:$C$19,2,0)</f>
        <v>Хрустальный</v>
      </c>
    </row>
    <row r="3812" spans="1:9" hidden="1" x14ac:dyDescent="0.25">
      <c r="A3812">
        <v>3819</v>
      </c>
      <c r="B3812" s="2">
        <v>45274</v>
      </c>
      <c r="C3812" s="3" t="s">
        <v>23</v>
      </c>
      <c r="D3812">
        <v>3</v>
      </c>
      <c r="E3812">
        <v>95</v>
      </c>
      <c r="F3812" t="s">
        <v>25</v>
      </c>
      <c r="G3812" s="2" t="str">
        <f>VLOOKUP(D3812,Шары!A:C,2,0)</f>
        <v xml:space="preserve"> Хрустальная Нежность</v>
      </c>
      <c r="H3812">
        <f>VLOOKUP(D3812,Шары!$A:$C,3,0)</f>
        <v>300</v>
      </c>
      <c r="I3812" t="str">
        <f>VLOOKUP(C3812,Магазин!$A$2:$C$19,2,0)</f>
        <v>Хрустальный</v>
      </c>
    </row>
    <row r="3813" spans="1:9" hidden="1" x14ac:dyDescent="0.25">
      <c r="A3813">
        <v>3824</v>
      </c>
      <c r="B3813" s="2">
        <v>45274</v>
      </c>
      <c r="C3813" s="3" t="s">
        <v>23</v>
      </c>
      <c r="D3813">
        <v>8</v>
      </c>
      <c r="E3813">
        <v>64</v>
      </c>
      <c r="F3813" t="s">
        <v>25</v>
      </c>
      <c r="G3813" s="2" t="str">
        <f>VLOOKUP(D3813,Шары!A:C,2,0)</f>
        <v xml:space="preserve"> Ледяной Цветок</v>
      </c>
      <c r="H3813">
        <f>VLOOKUP(D3813,Шары!$A:$C,3,0)</f>
        <v>50</v>
      </c>
      <c r="I3813" t="str">
        <f>VLOOKUP(C3813,Магазин!$A$2:$C$19,2,0)</f>
        <v>Хрустальный</v>
      </c>
    </row>
    <row r="3814" spans="1:9" hidden="1" x14ac:dyDescent="0.25">
      <c r="A3814">
        <v>3825</v>
      </c>
      <c r="B3814" s="2">
        <v>45274</v>
      </c>
      <c r="C3814" s="3" t="s">
        <v>23</v>
      </c>
      <c r="D3814">
        <v>9</v>
      </c>
      <c r="E3814">
        <v>36</v>
      </c>
      <c r="F3814" t="s">
        <v>25</v>
      </c>
      <c r="G3814" s="2" t="str">
        <f>VLOOKUP(D3814,Шары!A:C,2,0)</f>
        <v xml:space="preserve"> Зимний Пейзаж</v>
      </c>
      <c r="H3814">
        <f>VLOOKUP(D3814,Шары!$A:$C,3,0)</f>
        <v>90</v>
      </c>
      <c r="I3814" t="str">
        <f>VLOOKUP(C3814,Магазин!$A$2:$C$19,2,0)</f>
        <v>Хрустальный</v>
      </c>
    </row>
    <row r="3815" spans="1:9" hidden="1" x14ac:dyDescent="0.25">
      <c r="A3815">
        <v>3826</v>
      </c>
      <c r="B3815" s="2">
        <v>45274</v>
      </c>
      <c r="C3815" s="3" t="s">
        <v>23</v>
      </c>
      <c r="D3815">
        <v>10</v>
      </c>
      <c r="E3815">
        <v>48</v>
      </c>
      <c r="F3815" t="s">
        <v>25</v>
      </c>
      <c r="G3815" s="2" t="str">
        <f>VLOOKUP(D3815,Шары!A:C,2,0)</f>
        <v xml:space="preserve"> Кристальный Ветер</v>
      </c>
      <c r="H3815">
        <f>VLOOKUP(D3815,Шары!$A:$C,3,0)</f>
        <v>600</v>
      </c>
      <c r="I3815" t="str">
        <f>VLOOKUP(C3815,Магазин!$A$2:$C$19,2,0)</f>
        <v>Хрустальный</v>
      </c>
    </row>
    <row r="3816" spans="1:9" hidden="1" x14ac:dyDescent="0.25">
      <c r="A3816">
        <v>3827</v>
      </c>
      <c r="B3816" s="2">
        <v>45274</v>
      </c>
      <c r="C3816" s="3" t="s">
        <v>23</v>
      </c>
      <c r="D3816">
        <v>11</v>
      </c>
      <c r="E3816">
        <v>29</v>
      </c>
      <c r="F3816" t="s">
        <v>25</v>
      </c>
      <c r="G3816" s="2" t="str">
        <f>VLOOKUP(D3816,Шары!A:C,2,0)</f>
        <v xml:space="preserve"> Снежная Чарующая</v>
      </c>
      <c r="H3816">
        <f>VLOOKUP(D3816,Шары!$A:$C,3,0)</f>
        <v>100</v>
      </c>
      <c r="I3816" t="str">
        <f>VLOOKUP(C3816,Магазин!$A$2:$C$19,2,0)</f>
        <v>Хрустальный</v>
      </c>
    </row>
    <row r="3817" spans="1:9" hidden="1" x14ac:dyDescent="0.25">
      <c r="A3817">
        <v>3828</v>
      </c>
      <c r="B3817" s="2">
        <v>45274</v>
      </c>
      <c r="C3817" s="3" t="s">
        <v>23</v>
      </c>
      <c r="D3817">
        <v>12</v>
      </c>
      <c r="E3817">
        <v>97</v>
      </c>
      <c r="F3817" t="s">
        <v>25</v>
      </c>
      <c r="G3817" s="2" t="str">
        <f>VLOOKUP(D3817,Шары!A:C,2,0)</f>
        <v xml:space="preserve"> Холодное Очарование</v>
      </c>
      <c r="H3817">
        <f>VLOOKUP(D3817,Шары!$A:$C,3,0)</f>
        <v>55</v>
      </c>
      <c r="I3817" t="str">
        <f>VLOOKUP(C3817,Магазин!$A$2:$C$19,2,0)</f>
        <v>Хрустальный</v>
      </c>
    </row>
    <row r="3818" spans="1:9" hidden="1" x14ac:dyDescent="0.25">
      <c r="A3818">
        <v>3829</v>
      </c>
      <c r="B3818" s="2">
        <v>45274</v>
      </c>
      <c r="C3818" s="3" t="s">
        <v>23</v>
      </c>
      <c r="D3818">
        <v>13</v>
      </c>
      <c r="E3818">
        <v>24</v>
      </c>
      <c r="F3818" t="s">
        <v>25</v>
      </c>
      <c r="G3818" s="2" t="str">
        <f>VLOOKUP(D3818,Шары!A:C,2,0)</f>
        <v xml:space="preserve"> Зимний Шёпот</v>
      </c>
      <c r="H3818">
        <f>VLOOKUP(D3818,Шары!$A:$C,3,0)</f>
        <v>85</v>
      </c>
      <c r="I3818" t="str">
        <f>VLOOKUP(C3818,Магазин!$A$2:$C$19,2,0)</f>
        <v>Хрустальный</v>
      </c>
    </row>
    <row r="3819" spans="1:9" hidden="1" x14ac:dyDescent="0.25">
      <c r="A3819">
        <v>3830</v>
      </c>
      <c r="B3819" s="2">
        <v>45274</v>
      </c>
      <c r="C3819" s="3" t="s">
        <v>23</v>
      </c>
      <c r="D3819">
        <v>14</v>
      </c>
      <c r="E3819">
        <v>84</v>
      </c>
      <c r="F3819" t="s">
        <v>25</v>
      </c>
      <c r="G3819" s="2" t="str">
        <f>VLOOKUP(D3819,Шары!A:C,2,0)</f>
        <v xml:space="preserve"> Ледяная Корона</v>
      </c>
      <c r="H3819">
        <f>VLOOKUP(D3819,Шары!$A:$C,3,0)</f>
        <v>220</v>
      </c>
      <c r="I3819" t="str">
        <f>VLOOKUP(C3819,Магазин!$A$2:$C$19,2,0)</f>
        <v>Хрустальный</v>
      </c>
    </row>
    <row r="3820" spans="1:9" hidden="1" x14ac:dyDescent="0.25">
      <c r="A3820">
        <v>3831</v>
      </c>
      <c r="B3820" s="2">
        <v>45274</v>
      </c>
      <c r="C3820" s="3" t="s">
        <v>23</v>
      </c>
      <c r="D3820">
        <v>15</v>
      </c>
      <c r="E3820">
        <v>84</v>
      </c>
      <c r="F3820" t="s">
        <v>25</v>
      </c>
      <c r="G3820" s="2" t="str">
        <f>VLOOKUP(D3820,Шары!A:C,2,0)</f>
        <v xml:space="preserve"> Снежные Узоры</v>
      </c>
      <c r="H3820">
        <f>VLOOKUP(D3820,Шары!$A:$C,3,0)</f>
        <v>300</v>
      </c>
      <c r="I3820" t="str">
        <f>VLOOKUP(C3820,Магазин!$A$2:$C$19,2,0)</f>
        <v>Хрустальный</v>
      </c>
    </row>
    <row r="3821" spans="1:9" hidden="1" x14ac:dyDescent="0.25">
      <c r="A3821">
        <v>3832</v>
      </c>
      <c r="B3821" s="2">
        <v>45274</v>
      </c>
      <c r="C3821" s="3" t="s">
        <v>23</v>
      </c>
      <c r="D3821">
        <v>16</v>
      </c>
      <c r="E3821">
        <v>85</v>
      </c>
      <c r="F3821" t="s">
        <v>25</v>
      </c>
      <c r="G3821" s="2" t="str">
        <f>VLOOKUP(D3821,Шары!A:C,2,0)</f>
        <v xml:space="preserve"> Метельная Ночь</v>
      </c>
      <c r="H3821">
        <f>VLOOKUP(D3821,Шары!$A:$C,3,0)</f>
        <v>20</v>
      </c>
      <c r="I3821" t="str">
        <f>VLOOKUP(C3821,Магазин!$A$2:$C$19,2,0)</f>
        <v>Хрустальный</v>
      </c>
    </row>
    <row r="3822" spans="1:9" hidden="1" x14ac:dyDescent="0.25">
      <c r="A3822">
        <v>3833</v>
      </c>
      <c r="B3822" s="2">
        <v>45274</v>
      </c>
      <c r="C3822" s="3" t="s">
        <v>23</v>
      </c>
      <c r="D3822">
        <v>17</v>
      </c>
      <c r="E3822">
        <v>47</v>
      </c>
      <c r="F3822" t="s">
        <v>25</v>
      </c>
      <c r="G3822" s="2" t="str">
        <f>VLOOKUP(D3822,Шары!A:C,2,0)</f>
        <v xml:space="preserve"> Ледяные Ослепления</v>
      </c>
      <c r="H3822">
        <f>VLOOKUP(D3822,Шары!$A:$C,3,0)</f>
        <v>120</v>
      </c>
      <c r="I3822" t="str">
        <f>VLOOKUP(C3822,Магазин!$A$2:$C$19,2,0)</f>
        <v>Хрустальный</v>
      </c>
    </row>
    <row r="3823" spans="1:9" hidden="1" x14ac:dyDescent="0.25">
      <c r="A3823">
        <v>3834</v>
      </c>
      <c r="B3823" s="2">
        <v>45274</v>
      </c>
      <c r="C3823" s="3" t="s">
        <v>23</v>
      </c>
      <c r="D3823">
        <v>18</v>
      </c>
      <c r="E3823">
        <v>74</v>
      </c>
      <c r="F3823" t="s">
        <v>25</v>
      </c>
      <c r="G3823" s="2" t="str">
        <f>VLOOKUP(D3823,Шары!A:C,2,0)</f>
        <v xml:space="preserve"> Зимняя Фея</v>
      </c>
      <c r="H3823">
        <f>VLOOKUP(D3823,Шары!$A:$C,3,0)</f>
        <v>120</v>
      </c>
      <c r="I3823" t="str">
        <f>VLOOKUP(C3823,Магазин!$A$2:$C$19,2,0)</f>
        <v>Хрустальный</v>
      </c>
    </row>
    <row r="3824" spans="1:9" hidden="1" x14ac:dyDescent="0.25">
      <c r="A3824">
        <v>3835</v>
      </c>
      <c r="B3824" s="2">
        <v>45274</v>
      </c>
      <c r="C3824" s="3" t="s">
        <v>23</v>
      </c>
      <c r="D3824">
        <v>19</v>
      </c>
      <c r="E3824">
        <v>86</v>
      </c>
      <c r="F3824" t="s">
        <v>25</v>
      </c>
      <c r="G3824" s="2" t="str">
        <f>VLOOKUP(D3824,Шары!A:C,2,0)</f>
        <v xml:space="preserve"> Снежная Гладь</v>
      </c>
      <c r="H3824">
        <f>VLOOKUP(D3824,Шары!$A:$C,3,0)</f>
        <v>170</v>
      </c>
      <c r="I3824" t="str">
        <f>VLOOKUP(C3824,Магазин!$A$2:$C$19,2,0)</f>
        <v>Хрустальный</v>
      </c>
    </row>
    <row r="3825" spans="1:9" hidden="1" x14ac:dyDescent="0.25">
      <c r="A3825">
        <v>3836</v>
      </c>
      <c r="B3825" s="2">
        <v>45274</v>
      </c>
      <c r="C3825" s="3" t="s">
        <v>23</v>
      </c>
      <c r="D3825">
        <v>20</v>
      </c>
      <c r="E3825">
        <v>68</v>
      </c>
      <c r="F3825" t="s">
        <v>25</v>
      </c>
      <c r="G3825" s="2" t="str">
        <f>VLOOKUP(D3825,Шары!A:C,2,0)</f>
        <v xml:space="preserve"> Ледяной Огонь</v>
      </c>
      <c r="H3825">
        <f>VLOOKUP(D3825,Шары!$A:$C,3,0)</f>
        <v>120</v>
      </c>
      <c r="I3825" t="str">
        <f>VLOOKUP(C3825,Магазин!$A$2:$C$19,2,0)</f>
        <v>Хрустальный</v>
      </c>
    </row>
    <row r="3826" spans="1:9" hidden="1" x14ac:dyDescent="0.25">
      <c r="A3826">
        <v>3837</v>
      </c>
      <c r="B3826" s="2">
        <v>45274</v>
      </c>
      <c r="C3826" s="3" t="s">
        <v>23</v>
      </c>
      <c r="D3826">
        <v>21</v>
      </c>
      <c r="E3826">
        <v>43</v>
      </c>
      <c r="F3826" t="s">
        <v>25</v>
      </c>
      <c r="G3826" s="2" t="str">
        <f>VLOOKUP(D3826,Шары!A:C,2,0)</f>
        <v xml:space="preserve"> Хрустальный Дождь</v>
      </c>
      <c r="H3826">
        <f>VLOOKUP(D3826,Шары!$A:$C,3,0)</f>
        <v>110</v>
      </c>
      <c r="I3826" t="str">
        <f>VLOOKUP(C3826,Магазин!$A$2:$C$19,2,0)</f>
        <v>Хрустальный</v>
      </c>
    </row>
    <row r="3827" spans="1:9" hidden="1" x14ac:dyDescent="0.25">
      <c r="A3827">
        <v>3838</v>
      </c>
      <c r="B3827" s="2">
        <v>45274</v>
      </c>
      <c r="C3827" s="3" t="s">
        <v>23</v>
      </c>
      <c r="D3827">
        <v>22</v>
      </c>
      <c r="E3827">
        <v>48</v>
      </c>
      <c r="F3827" t="s">
        <v>25</v>
      </c>
      <c r="G3827" s="2" t="str">
        <f>VLOOKUP(D3827,Шары!A:C,2,0)</f>
        <v xml:space="preserve"> Снежный Ветерок</v>
      </c>
      <c r="H3827">
        <f>VLOOKUP(D3827,Шары!$A:$C,3,0)</f>
        <v>120</v>
      </c>
      <c r="I3827" t="str">
        <f>VLOOKUP(C3827,Магазин!$A$2:$C$19,2,0)</f>
        <v>Хрустальный</v>
      </c>
    </row>
    <row r="3828" spans="1:9" hidden="1" x14ac:dyDescent="0.25">
      <c r="A3828">
        <v>3839</v>
      </c>
      <c r="B3828" s="2">
        <v>45274</v>
      </c>
      <c r="C3828" s="3" t="s">
        <v>23</v>
      </c>
      <c r="D3828">
        <v>23</v>
      </c>
      <c r="E3828">
        <v>73</v>
      </c>
      <c r="F3828" t="s">
        <v>25</v>
      </c>
      <c r="G3828" s="2" t="str">
        <f>VLOOKUP(D3828,Шары!A:C,2,0)</f>
        <v xml:space="preserve"> Ледяное Сердце</v>
      </c>
      <c r="H3828">
        <f>VLOOKUP(D3828,Шары!$A:$C,3,0)</f>
        <v>180</v>
      </c>
      <c r="I3828" t="str">
        <f>VLOOKUP(C3828,Магазин!$A$2:$C$19,2,0)</f>
        <v>Хрустальный</v>
      </c>
    </row>
    <row r="3829" spans="1:9" hidden="1" x14ac:dyDescent="0.25">
      <c r="A3829">
        <v>3840</v>
      </c>
      <c r="B3829" s="2">
        <v>45274</v>
      </c>
      <c r="C3829" s="3" t="s">
        <v>23</v>
      </c>
      <c r="D3829">
        <v>24</v>
      </c>
      <c r="E3829">
        <v>61</v>
      </c>
      <c r="F3829" t="s">
        <v>25</v>
      </c>
      <c r="G3829" s="2" t="str">
        <f>VLOOKUP(D3829,Шары!A:C,2,0)</f>
        <v xml:space="preserve"> Зимняя Роза</v>
      </c>
      <c r="H3829">
        <f>VLOOKUP(D3829,Шары!$A:$C,3,0)</f>
        <v>350</v>
      </c>
      <c r="I3829" t="str">
        <f>VLOOKUP(C3829,Магазин!$A$2:$C$19,2,0)</f>
        <v>Хрустальный</v>
      </c>
    </row>
    <row r="3830" spans="1:9" hidden="1" x14ac:dyDescent="0.25">
      <c r="A3830">
        <v>3841</v>
      </c>
      <c r="B3830" s="2">
        <v>45274</v>
      </c>
      <c r="C3830" s="3" t="s">
        <v>23</v>
      </c>
      <c r="D3830">
        <v>25</v>
      </c>
      <c r="E3830">
        <v>63</v>
      </c>
      <c r="F3830" t="s">
        <v>25</v>
      </c>
      <c r="G3830" s="2" t="str">
        <f>VLOOKUP(D3830,Шары!A:C,2,0)</f>
        <v xml:space="preserve"> Снежные Огни</v>
      </c>
      <c r="H3830">
        <f>VLOOKUP(D3830,Шары!$A:$C,3,0)</f>
        <v>125</v>
      </c>
      <c r="I3830" t="str">
        <f>VLOOKUP(C3830,Магазин!$A$2:$C$19,2,0)</f>
        <v>Хрустальный</v>
      </c>
    </row>
    <row r="3831" spans="1:9" hidden="1" x14ac:dyDescent="0.25">
      <c r="A3831">
        <v>3842</v>
      </c>
      <c r="B3831" s="2">
        <v>45274</v>
      </c>
      <c r="C3831" s="3" t="s">
        <v>23</v>
      </c>
      <c r="D3831">
        <v>26</v>
      </c>
      <c r="E3831">
        <v>66</v>
      </c>
      <c r="F3831" t="s">
        <v>25</v>
      </c>
      <c r="G3831" s="2" t="str">
        <f>VLOOKUP(D3831,Шары!A:C,2,0)</f>
        <v xml:space="preserve"> Ледяная Завеса</v>
      </c>
      <c r="H3831">
        <f>VLOOKUP(D3831,Шары!$A:$C,3,0)</f>
        <v>140</v>
      </c>
      <c r="I3831" t="str">
        <f>VLOOKUP(C3831,Магазин!$A$2:$C$19,2,0)</f>
        <v>Хрустальный</v>
      </c>
    </row>
    <row r="3832" spans="1:9" hidden="1" x14ac:dyDescent="0.25">
      <c r="A3832">
        <v>3843</v>
      </c>
      <c r="B3832" s="2">
        <v>45274</v>
      </c>
      <c r="C3832" s="3" t="s">
        <v>23</v>
      </c>
      <c r="D3832">
        <v>27</v>
      </c>
      <c r="E3832">
        <v>74</v>
      </c>
      <c r="F3832" t="s">
        <v>25</v>
      </c>
      <c r="G3832" s="2" t="str">
        <f>VLOOKUP(D3832,Шары!A:C,2,0)</f>
        <v xml:space="preserve"> Кристаллы Мороза</v>
      </c>
      <c r="H3832">
        <f>VLOOKUP(D3832,Шары!$A:$C,3,0)</f>
        <v>55</v>
      </c>
      <c r="I3832" t="str">
        <f>VLOOKUP(C3832,Магазин!$A$2:$C$19,2,0)</f>
        <v>Хрустальный</v>
      </c>
    </row>
    <row r="3833" spans="1:9" hidden="1" x14ac:dyDescent="0.25">
      <c r="A3833">
        <v>3844</v>
      </c>
      <c r="B3833" s="2">
        <v>45274</v>
      </c>
      <c r="C3833" s="3" t="s">
        <v>23</v>
      </c>
      <c r="D3833">
        <v>28</v>
      </c>
      <c r="E3833">
        <v>38</v>
      </c>
      <c r="F3833" t="s">
        <v>25</v>
      </c>
      <c r="G3833" s="2" t="str">
        <f>VLOOKUP(D3833,Шары!A:C,2,0)</f>
        <v xml:space="preserve"> Снежный Пух</v>
      </c>
      <c r="H3833">
        <f>VLOOKUP(D3833,Шары!$A:$C,3,0)</f>
        <v>115</v>
      </c>
      <c r="I3833" t="str">
        <f>VLOOKUP(C3833,Магазин!$A$2:$C$19,2,0)</f>
        <v>Хрустальный</v>
      </c>
    </row>
    <row r="3834" spans="1:9" hidden="1" x14ac:dyDescent="0.25">
      <c r="A3834">
        <v>3845</v>
      </c>
      <c r="B3834" s="2">
        <v>45274</v>
      </c>
      <c r="C3834" s="3" t="s">
        <v>23</v>
      </c>
      <c r="D3834">
        <v>29</v>
      </c>
      <c r="E3834">
        <v>42</v>
      </c>
      <c r="F3834" t="s">
        <v>25</v>
      </c>
      <c r="G3834" s="2" t="str">
        <f>VLOOKUP(D3834,Шары!A:C,2,0)</f>
        <v xml:space="preserve"> Лунный Ледник</v>
      </c>
      <c r="H3834">
        <f>VLOOKUP(D3834,Шары!$A:$C,3,0)</f>
        <v>300</v>
      </c>
      <c r="I3834" t="str">
        <f>VLOOKUP(C3834,Магазин!$A$2:$C$19,2,0)</f>
        <v>Хрустальный</v>
      </c>
    </row>
    <row r="3835" spans="1:9" hidden="1" x14ac:dyDescent="0.25">
      <c r="A3835">
        <v>3846</v>
      </c>
      <c r="B3835" s="2">
        <v>45274</v>
      </c>
      <c r="C3835" s="3" t="s">
        <v>23</v>
      </c>
      <c r="D3835">
        <v>30</v>
      </c>
      <c r="E3835">
        <v>57</v>
      </c>
      <c r="F3835" t="s">
        <v>25</v>
      </c>
      <c r="G3835" s="2" t="str">
        <f>VLOOKUP(D3835,Шары!A:C,2,0)</f>
        <v xml:space="preserve"> Зимняя Радуга</v>
      </c>
      <c r="H3835">
        <f>VLOOKUP(D3835,Шары!$A:$C,3,0)</f>
        <v>75</v>
      </c>
      <c r="I3835" t="str">
        <f>VLOOKUP(C3835,Магазин!$A$2:$C$19,2,0)</f>
        <v>Хрустальный</v>
      </c>
    </row>
    <row r="3836" spans="1:9" hidden="1" x14ac:dyDescent="0.25">
      <c r="A3836">
        <v>3847</v>
      </c>
      <c r="B3836" s="2">
        <v>45274</v>
      </c>
      <c r="C3836" s="3" t="s">
        <v>23</v>
      </c>
      <c r="D3836">
        <v>31</v>
      </c>
      <c r="E3836">
        <v>59</v>
      </c>
      <c r="F3836" t="s">
        <v>25</v>
      </c>
      <c r="G3836" s="2" t="str">
        <f>VLOOKUP(D3836,Шары!A:C,2,0)</f>
        <v xml:space="preserve"> Хрустальный Снежок</v>
      </c>
      <c r="H3836">
        <f>VLOOKUP(D3836,Шары!$A:$C,3,0)</f>
        <v>80</v>
      </c>
      <c r="I3836" t="str">
        <f>VLOOKUP(C3836,Магазин!$A$2:$C$19,2,0)</f>
        <v>Хрустальный</v>
      </c>
    </row>
    <row r="3837" spans="1:9" hidden="1" x14ac:dyDescent="0.25">
      <c r="A3837">
        <v>3848</v>
      </c>
      <c r="B3837" s="2">
        <v>45274</v>
      </c>
      <c r="C3837" s="3" t="s">
        <v>23</v>
      </c>
      <c r="D3837">
        <v>32</v>
      </c>
      <c r="E3837">
        <v>57</v>
      </c>
      <c r="F3837" t="s">
        <v>25</v>
      </c>
      <c r="G3837" s="2" t="str">
        <f>VLOOKUP(D3837,Шары!A:C,2,0)</f>
        <v xml:space="preserve"> Снежная Гроза</v>
      </c>
      <c r="H3837">
        <f>VLOOKUP(D3837,Шары!$A:$C,3,0)</f>
        <v>90</v>
      </c>
      <c r="I3837" t="str">
        <f>VLOOKUP(C3837,Магазин!$A$2:$C$19,2,0)</f>
        <v>Хрустальный</v>
      </c>
    </row>
    <row r="3838" spans="1:9" hidden="1" x14ac:dyDescent="0.25">
      <c r="A3838">
        <v>3849</v>
      </c>
      <c r="B3838" s="2">
        <v>45274</v>
      </c>
      <c r="C3838" s="3" t="s">
        <v>23</v>
      </c>
      <c r="D3838">
        <v>33</v>
      </c>
      <c r="E3838">
        <v>47</v>
      </c>
      <c r="F3838" t="s">
        <v>25</v>
      </c>
      <c r="G3838" s="2" t="str">
        <f>VLOOKUP(D3838,Шары!A:C,2,0)</f>
        <v xml:space="preserve"> Ледяная Гармония</v>
      </c>
      <c r="H3838">
        <f>VLOOKUP(D3838,Шары!$A:$C,3,0)</f>
        <v>80</v>
      </c>
      <c r="I3838" t="str">
        <f>VLOOKUP(C3838,Магазин!$A$2:$C$19,2,0)</f>
        <v>Хрустальный</v>
      </c>
    </row>
    <row r="3839" spans="1:9" hidden="1" x14ac:dyDescent="0.25">
      <c r="A3839">
        <v>3850</v>
      </c>
      <c r="B3839" s="2">
        <v>45274</v>
      </c>
      <c r="C3839" s="3" t="s">
        <v>23</v>
      </c>
      <c r="D3839">
        <v>34</v>
      </c>
      <c r="E3839">
        <v>44</v>
      </c>
      <c r="F3839" t="s">
        <v>25</v>
      </c>
      <c r="G3839" s="2" t="str">
        <f>VLOOKUP(D3839,Шары!A:C,2,0)</f>
        <v xml:space="preserve"> Зимняя Загадка</v>
      </c>
      <c r="H3839">
        <f>VLOOKUP(D3839,Шары!$A:$C,3,0)</f>
        <v>130</v>
      </c>
      <c r="I3839" t="str">
        <f>VLOOKUP(C3839,Магазин!$A$2:$C$19,2,0)</f>
        <v>Хрустальный</v>
      </c>
    </row>
    <row r="3840" spans="1:9" hidden="1" x14ac:dyDescent="0.25">
      <c r="A3840">
        <v>3851</v>
      </c>
      <c r="B3840" s="2">
        <v>45274</v>
      </c>
      <c r="C3840" s="3" t="s">
        <v>23</v>
      </c>
      <c r="D3840">
        <v>35</v>
      </c>
      <c r="E3840">
        <v>55</v>
      </c>
      <c r="F3840" t="s">
        <v>25</v>
      </c>
      <c r="G3840" s="2" t="str">
        <f>VLOOKUP(D3840,Шары!A:C,2,0)</f>
        <v xml:space="preserve"> Снежное Облако</v>
      </c>
      <c r="H3840">
        <f>VLOOKUP(D3840,Шары!$A:$C,3,0)</f>
        <v>200</v>
      </c>
      <c r="I3840" t="str">
        <f>VLOOKUP(C3840,Магазин!$A$2:$C$19,2,0)</f>
        <v>Хрустальный</v>
      </c>
    </row>
    <row r="3841" spans="1:9" hidden="1" x14ac:dyDescent="0.25">
      <c r="A3841">
        <v>3852</v>
      </c>
      <c r="B3841" s="2">
        <v>45274</v>
      </c>
      <c r="C3841" s="3" t="s">
        <v>23</v>
      </c>
      <c r="D3841">
        <v>36</v>
      </c>
      <c r="E3841">
        <v>66</v>
      </c>
      <c r="F3841" t="s">
        <v>25</v>
      </c>
      <c r="G3841" s="2" t="str">
        <f>VLOOKUP(D3841,Шары!A:C,2,0)</f>
        <v xml:space="preserve"> Холодные Мгновения</v>
      </c>
      <c r="H3841">
        <f>VLOOKUP(D3841,Шары!$A:$C,3,0)</f>
        <v>375</v>
      </c>
      <c r="I3841" t="str">
        <f>VLOOKUP(C3841,Магазин!$A$2:$C$19,2,0)</f>
        <v>Хрустальный</v>
      </c>
    </row>
    <row r="3842" spans="1:9" hidden="1" x14ac:dyDescent="0.25">
      <c r="A3842">
        <v>3853</v>
      </c>
      <c r="B3842" s="2">
        <v>45274</v>
      </c>
      <c r="C3842" s="3" t="s">
        <v>24</v>
      </c>
      <c r="D3842">
        <v>1</v>
      </c>
      <c r="E3842">
        <v>39</v>
      </c>
      <c r="F3842" t="s">
        <v>25</v>
      </c>
      <c r="G3842" s="2" t="str">
        <f>VLOOKUP(D3842,Шары!A:C,2,0)</f>
        <v xml:space="preserve"> Ледяная Симфония</v>
      </c>
      <c r="H3842">
        <f>VLOOKUP(D3842,Шары!$A:$C,3,0)</f>
        <v>110</v>
      </c>
      <c r="I3842" t="str">
        <f>VLOOKUP(C3842,Магазин!$A$2:$C$19,2,0)</f>
        <v>Хрустальный</v>
      </c>
    </row>
    <row r="3843" spans="1:9" hidden="1" x14ac:dyDescent="0.25">
      <c r="A3843">
        <v>3854</v>
      </c>
      <c r="B3843" s="2">
        <v>45274</v>
      </c>
      <c r="C3843" s="3" t="s">
        <v>24</v>
      </c>
      <c r="D3843">
        <v>2</v>
      </c>
      <c r="E3843">
        <v>36</v>
      </c>
      <c r="F3843" t="s">
        <v>25</v>
      </c>
      <c r="G3843" s="2" t="str">
        <f>VLOOKUP(D3843,Шары!A:C,2,0)</f>
        <v xml:space="preserve"> Зимняя Сказка</v>
      </c>
      <c r="H3843">
        <f>VLOOKUP(D3843,Шары!$A:$C,3,0)</f>
        <v>250</v>
      </c>
      <c r="I3843" t="str">
        <f>VLOOKUP(C3843,Магазин!$A$2:$C$19,2,0)</f>
        <v>Хрустальный</v>
      </c>
    </row>
    <row r="3844" spans="1:9" hidden="1" x14ac:dyDescent="0.25">
      <c r="A3844">
        <v>3855</v>
      </c>
      <c r="B3844" s="2">
        <v>45274</v>
      </c>
      <c r="C3844" s="3" t="s">
        <v>24</v>
      </c>
      <c r="D3844">
        <v>3</v>
      </c>
      <c r="E3844">
        <v>42</v>
      </c>
      <c r="F3844" t="s">
        <v>25</v>
      </c>
      <c r="G3844" s="2" t="str">
        <f>VLOOKUP(D3844,Шары!A:C,2,0)</f>
        <v xml:space="preserve"> Хрустальная Нежность</v>
      </c>
      <c r="H3844">
        <f>VLOOKUP(D3844,Шары!$A:$C,3,0)</f>
        <v>300</v>
      </c>
      <c r="I3844" t="str">
        <f>VLOOKUP(C3844,Магазин!$A$2:$C$19,2,0)</f>
        <v>Хрустальный</v>
      </c>
    </row>
    <row r="3845" spans="1:9" hidden="1" x14ac:dyDescent="0.25">
      <c r="A3845">
        <v>3860</v>
      </c>
      <c r="B3845" s="2">
        <v>45274</v>
      </c>
      <c r="C3845" s="3" t="s">
        <v>24</v>
      </c>
      <c r="D3845">
        <v>8</v>
      </c>
      <c r="E3845">
        <v>98</v>
      </c>
      <c r="F3845" t="s">
        <v>25</v>
      </c>
      <c r="G3845" s="2" t="str">
        <f>VLOOKUP(D3845,Шары!A:C,2,0)</f>
        <v xml:space="preserve"> Ледяной Цветок</v>
      </c>
      <c r="H3845">
        <f>VLOOKUP(D3845,Шары!$A:$C,3,0)</f>
        <v>50</v>
      </c>
      <c r="I3845" t="str">
        <f>VLOOKUP(C3845,Магазин!$A$2:$C$19,2,0)</f>
        <v>Хрустальный</v>
      </c>
    </row>
    <row r="3846" spans="1:9" hidden="1" x14ac:dyDescent="0.25">
      <c r="A3846">
        <v>3861</v>
      </c>
      <c r="B3846" s="2">
        <v>45274</v>
      </c>
      <c r="C3846" s="3" t="s">
        <v>24</v>
      </c>
      <c r="D3846">
        <v>9</v>
      </c>
      <c r="E3846">
        <v>95</v>
      </c>
      <c r="F3846" t="s">
        <v>25</v>
      </c>
      <c r="G3846" s="2" t="str">
        <f>VLOOKUP(D3846,Шары!A:C,2,0)</f>
        <v xml:space="preserve"> Зимний Пейзаж</v>
      </c>
      <c r="H3846">
        <f>VLOOKUP(D3846,Шары!$A:$C,3,0)</f>
        <v>90</v>
      </c>
      <c r="I3846" t="str">
        <f>VLOOKUP(C3846,Магазин!$A$2:$C$19,2,0)</f>
        <v>Хрустальный</v>
      </c>
    </row>
    <row r="3847" spans="1:9" hidden="1" x14ac:dyDescent="0.25">
      <c r="A3847">
        <v>3862</v>
      </c>
      <c r="B3847" s="2">
        <v>45274</v>
      </c>
      <c r="C3847" s="3" t="s">
        <v>24</v>
      </c>
      <c r="D3847">
        <v>10</v>
      </c>
      <c r="E3847">
        <v>68</v>
      </c>
      <c r="F3847" t="s">
        <v>25</v>
      </c>
      <c r="G3847" s="2" t="str">
        <f>VLOOKUP(D3847,Шары!A:C,2,0)</f>
        <v xml:space="preserve"> Кристальный Ветер</v>
      </c>
      <c r="H3847">
        <f>VLOOKUP(D3847,Шары!$A:$C,3,0)</f>
        <v>600</v>
      </c>
      <c r="I3847" t="str">
        <f>VLOOKUP(C3847,Магазин!$A$2:$C$19,2,0)</f>
        <v>Хрустальный</v>
      </c>
    </row>
    <row r="3848" spans="1:9" hidden="1" x14ac:dyDescent="0.25">
      <c r="A3848">
        <v>3863</v>
      </c>
      <c r="B3848" s="2">
        <v>45274</v>
      </c>
      <c r="C3848" s="3" t="s">
        <v>24</v>
      </c>
      <c r="D3848">
        <v>11</v>
      </c>
      <c r="E3848">
        <v>79</v>
      </c>
      <c r="F3848" t="s">
        <v>25</v>
      </c>
      <c r="G3848" s="2" t="str">
        <f>VLOOKUP(D3848,Шары!A:C,2,0)</f>
        <v xml:space="preserve"> Снежная Чарующая</v>
      </c>
      <c r="H3848">
        <f>VLOOKUP(D3848,Шары!$A:$C,3,0)</f>
        <v>100</v>
      </c>
      <c r="I3848" t="str">
        <f>VLOOKUP(C3848,Магазин!$A$2:$C$19,2,0)</f>
        <v>Хрустальный</v>
      </c>
    </row>
    <row r="3849" spans="1:9" hidden="1" x14ac:dyDescent="0.25">
      <c r="A3849">
        <v>3864</v>
      </c>
      <c r="B3849" s="2">
        <v>45274</v>
      </c>
      <c r="C3849" s="3" t="s">
        <v>24</v>
      </c>
      <c r="D3849">
        <v>12</v>
      </c>
      <c r="E3849">
        <v>97</v>
      </c>
      <c r="F3849" t="s">
        <v>25</v>
      </c>
      <c r="G3849" s="2" t="str">
        <f>VLOOKUP(D3849,Шары!A:C,2,0)</f>
        <v xml:space="preserve"> Холодное Очарование</v>
      </c>
      <c r="H3849">
        <f>VLOOKUP(D3849,Шары!$A:$C,3,0)</f>
        <v>55</v>
      </c>
      <c r="I3849" t="str">
        <f>VLOOKUP(C3849,Магазин!$A$2:$C$19,2,0)</f>
        <v>Хрустальный</v>
      </c>
    </row>
    <row r="3850" spans="1:9" hidden="1" x14ac:dyDescent="0.25">
      <c r="A3850">
        <v>3865</v>
      </c>
      <c r="B3850" s="2">
        <v>45274</v>
      </c>
      <c r="C3850" s="3" t="s">
        <v>24</v>
      </c>
      <c r="D3850">
        <v>13</v>
      </c>
      <c r="E3850">
        <v>95</v>
      </c>
      <c r="F3850" t="s">
        <v>25</v>
      </c>
      <c r="G3850" s="2" t="str">
        <f>VLOOKUP(D3850,Шары!A:C,2,0)</f>
        <v xml:space="preserve"> Зимний Шёпот</v>
      </c>
      <c r="H3850">
        <f>VLOOKUP(D3850,Шары!$A:$C,3,0)</f>
        <v>85</v>
      </c>
      <c r="I3850" t="str">
        <f>VLOOKUP(C3850,Магазин!$A$2:$C$19,2,0)</f>
        <v>Хрустальный</v>
      </c>
    </row>
    <row r="3851" spans="1:9" hidden="1" x14ac:dyDescent="0.25">
      <c r="A3851">
        <v>3866</v>
      </c>
      <c r="B3851" s="2">
        <v>45274</v>
      </c>
      <c r="C3851" s="3" t="s">
        <v>24</v>
      </c>
      <c r="D3851">
        <v>14</v>
      </c>
      <c r="E3851">
        <v>94</v>
      </c>
      <c r="F3851" t="s">
        <v>25</v>
      </c>
      <c r="G3851" s="2" t="str">
        <f>VLOOKUP(D3851,Шары!A:C,2,0)</f>
        <v xml:space="preserve"> Ледяная Корона</v>
      </c>
      <c r="H3851">
        <f>VLOOKUP(D3851,Шары!$A:$C,3,0)</f>
        <v>220</v>
      </c>
      <c r="I3851" t="str">
        <f>VLOOKUP(C3851,Магазин!$A$2:$C$19,2,0)</f>
        <v>Хрустальный</v>
      </c>
    </row>
    <row r="3852" spans="1:9" hidden="1" x14ac:dyDescent="0.25">
      <c r="A3852">
        <v>3867</v>
      </c>
      <c r="B3852" s="2">
        <v>45274</v>
      </c>
      <c r="C3852" s="3" t="s">
        <v>24</v>
      </c>
      <c r="D3852">
        <v>15</v>
      </c>
      <c r="E3852">
        <v>86</v>
      </c>
      <c r="F3852" t="s">
        <v>25</v>
      </c>
      <c r="G3852" s="2" t="str">
        <f>VLOOKUP(D3852,Шары!A:C,2,0)</f>
        <v xml:space="preserve"> Снежные Узоры</v>
      </c>
      <c r="H3852">
        <f>VLOOKUP(D3852,Шары!$A:$C,3,0)</f>
        <v>300</v>
      </c>
      <c r="I3852" t="str">
        <f>VLOOKUP(C3852,Магазин!$A$2:$C$19,2,0)</f>
        <v>Хрустальный</v>
      </c>
    </row>
    <row r="3853" spans="1:9" hidden="1" x14ac:dyDescent="0.25">
      <c r="A3853">
        <v>3868</v>
      </c>
      <c r="B3853" s="2">
        <v>45274</v>
      </c>
      <c r="C3853" s="3" t="s">
        <v>24</v>
      </c>
      <c r="D3853">
        <v>16</v>
      </c>
      <c r="E3853">
        <v>84</v>
      </c>
      <c r="F3853" t="s">
        <v>25</v>
      </c>
      <c r="G3853" s="2" t="str">
        <f>VLOOKUP(D3853,Шары!A:C,2,0)</f>
        <v xml:space="preserve"> Метельная Ночь</v>
      </c>
      <c r="H3853">
        <f>VLOOKUP(D3853,Шары!$A:$C,3,0)</f>
        <v>20</v>
      </c>
      <c r="I3853" t="str">
        <f>VLOOKUP(C3853,Магазин!$A$2:$C$19,2,0)</f>
        <v>Хрустальный</v>
      </c>
    </row>
    <row r="3854" spans="1:9" hidden="1" x14ac:dyDescent="0.25">
      <c r="A3854">
        <v>3869</v>
      </c>
      <c r="B3854" s="2">
        <v>45274</v>
      </c>
      <c r="C3854" s="3" t="s">
        <v>24</v>
      </c>
      <c r="D3854">
        <v>17</v>
      </c>
      <c r="E3854">
        <v>81</v>
      </c>
      <c r="F3854" t="s">
        <v>25</v>
      </c>
      <c r="G3854" s="2" t="str">
        <f>VLOOKUP(D3854,Шары!A:C,2,0)</f>
        <v xml:space="preserve"> Ледяные Ослепления</v>
      </c>
      <c r="H3854">
        <f>VLOOKUP(D3854,Шары!$A:$C,3,0)</f>
        <v>120</v>
      </c>
      <c r="I3854" t="str">
        <f>VLOOKUP(C3854,Магазин!$A$2:$C$19,2,0)</f>
        <v>Хрустальный</v>
      </c>
    </row>
    <row r="3855" spans="1:9" hidden="1" x14ac:dyDescent="0.25">
      <c r="A3855">
        <v>3870</v>
      </c>
      <c r="B3855" s="2">
        <v>45274</v>
      </c>
      <c r="C3855" s="3" t="s">
        <v>24</v>
      </c>
      <c r="D3855">
        <v>18</v>
      </c>
      <c r="E3855">
        <v>83</v>
      </c>
      <c r="F3855" t="s">
        <v>25</v>
      </c>
      <c r="G3855" s="2" t="str">
        <f>VLOOKUP(D3855,Шары!A:C,2,0)</f>
        <v xml:space="preserve"> Зимняя Фея</v>
      </c>
      <c r="H3855">
        <f>VLOOKUP(D3855,Шары!$A:$C,3,0)</f>
        <v>120</v>
      </c>
      <c r="I3855" t="str">
        <f>VLOOKUP(C3855,Магазин!$A$2:$C$19,2,0)</f>
        <v>Хрустальный</v>
      </c>
    </row>
    <row r="3856" spans="1:9" hidden="1" x14ac:dyDescent="0.25">
      <c r="A3856">
        <v>3871</v>
      </c>
      <c r="B3856" s="2">
        <v>45274</v>
      </c>
      <c r="C3856" s="3" t="s">
        <v>24</v>
      </c>
      <c r="D3856">
        <v>19</v>
      </c>
      <c r="E3856">
        <v>82</v>
      </c>
      <c r="F3856" t="s">
        <v>25</v>
      </c>
      <c r="G3856" s="2" t="str">
        <f>VLOOKUP(D3856,Шары!A:C,2,0)</f>
        <v xml:space="preserve"> Снежная Гладь</v>
      </c>
      <c r="H3856">
        <f>VLOOKUP(D3856,Шары!$A:$C,3,0)</f>
        <v>170</v>
      </c>
      <c r="I3856" t="str">
        <f>VLOOKUP(C3856,Магазин!$A$2:$C$19,2,0)</f>
        <v>Хрустальный</v>
      </c>
    </row>
    <row r="3857" spans="1:9" hidden="1" x14ac:dyDescent="0.25">
      <c r="A3857">
        <v>3872</v>
      </c>
      <c r="B3857" s="2">
        <v>45274</v>
      </c>
      <c r="C3857" s="3" t="s">
        <v>24</v>
      </c>
      <c r="D3857">
        <v>20</v>
      </c>
      <c r="E3857">
        <v>87</v>
      </c>
      <c r="F3857" t="s">
        <v>25</v>
      </c>
      <c r="G3857" s="2" t="str">
        <f>VLOOKUP(D3857,Шары!A:C,2,0)</f>
        <v xml:space="preserve"> Ледяной Огонь</v>
      </c>
      <c r="H3857">
        <f>VLOOKUP(D3857,Шары!$A:$C,3,0)</f>
        <v>120</v>
      </c>
      <c r="I3857" t="str">
        <f>VLOOKUP(C3857,Магазин!$A$2:$C$19,2,0)</f>
        <v>Хрустальный</v>
      </c>
    </row>
    <row r="3858" spans="1:9" hidden="1" x14ac:dyDescent="0.25">
      <c r="A3858">
        <v>3873</v>
      </c>
      <c r="B3858" s="2">
        <v>45274</v>
      </c>
      <c r="C3858" s="3" t="s">
        <v>24</v>
      </c>
      <c r="D3858">
        <v>21</v>
      </c>
      <c r="E3858">
        <v>94</v>
      </c>
      <c r="F3858" t="s">
        <v>25</v>
      </c>
      <c r="G3858" s="2" t="str">
        <f>VLOOKUP(D3858,Шары!A:C,2,0)</f>
        <v xml:space="preserve"> Хрустальный Дождь</v>
      </c>
      <c r="H3858">
        <f>VLOOKUP(D3858,Шары!$A:$C,3,0)</f>
        <v>110</v>
      </c>
      <c r="I3858" t="str">
        <f>VLOOKUP(C3858,Магазин!$A$2:$C$19,2,0)</f>
        <v>Хрустальный</v>
      </c>
    </row>
    <row r="3859" spans="1:9" hidden="1" x14ac:dyDescent="0.25">
      <c r="A3859">
        <v>3874</v>
      </c>
      <c r="B3859" s="2">
        <v>45274</v>
      </c>
      <c r="C3859" s="3" t="s">
        <v>24</v>
      </c>
      <c r="D3859">
        <v>22</v>
      </c>
      <c r="E3859">
        <v>96</v>
      </c>
      <c r="F3859" t="s">
        <v>25</v>
      </c>
      <c r="G3859" s="2" t="str">
        <f>VLOOKUP(D3859,Шары!A:C,2,0)</f>
        <v xml:space="preserve"> Снежный Ветерок</v>
      </c>
      <c r="H3859">
        <f>VLOOKUP(D3859,Шары!$A:$C,3,0)</f>
        <v>120</v>
      </c>
      <c r="I3859" t="str">
        <f>VLOOKUP(C3859,Магазин!$A$2:$C$19,2,0)</f>
        <v>Хрустальный</v>
      </c>
    </row>
    <row r="3860" spans="1:9" hidden="1" x14ac:dyDescent="0.25">
      <c r="A3860">
        <v>3875</v>
      </c>
      <c r="B3860" s="2">
        <v>45274</v>
      </c>
      <c r="C3860" s="3" t="s">
        <v>24</v>
      </c>
      <c r="D3860">
        <v>23</v>
      </c>
      <c r="E3860">
        <v>93</v>
      </c>
      <c r="F3860" t="s">
        <v>25</v>
      </c>
      <c r="G3860" s="2" t="str">
        <f>VLOOKUP(D3860,Шары!A:C,2,0)</f>
        <v xml:space="preserve"> Ледяное Сердце</v>
      </c>
      <c r="H3860">
        <f>VLOOKUP(D3860,Шары!$A:$C,3,0)</f>
        <v>180</v>
      </c>
      <c r="I3860" t="str">
        <f>VLOOKUP(C3860,Магазин!$A$2:$C$19,2,0)</f>
        <v>Хрустальный</v>
      </c>
    </row>
    <row r="3861" spans="1:9" hidden="1" x14ac:dyDescent="0.25">
      <c r="A3861">
        <v>3876</v>
      </c>
      <c r="B3861" s="2">
        <v>45274</v>
      </c>
      <c r="C3861" s="3" t="s">
        <v>24</v>
      </c>
      <c r="D3861">
        <v>24</v>
      </c>
      <c r="E3861">
        <v>91</v>
      </c>
      <c r="F3861" t="s">
        <v>25</v>
      </c>
      <c r="G3861" s="2" t="str">
        <f>VLOOKUP(D3861,Шары!A:C,2,0)</f>
        <v xml:space="preserve"> Зимняя Роза</v>
      </c>
      <c r="H3861">
        <f>VLOOKUP(D3861,Шары!$A:$C,3,0)</f>
        <v>350</v>
      </c>
      <c r="I3861" t="str">
        <f>VLOOKUP(C3861,Магазин!$A$2:$C$19,2,0)</f>
        <v>Хрустальный</v>
      </c>
    </row>
    <row r="3862" spans="1:9" hidden="1" x14ac:dyDescent="0.25">
      <c r="A3862">
        <v>3877</v>
      </c>
      <c r="B3862" s="2">
        <v>45274</v>
      </c>
      <c r="C3862" s="3" t="s">
        <v>24</v>
      </c>
      <c r="D3862">
        <v>25</v>
      </c>
      <c r="E3862">
        <v>73</v>
      </c>
      <c r="F3862" t="s">
        <v>25</v>
      </c>
      <c r="G3862" s="2" t="str">
        <f>VLOOKUP(D3862,Шары!A:C,2,0)</f>
        <v xml:space="preserve"> Снежные Огни</v>
      </c>
      <c r="H3862">
        <f>VLOOKUP(D3862,Шары!$A:$C,3,0)</f>
        <v>125</v>
      </c>
      <c r="I3862" t="str">
        <f>VLOOKUP(C3862,Магазин!$A$2:$C$19,2,0)</f>
        <v>Хрустальный</v>
      </c>
    </row>
    <row r="3863" spans="1:9" hidden="1" x14ac:dyDescent="0.25">
      <c r="A3863">
        <v>3878</v>
      </c>
      <c r="B3863" s="2">
        <v>45274</v>
      </c>
      <c r="C3863" s="3" t="s">
        <v>24</v>
      </c>
      <c r="D3863">
        <v>26</v>
      </c>
      <c r="E3863">
        <v>94</v>
      </c>
      <c r="F3863" t="s">
        <v>25</v>
      </c>
      <c r="G3863" s="2" t="str">
        <f>VLOOKUP(D3863,Шары!A:C,2,0)</f>
        <v xml:space="preserve"> Ледяная Завеса</v>
      </c>
      <c r="H3863">
        <f>VLOOKUP(D3863,Шары!$A:$C,3,0)</f>
        <v>140</v>
      </c>
      <c r="I3863" t="str">
        <f>VLOOKUP(C3863,Магазин!$A$2:$C$19,2,0)</f>
        <v>Хрустальный</v>
      </c>
    </row>
    <row r="3864" spans="1:9" hidden="1" x14ac:dyDescent="0.25">
      <c r="A3864">
        <v>3879</v>
      </c>
      <c r="B3864" s="2">
        <v>45274</v>
      </c>
      <c r="C3864" s="3" t="s">
        <v>24</v>
      </c>
      <c r="D3864">
        <v>27</v>
      </c>
      <c r="E3864">
        <v>96</v>
      </c>
      <c r="F3864" t="s">
        <v>25</v>
      </c>
      <c r="G3864" s="2" t="str">
        <f>VLOOKUP(D3864,Шары!A:C,2,0)</f>
        <v xml:space="preserve"> Кристаллы Мороза</v>
      </c>
      <c r="H3864">
        <f>VLOOKUP(D3864,Шары!$A:$C,3,0)</f>
        <v>55</v>
      </c>
      <c r="I3864" t="str">
        <f>VLOOKUP(C3864,Магазин!$A$2:$C$19,2,0)</f>
        <v>Хрустальный</v>
      </c>
    </row>
    <row r="3865" spans="1:9" hidden="1" x14ac:dyDescent="0.25">
      <c r="A3865">
        <v>3880</v>
      </c>
      <c r="B3865" s="2">
        <v>45274</v>
      </c>
      <c r="C3865" s="3" t="s">
        <v>24</v>
      </c>
      <c r="D3865">
        <v>28</v>
      </c>
      <c r="E3865">
        <v>95</v>
      </c>
      <c r="F3865" t="s">
        <v>25</v>
      </c>
      <c r="G3865" s="2" t="str">
        <f>VLOOKUP(D3865,Шары!A:C,2,0)</f>
        <v xml:space="preserve"> Снежный Пух</v>
      </c>
      <c r="H3865">
        <f>VLOOKUP(D3865,Шары!$A:$C,3,0)</f>
        <v>115</v>
      </c>
      <c r="I3865" t="str">
        <f>VLOOKUP(C3865,Магазин!$A$2:$C$19,2,0)</f>
        <v>Хрустальный</v>
      </c>
    </row>
    <row r="3866" spans="1:9" hidden="1" x14ac:dyDescent="0.25">
      <c r="A3866">
        <v>3881</v>
      </c>
      <c r="B3866" s="2">
        <v>45274</v>
      </c>
      <c r="C3866" s="3" t="s">
        <v>24</v>
      </c>
      <c r="D3866">
        <v>29</v>
      </c>
      <c r="E3866">
        <v>97</v>
      </c>
      <c r="F3866" t="s">
        <v>25</v>
      </c>
      <c r="G3866" s="2" t="str">
        <f>VLOOKUP(D3866,Шары!A:C,2,0)</f>
        <v xml:space="preserve"> Лунный Ледник</v>
      </c>
      <c r="H3866">
        <f>VLOOKUP(D3866,Шары!$A:$C,3,0)</f>
        <v>300</v>
      </c>
      <c r="I3866" t="str">
        <f>VLOOKUP(C3866,Магазин!$A$2:$C$19,2,0)</f>
        <v>Хрустальный</v>
      </c>
    </row>
    <row r="3867" spans="1:9" hidden="1" x14ac:dyDescent="0.25">
      <c r="A3867">
        <v>3882</v>
      </c>
      <c r="B3867" s="2">
        <v>45274</v>
      </c>
      <c r="C3867" s="3" t="s">
        <v>24</v>
      </c>
      <c r="D3867">
        <v>30</v>
      </c>
      <c r="E3867">
        <v>84</v>
      </c>
      <c r="F3867" t="s">
        <v>25</v>
      </c>
      <c r="G3867" s="2" t="str">
        <f>VLOOKUP(D3867,Шары!A:C,2,0)</f>
        <v xml:space="preserve"> Зимняя Радуга</v>
      </c>
      <c r="H3867">
        <f>VLOOKUP(D3867,Шары!$A:$C,3,0)</f>
        <v>75</v>
      </c>
      <c r="I3867" t="str">
        <f>VLOOKUP(C3867,Магазин!$A$2:$C$19,2,0)</f>
        <v>Хрустальный</v>
      </c>
    </row>
    <row r="3868" spans="1:9" hidden="1" x14ac:dyDescent="0.25">
      <c r="A3868">
        <v>3883</v>
      </c>
      <c r="B3868" s="2">
        <v>45274</v>
      </c>
      <c r="C3868" s="3" t="s">
        <v>24</v>
      </c>
      <c r="D3868">
        <v>31</v>
      </c>
      <c r="E3868">
        <v>83</v>
      </c>
      <c r="F3868" t="s">
        <v>25</v>
      </c>
      <c r="G3868" s="2" t="str">
        <f>VLOOKUP(D3868,Шары!A:C,2,0)</f>
        <v xml:space="preserve"> Хрустальный Снежок</v>
      </c>
      <c r="H3868">
        <f>VLOOKUP(D3868,Шары!$A:$C,3,0)</f>
        <v>80</v>
      </c>
      <c r="I3868" t="str">
        <f>VLOOKUP(C3868,Магазин!$A$2:$C$19,2,0)</f>
        <v>Хрустальный</v>
      </c>
    </row>
    <row r="3869" spans="1:9" hidden="1" x14ac:dyDescent="0.25">
      <c r="A3869">
        <v>3884</v>
      </c>
      <c r="B3869" s="2">
        <v>45274</v>
      </c>
      <c r="C3869" s="3" t="s">
        <v>24</v>
      </c>
      <c r="D3869">
        <v>32</v>
      </c>
      <c r="E3869">
        <v>81</v>
      </c>
      <c r="F3869" t="s">
        <v>25</v>
      </c>
      <c r="G3869" s="2" t="str">
        <f>VLOOKUP(D3869,Шары!A:C,2,0)</f>
        <v xml:space="preserve"> Снежная Гроза</v>
      </c>
      <c r="H3869">
        <f>VLOOKUP(D3869,Шары!$A:$C,3,0)</f>
        <v>90</v>
      </c>
      <c r="I3869" t="str">
        <f>VLOOKUP(C3869,Магазин!$A$2:$C$19,2,0)</f>
        <v>Хрустальный</v>
      </c>
    </row>
    <row r="3870" spans="1:9" hidden="1" x14ac:dyDescent="0.25">
      <c r="A3870">
        <v>3885</v>
      </c>
      <c r="B3870" s="2">
        <v>45274</v>
      </c>
      <c r="C3870" s="3" t="s">
        <v>24</v>
      </c>
      <c r="D3870">
        <v>33</v>
      </c>
      <c r="E3870">
        <v>87</v>
      </c>
      <c r="F3870" t="s">
        <v>25</v>
      </c>
      <c r="G3870" s="2" t="str">
        <f>VLOOKUP(D3870,Шары!A:C,2,0)</f>
        <v xml:space="preserve"> Ледяная Гармония</v>
      </c>
      <c r="H3870">
        <f>VLOOKUP(D3870,Шары!$A:$C,3,0)</f>
        <v>80</v>
      </c>
      <c r="I3870" t="str">
        <f>VLOOKUP(C3870,Магазин!$A$2:$C$19,2,0)</f>
        <v>Хрустальный</v>
      </c>
    </row>
    <row r="3871" spans="1:9" hidden="1" x14ac:dyDescent="0.25">
      <c r="A3871">
        <v>3886</v>
      </c>
      <c r="B3871" s="2">
        <v>45274</v>
      </c>
      <c r="C3871" s="3" t="s">
        <v>24</v>
      </c>
      <c r="D3871">
        <v>34</v>
      </c>
      <c r="E3871">
        <v>73</v>
      </c>
      <c r="F3871" t="s">
        <v>25</v>
      </c>
      <c r="G3871" s="2" t="str">
        <f>VLOOKUP(D3871,Шары!A:C,2,0)</f>
        <v xml:space="preserve"> Зимняя Загадка</v>
      </c>
      <c r="H3871">
        <f>VLOOKUP(D3871,Шары!$A:$C,3,0)</f>
        <v>130</v>
      </c>
      <c r="I3871" t="str">
        <f>VLOOKUP(C3871,Магазин!$A$2:$C$19,2,0)</f>
        <v>Хрустальный</v>
      </c>
    </row>
    <row r="3872" spans="1:9" hidden="1" x14ac:dyDescent="0.25">
      <c r="A3872">
        <v>3887</v>
      </c>
      <c r="B3872" s="2">
        <v>45274</v>
      </c>
      <c r="C3872" s="3" t="s">
        <v>24</v>
      </c>
      <c r="D3872">
        <v>35</v>
      </c>
      <c r="E3872">
        <v>71</v>
      </c>
      <c r="F3872" t="s">
        <v>25</v>
      </c>
      <c r="G3872" s="2" t="str">
        <f>VLOOKUP(D3872,Шары!A:C,2,0)</f>
        <v xml:space="preserve"> Снежное Облако</v>
      </c>
      <c r="H3872">
        <f>VLOOKUP(D3872,Шары!$A:$C,3,0)</f>
        <v>200</v>
      </c>
      <c r="I3872" t="str">
        <f>VLOOKUP(C3872,Магазин!$A$2:$C$19,2,0)</f>
        <v>Хрустальный</v>
      </c>
    </row>
    <row r="3873" spans="1:9" hidden="1" x14ac:dyDescent="0.25">
      <c r="A3873">
        <v>3888</v>
      </c>
      <c r="B3873" s="2">
        <v>45274</v>
      </c>
      <c r="C3873" s="3" t="s">
        <v>24</v>
      </c>
      <c r="D3873">
        <v>36</v>
      </c>
      <c r="E3873">
        <v>85</v>
      </c>
      <c r="F3873" t="s">
        <v>25</v>
      </c>
      <c r="G3873" s="2" t="str">
        <f>VLOOKUP(D3873,Шары!A:C,2,0)</f>
        <v xml:space="preserve"> Холодные Мгновения</v>
      </c>
      <c r="H3873">
        <f>VLOOKUP(D3873,Шары!$A:$C,3,0)</f>
        <v>375</v>
      </c>
      <c r="I3873" t="str">
        <f>VLOOKUP(C3873,Магазин!$A$2:$C$19,2,0)</f>
        <v>Хрустальный</v>
      </c>
    </row>
    <row r="3874" spans="1:9" hidden="1" x14ac:dyDescent="0.25">
      <c r="A3874">
        <v>3889</v>
      </c>
      <c r="B3874" s="2">
        <v>45274</v>
      </c>
      <c r="C3874" s="3" t="s">
        <v>6</v>
      </c>
      <c r="D3874">
        <v>37</v>
      </c>
      <c r="E3874">
        <v>367</v>
      </c>
      <c r="F3874" t="s">
        <v>25</v>
      </c>
      <c r="G3874" s="2" t="str">
        <f>VLOOKUP(D3874,Шары!A:C,2,0)</f>
        <v xml:space="preserve"> Ледяной Путь</v>
      </c>
      <c r="H3874">
        <f>VLOOKUP(D3874,Шары!$A:$C,3,0)</f>
        <v>50</v>
      </c>
      <c r="I3874" t="str">
        <f>VLOOKUP(C3874,Магазин!$A$2:$C$19,2,0)</f>
        <v>Зимний</v>
      </c>
    </row>
    <row r="3875" spans="1:9" x14ac:dyDescent="0.25">
      <c r="A3875">
        <v>3890</v>
      </c>
      <c r="B3875" s="2">
        <v>45274</v>
      </c>
      <c r="C3875" s="3" t="s">
        <v>6</v>
      </c>
      <c r="D3875">
        <v>38</v>
      </c>
      <c r="E3875">
        <v>205</v>
      </c>
      <c r="F3875" t="s">
        <v>25</v>
      </c>
      <c r="G3875" s="2" t="str">
        <f>VLOOKUP(D3875,Шары!A:C,2,0)</f>
        <v xml:space="preserve"> Сияние Зимы</v>
      </c>
      <c r="H3875">
        <f>VLOOKUP(D3875,Шары!$A:$C,3,0)</f>
        <v>50</v>
      </c>
      <c r="I3875" t="str">
        <f>VLOOKUP(C3875,Магазин!$A$2:$C$19,2,0)</f>
        <v>Зимний</v>
      </c>
    </row>
    <row r="3876" spans="1:9" hidden="1" x14ac:dyDescent="0.25">
      <c r="A3876">
        <v>3891</v>
      </c>
      <c r="B3876" s="2">
        <v>45274</v>
      </c>
      <c r="C3876" s="3" t="s">
        <v>6</v>
      </c>
      <c r="D3876">
        <v>39</v>
      </c>
      <c r="E3876">
        <v>357</v>
      </c>
      <c r="F3876" t="s">
        <v>25</v>
      </c>
      <c r="G3876" s="2" t="str">
        <f>VLOOKUP(D3876,Шары!A:C,2,0)</f>
        <v xml:space="preserve"> Снежная Тишина</v>
      </c>
      <c r="H3876">
        <f>VLOOKUP(D3876,Шары!$A:$C,3,0)</f>
        <v>40</v>
      </c>
      <c r="I3876" t="str">
        <f>VLOOKUP(C3876,Магазин!$A$2:$C$19,2,0)</f>
        <v>Зимний</v>
      </c>
    </row>
    <row r="3877" spans="1:9" hidden="1" x14ac:dyDescent="0.25">
      <c r="A3877">
        <v>3892</v>
      </c>
      <c r="B3877" s="2">
        <v>45274</v>
      </c>
      <c r="C3877" s="3" t="s">
        <v>6</v>
      </c>
      <c r="D3877">
        <v>40</v>
      </c>
      <c r="E3877">
        <v>268</v>
      </c>
      <c r="F3877" t="s">
        <v>25</v>
      </c>
      <c r="G3877" s="2" t="str">
        <f>VLOOKUP(D3877,Шары!A:C,2,0)</f>
        <v xml:space="preserve"> Ледяной Вздох</v>
      </c>
      <c r="H3877">
        <f>VLOOKUP(D3877,Шары!$A:$C,3,0)</f>
        <v>70</v>
      </c>
      <c r="I3877" t="str">
        <f>VLOOKUP(C3877,Магазин!$A$2:$C$19,2,0)</f>
        <v>Зимний</v>
      </c>
    </row>
    <row r="3878" spans="1:9" hidden="1" x14ac:dyDescent="0.25">
      <c r="A3878">
        <v>3893</v>
      </c>
      <c r="B3878" s="2">
        <v>45274</v>
      </c>
      <c r="C3878" s="3" t="s">
        <v>6</v>
      </c>
      <c r="D3878">
        <v>41</v>
      </c>
      <c r="E3878">
        <v>279</v>
      </c>
      <c r="F3878" t="s">
        <v>25</v>
      </c>
      <c r="G3878" s="2" t="str">
        <f>VLOOKUP(D3878,Шары!A:C,2,0)</f>
        <v xml:space="preserve"> Замороженные Сны</v>
      </c>
      <c r="H3878">
        <f>VLOOKUP(D3878,Шары!$A:$C,3,0)</f>
        <v>35</v>
      </c>
      <c r="I3878" t="str">
        <f>VLOOKUP(C3878,Магазин!$A$2:$C$19,2,0)</f>
        <v>Зимний</v>
      </c>
    </row>
    <row r="3879" spans="1:9" hidden="1" x14ac:dyDescent="0.25">
      <c r="A3879">
        <v>3894</v>
      </c>
      <c r="B3879" s="2">
        <v>45274</v>
      </c>
      <c r="C3879" s="3" t="s">
        <v>6</v>
      </c>
      <c r="D3879">
        <v>42</v>
      </c>
      <c r="E3879">
        <v>281</v>
      </c>
      <c r="F3879" t="s">
        <v>25</v>
      </c>
      <c r="G3879" s="2" t="str">
        <f>VLOOKUP(D3879,Шары!A:C,2,0)</f>
        <v xml:space="preserve"> Кристальная Ночь</v>
      </c>
      <c r="H3879">
        <f>VLOOKUP(D3879,Шары!$A:$C,3,0)</f>
        <v>150</v>
      </c>
      <c r="I3879" t="str">
        <f>VLOOKUP(C3879,Магазин!$A$2:$C$19,2,0)</f>
        <v>Зимний</v>
      </c>
    </row>
    <row r="3880" spans="1:9" hidden="1" x14ac:dyDescent="0.25">
      <c r="A3880">
        <v>3895</v>
      </c>
      <c r="B3880" s="2">
        <v>45274</v>
      </c>
      <c r="C3880" s="3" t="s">
        <v>6</v>
      </c>
      <c r="D3880">
        <v>43</v>
      </c>
      <c r="E3880">
        <v>292</v>
      </c>
      <c r="F3880" t="s">
        <v>25</v>
      </c>
      <c r="G3880" s="2" t="str">
        <f>VLOOKUP(D3880,Шары!A:C,2,0)</f>
        <v xml:space="preserve"> Снежный Пейзаж</v>
      </c>
      <c r="H3880">
        <f>VLOOKUP(D3880,Шары!$A:$C,3,0)</f>
        <v>50</v>
      </c>
      <c r="I3880" t="str">
        <f>VLOOKUP(C3880,Магазин!$A$2:$C$19,2,0)</f>
        <v>Зимний</v>
      </c>
    </row>
    <row r="3881" spans="1:9" hidden="1" x14ac:dyDescent="0.25">
      <c r="A3881">
        <v>3896</v>
      </c>
      <c r="B3881" s="2">
        <v>45274</v>
      </c>
      <c r="C3881" s="3" t="s">
        <v>6</v>
      </c>
      <c r="D3881">
        <v>44</v>
      </c>
      <c r="E3881">
        <v>203</v>
      </c>
      <c r="F3881" t="s">
        <v>25</v>
      </c>
      <c r="G3881" s="2" t="str">
        <f>VLOOKUP(D3881,Шары!A:C,2,0)</f>
        <v xml:space="preserve"> Ледяное Озеро</v>
      </c>
      <c r="H3881">
        <f>VLOOKUP(D3881,Шары!$A:$C,3,0)</f>
        <v>80</v>
      </c>
      <c r="I3881" t="str">
        <f>VLOOKUP(C3881,Магазин!$A$2:$C$19,2,0)</f>
        <v>Зимний</v>
      </c>
    </row>
    <row r="3882" spans="1:9" hidden="1" x14ac:dyDescent="0.25">
      <c r="A3882">
        <v>3897</v>
      </c>
      <c r="B3882" s="2">
        <v>45274</v>
      </c>
      <c r="C3882" s="3" t="s">
        <v>6</v>
      </c>
      <c r="D3882">
        <v>45</v>
      </c>
      <c r="E3882">
        <v>214</v>
      </c>
      <c r="F3882" t="s">
        <v>25</v>
      </c>
      <c r="G3882" s="2" t="str">
        <f>VLOOKUP(D3882,Шары!A:C,2,0)</f>
        <v xml:space="preserve"> Зимняя Симфония</v>
      </c>
      <c r="H3882">
        <f>VLOOKUP(D3882,Шары!$A:$C,3,0)</f>
        <v>250</v>
      </c>
      <c r="I3882" t="str">
        <f>VLOOKUP(C3882,Магазин!$A$2:$C$19,2,0)</f>
        <v>Зимний</v>
      </c>
    </row>
    <row r="3883" spans="1:9" hidden="1" x14ac:dyDescent="0.25">
      <c r="A3883">
        <v>3898</v>
      </c>
      <c r="B3883" s="2">
        <v>45274</v>
      </c>
      <c r="C3883" s="3" t="s">
        <v>6</v>
      </c>
      <c r="D3883">
        <v>46</v>
      </c>
      <c r="E3883">
        <v>225</v>
      </c>
      <c r="F3883" t="s">
        <v>25</v>
      </c>
      <c r="G3883" s="2" t="str">
        <f>VLOOKUP(D3883,Шары!A:C,2,0)</f>
        <v xml:space="preserve"> Хрустальная Дорога</v>
      </c>
      <c r="H3883">
        <f>VLOOKUP(D3883,Шары!$A:$C,3,0)</f>
        <v>90</v>
      </c>
      <c r="I3883" t="str">
        <f>VLOOKUP(C3883,Магазин!$A$2:$C$19,2,0)</f>
        <v>Зимний</v>
      </c>
    </row>
    <row r="3884" spans="1:9" hidden="1" x14ac:dyDescent="0.25">
      <c r="A3884">
        <v>3899</v>
      </c>
      <c r="B3884" s="2">
        <v>45274</v>
      </c>
      <c r="C3884" s="3" t="s">
        <v>6</v>
      </c>
      <c r="D3884">
        <v>47</v>
      </c>
      <c r="E3884">
        <v>236</v>
      </c>
      <c r="F3884" t="s">
        <v>25</v>
      </c>
      <c r="G3884" s="2" t="str">
        <f>VLOOKUP(D3884,Шары!A:C,2,0)</f>
        <v xml:space="preserve"> Снежный Ларец</v>
      </c>
      <c r="H3884">
        <f>VLOOKUP(D3884,Шары!$A:$C,3,0)</f>
        <v>95</v>
      </c>
      <c r="I3884" t="str">
        <f>VLOOKUP(C3884,Магазин!$A$2:$C$19,2,0)</f>
        <v>Зимний</v>
      </c>
    </row>
    <row r="3885" spans="1:9" hidden="1" x14ac:dyDescent="0.25">
      <c r="A3885">
        <v>3900</v>
      </c>
      <c r="B3885" s="2">
        <v>45274</v>
      </c>
      <c r="C3885" s="3" t="s">
        <v>6</v>
      </c>
      <c r="D3885">
        <v>48</v>
      </c>
      <c r="E3885">
        <v>247</v>
      </c>
      <c r="F3885" t="s">
        <v>25</v>
      </c>
      <c r="G3885" s="2" t="str">
        <f>VLOOKUP(D3885,Шары!A:C,2,0)</f>
        <v xml:space="preserve"> Ледяной Дворец</v>
      </c>
      <c r="H3885">
        <f>VLOOKUP(D3885,Шары!$A:$C,3,0)</f>
        <v>100</v>
      </c>
      <c r="I3885" t="str">
        <f>VLOOKUP(C3885,Магазин!$A$2:$C$19,2,0)</f>
        <v>Зимний</v>
      </c>
    </row>
    <row r="3886" spans="1:9" hidden="1" x14ac:dyDescent="0.25">
      <c r="A3886">
        <v>3901</v>
      </c>
      <c r="B3886" s="2">
        <v>45274</v>
      </c>
      <c r="C3886" s="3" t="s">
        <v>6</v>
      </c>
      <c r="D3886">
        <v>49</v>
      </c>
      <c r="E3886">
        <v>258</v>
      </c>
      <c r="F3886" t="s">
        <v>25</v>
      </c>
      <c r="G3886" s="2" t="str">
        <f>VLOOKUP(D3886,Шары!A:C,2,0)</f>
        <v xml:space="preserve"> Зимний Завет</v>
      </c>
      <c r="H3886">
        <f>VLOOKUP(D3886,Шары!$A:$C,3,0)</f>
        <v>60</v>
      </c>
      <c r="I3886" t="str">
        <f>VLOOKUP(C3886,Магазин!$A$2:$C$19,2,0)</f>
        <v>Зимний</v>
      </c>
    </row>
    <row r="3887" spans="1:9" hidden="1" x14ac:dyDescent="0.25">
      <c r="A3887">
        <v>3902</v>
      </c>
      <c r="B3887" s="2">
        <v>45274</v>
      </c>
      <c r="C3887" s="3" t="s">
        <v>6</v>
      </c>
      <c r="D3887">
        <v>50</v>
      </c>
      <c r="E3887">
        <v>256</v>
      </c>
      <c r="F3887" t="s">
        <v>25</v>
      </c>
      <c r="G3887" s="2" t="str">
        <f>VLOOKUP(D3887,Шары!A:C,2,0)</f>
        <v xml:space="preserve"> Снежная Капля</v>
      </c>
      <c r="H3887">
        <f>VLOOKUP(D3887,Шары!$A:$C,3,0)</f>
        <v>110</v>
      </c>
      <c r="I3887" t="str">
        <f>VLOOKUP(C3887,Магазин!$A$2:$C$19,2,0)</f>
        <v>Зимний</v>
      </c>
    </row>
    <row r="3888" spans="1:9" hidden="1" x14ac:dyDescent="0.25">
      <c r="A3888">
        <v>3903</v>
      </c>
      <c r="B3888" s="2">
        <v>45274</v>
      </c>
      <c r="C3888" s="3" t="s">
        <v>6</v>
      </c>
      <c r="D3888">
        <v>51</v>
      </c>
      <c r="E3888">
        <v>269</v>
      </c>
      <c r="F3888" t="s">
        <v>25</v>
      </c>
      <c r="G3888" s="2" t="str">
        <f>VLOOKUP(D3888,Шары!A:C,2,0)</f>
        <v xml:space="preserve"> Холодный Портал</v>
      </c>
      <c r="H3888">
        <f>VLOOKUP(D3888,Шары!$A:$C,3,0)</f>
        <v>110</v>
      </c>
      <c r="I3888" t="str">
        <f>VLOOKUP(C3888,Магазин!$A$2:$C$19,2,0)</f>
        <v>Зимний</v>
      </c>
    </row>
    <row r="3889" spans="1:9" hidden="1" x14ac:dyDescent="0.25">
      <c r="A3889">
        <v>3904</v>
      </c>
      <c r="B3889" s="2">
        <v>45274</v>
      </c>
      <c r="C3889" s="3" t="s">
        <v>6</v>
      </c>
      <c r="D3889">
        <v>52</v>
      </c>
      <c r="E3889">
        <v>204</v>
      </c>
      <c r="F3889" t="s">
        <v>25</v>
      </c>
      <c r="G3889" s="2" t="str">
        <f>VLOOKUP(D3889,Шары!A:C,2,0)</f>
        <v xml:space="preserve"> Ледяная Мгла</v>
      </c>
      <c r="H3889">
        <f>VLOOKUP(D3889,Шары!$A:$C,3,0)</f>
        <v>100</v>
      </c>
      <c r="I3889" t="str">
        <f>VLOOKUP(C3889,Магазин!$A$2:$C$19,2,0)</f>
        <v>Зимний</v>
      </c>
    </row>
    <row r="3890" spans="1:9" hidden="1" x14ac:dyDescent="0.25">
      <c r="A3890">
        <v>3905</v>
      </c>
      <c r="B3890" s="2">
        <v>45274</v>
      </c>
      <c r="C3890" s="3" t="s">
        <v>6</v>
      </c>
      <c r="D3890">
        <v>53</v>
      </c>
      <c r="E3890">
        <v>206</v>
      </c>
      <c r="F3890" t="s">
        <v>25</v>
      </c>
      <c r="G3890" s="2" t="str">
        <f>VLOOKUP(D3890,Шары!A:C,2,0)</f>
        <v xml:space="preserve"> Снежный Праздник</v>
      </c>
      <c r="H3890">
        <f>VLOOKUP(D3890,Шары!$A:$C,3,0)</f>
        <v>200</v>
      </c>
      <c r="I3890" t="str">
        <f>VLOOKUP(C3890,Магазин!$A$2:$C$19,2,0)</f>
        <v>Зимний</v>
      </c>
    </row>
    <row r="3891" spans="1:9" hidden="1" x14ac:dyDescent="0.25">
      <c r="A3891">
        <v>3906</v>
      </c>
      <c r="B3891" s="2">
        <v>45274</v>
      </c>
      <c r="C3891" s="3" t="s">
        <v>6</v>
      </c>
      <c r="D3891">
        <v>54</v>
      </c>
      <c r="E3891">
        <v>208</v>
      </c>
      <c r="F3891" t="s">
        <v>25</v>
      </c>
      <c r="G3891" s="2" t="str">
        <f>VLOOKUP(D3891,Шары!A:C,2,0)</f>
        <v xml:space="preserve"> Кристальная Звезда</v>
      </c>
      <c r="H3891">
        <f>VLOOKUP(D3891,Шары!$A:$C,3,0)</f>
        <v>90</v>
      </c>
      <c r="I3891" t="str">
        <f>VLOOKUP(C3891,Магазин!$A$2:$C$19,2,0)</f>
        <v>Зимний</v>
      </c>
    </row>
    <row r="3892" spans="1:9" hidden="1" x14ac:dyDescent="0.25">
      <c r="A3892">
        <v>3907</v>
      </c>
      <c r="B3892" s="2">
        <v>45274</v>
      </c>
      <c r="C3892" s="3" t="s">
        <v>6</v>
      </c>
      <c r="D3892">
        <v>55</v>
      </c>
      <c r="E3892">
        <v>209</v>
      </c>
      <c r="F3892" t="s">
        <v>25</v>
      </c>
      <c r="G3892" s="2" t="str">
        <f>VLOOKUP(D3892,Шары!A:C,2,0)</f>
        <v xml:space="preserve"> Ледяное Обаяние</v>
      </c>
      <c r="H3892">
        <f>VLOOKUP(D3892,Шары!$A:$C,3,0)</f>
        <v>100</v>
      </c>
      <c r="I3892" t="str">
        <f>VLOOKUP(C3892,Магазин!$A$2:$C$19,2,0)</f>
        <v>Зимний</v>
      </c>
    </row>
    <row r="3893" spans="1:9" hidden="1" x14ac:dyDescent="0.25">
      <c r="A3893">
        <v>3908</v>
      </c>
      <c r="B3893" s="2">
        <v>45274</v>
      </c>
      <c r="C3893" s="3" t="s">
        <v>6</v>
      </c>
      <c r="D3893">
        <v>56</v>
      </c>
      <c r="E3893">
        <v>299</v>
      </c>
      <c r="F3893" t="s">
        <v>25</v>
      </c>
      <c r="G3893" s="2" t="str">
        <f>VLOOKUP(D3893,Шары!A:C,2,0)</f>
        <v xml:space="preserve"> Зимняя Нежность</v>
      </c>
      <c r="H3893">
        <f>VLOOKUP(D3893,Шары!$A:$C,3,0)</f>
        <v>150</v>
      </c>
      <c r="I3893" t="str">
        <f>VLOOKUP(C3893,Магазин!$A$2:$C$19,2,0)</f>
        <v>Зимний</v>
      </c>
    </row>
    <row r="3894" spans="1:9" hidden="1" x14ac:dyDescent="0.25">
      <c r="A3894">
        <v>3909</v>
      </c>
      <c r="B3894" s="2">
        <v>45274</v>
      </c>
      <c r="C3894" s="3" t="s">
        <v>6</v>
      </c>
      <c r="D3894">
        <v>57</v>
      </c>
      <c r="E3894">
        <v>275</v>
      </c>
      <c r="F3894" t="s">
        <v>25</v>
      </c>
      <c r="G3894" s="2" t="str">
        <f>VLOOKUP(D3894,Шары!A:C,2,0)</f>
        <v xml:space="preserve"> Снежный Вихрь</v>
      </c>
      <c r="H3894">
        <f>VLOOKUP(D3894,Шары!$A:$C,3,0)</f>
        <v>40</v>
      </c>
      <c r="I3894" t="str">
        <f>VLOOKUP(C3894,Магазин!$A$2:$C$19,2,0)</f>
        <v>Зимний</v>
      </c>
    </row>
    <row r="3895" spans="1:9" hidden="1" x14ac:dyDescent="0.25">
      <c r="A3895">
        <v>3910</v>
      </c>
      <c r="B3895" s="2">
        <v>45274</v>
      </c>
      <c r="C3895" s="3" t="s">
        <v>6</v>
      </c>
      <c r="D3895">
        <v>58</v>
      </c>
      <c r="E3895">
        <v>234</v>
      </c>
      <c r="F3895" t="s">
        <v>25</v>
      </c>
      <c r="G3895" s="2" t="str">
        <f>VLOOKUP(D3895,Шары!A:C,2,0)</f>
        <v xml:space="preserve"> Ледяной Узор</v>
      </c>
      <c r="H3895">
        <f>VLOOKUP(D3895,Шары!$A:$C,3,0)</f>
        <v>80</v>
      </c>
      <c r="I3895" t="str">
        <f>VLOOKUP(C3895,Магазин!$A$2:$C$19,2,0)</f>
        <v>Зимний</v>
      </c>
    </row>
    <row r="3896" spans="1:9" hidden="1" x14ac:dyDescent="0.25">
      <c r="A3896">
        <v>3911</v>
      </c>
      <c r="B3896" s="2">
        <v>45274</v>
      </c>
      <c r="C3896" s="3" t="s">
        <v>6</v>
      </c>
      <c r="D3896">
        <v>59</v>
      </c>
      <c r="E3896">
        <v>228</v>
      </c>
      <c r="F3896" t="s">
        <v>25</v>
      </c>
      <c r="G3896" s="2" t="str">
        <f>VLOOKUP(D3896,Шары!A:C,2,0)</f>
        <v xml:space="preserve"> Зимний Ветерок</v>
      </c>
      <c r="H3896">
        <f>VLOOKUP(D3896,Шары!$A:$C,3,0)</f>
        <v>80</v>
      </c>
      <c r="I3896" t="str">
        <f>VLOOKUP(C3896,Магазин!$A$2:$C$19,2,0)</f>
        <v>Зимний</v>
      </c>
    </row>
    <row r="3897" spans="1:9" hidden="1" x14ac:dyDescent="0.25">
      <c r="A3897">
        <v>3912</v>
      </c>
      <c r="B3897" s="2">
        <v>45274</v>
      </c>
      <c r="C3897" s="3" t="s">
        <v>6</v>
      </c>
      <c r="D3897">
        <v>60</v>
      </c>
      <c r="E3897">
        <v>217</v>
      </c>
      <c r="F3897" t="s">
        <v>25</v>
      </c>
      <c r="G3897" s="2" t="str">
        <f>VLOOKUP(D3897,Шары!A:C,2,0)</f>
        <v xml:space="preserve"> Хрустальный Путь</v>
      </c>
      <c r="H3897">
        <f>VLOOKUP(D3897,Шары!$A:$C,3,0)</f>
        <v>85</v>
      </c>
      <c r="I3897" t="str">
        <f>VLOOKUP(C3897,Магазин!$A$2:$C$19,2,0)</f>
        <v>Зимний</v>
      </c>
    </row>
    <row r="3898" spans="1:9" hidden="1" x14ac:dyDescent="0.25">
      <c r="A3898">
        <v>3913</v>
      </c>
      <c r="B3898" s="2">
        <v>45274</v>
      </c>
      <c r="C3898" s="3" t="s">
        <v>8</v>
      </c>
      <c r="D3898">
        <v>37</v>
      </c>
      <c r="E3898">
        <v>258</v>
      </c>
      <c r="F3898" t="s">
        <v>25</v>
      </c>
      <c r="G3898" s="2" t="str">
        <f>VLOOKUP(D3898,Шары!A:C,2,0)</f>
        <v xml:space="preserve"> Ледяной Путь</v>
      </c>
      <c r="H3898">
        <f>VLOOKUP(D3898,Шары!$A:$C,3,0)</f>
        <v>50</v>
      </c>
      <c r="I3898" t="str">
        <f>VLOOKUP(C3898,Магазин!$A$2:$C$19,2,0)</f>
        <v>Зимний</v>
      </c>
    </row>
    <row r="3899" spans="1:9" x14ac:dyDescent="0.25">
      <c r="A3899">
        <v>3914</v>
      </c>
      <c r="B3899" s="2">
        <v>45274</v>
      </c>
      <c r="C3899" s="3" t="s">
        <v>8</v>
      </c>
      <c r="D3899">
        <v>38</v>
      </c>
      <c r="E3899">
        <v>199</v>
      </c>
      <c r="F3899" t="s">
        <v>25</v>
      </c>
      <c r="G3899" s="2" t="str">
        <f>VLOOKUP(D3899,Шары!A:C,2,0)</f>
        <v xml:space="preserve"> Сияние Зимы</v>
      </c>
      <c r="H3899">
        <f>VLOOKUP(D3899,Шары!$A:$C,3,0)</f>
        <v>50</v>
      </c>
      <c r="I3899" t="str">
        <f>VLOOKUP(C3899,Магазин!$A$2:$C$19,2,0)</f>
        <v>Зимний</v>
      </c>
    </row>
    <row r="3900" spans="1:9" hidden="1" x14ac:dyDescent="0.25">
      <c r="A3900">
        <v>3915</v>
      </c>
      <c r="B3900" s="2">
        <v>45274</v>
      </c>
      <c r="C3900" s="3" t="s">
        <v>8</v>
      </c>
      <c r="D3900">
        <v>39</v>
      </c>
      <c r="E3900">
        <v>248</v>
      </c>
      <c r="F3900" t="s">
        <v>25</v>
      </c>
      <c r="G3900" s="2" t="str">
        <f>VLOOKUP(D3900,Шары!A:C,2,0)</f>
        <v xml:space="preserve"> Снежная Тишина</v>
      </c>
      <c r="H3900">
        <f>VLOOKUP(D3900,Шары!$A:$C,3,0)</f>
        <v>40</v>
      </c>
      <c r="I3900" t="str">
        <f>VLOOKUP(C3900,Магазин!$A$2:$C$19,2,0)</f>
        <v>Зимний</v>
      </c>
    </row>
    <row r="3901" spans="1:9" hidden="1" x14ac:dyDescent="0.25">
      <c r="A3901">
        <v>3916</v>
      </c>
      <c r="B3901" s="2">
        <v>45274</v>
      </c>
      <c r="C3901" s="3" t="s">
        <v>8</v>
      </c>
      <c r="D3901">
        <v>40</v>
      </c>
      <c r="E3901">
        <v>236</v>
      </c>
      <c r="F3901" t="s">
        <v>25</v>
      </c>
      <c r="G3901" s="2" t="str">
        <f>VLOOKUP(D3901,Шары!A:C,2,0)</f>
        <v xml:space="preserve"> Ледяной Вздох</v>
      </c>
      <c r="H3901">
        <f>VLOOKUP(D3901,Шары!$A:$C,3,0)</f>
        <v>70</v>
      </c>
      <c r="I3901" t="str">
        <f>VLOOKUP(C3901,Магазин!$A$2:$C$19,2,0)</f>
        <v>Зимний</v>
      </c>
    </row>
    <row r="3902" spans="1:9" hidden="1" x14ac:dyDescent="0.25">
      <c r="A3902">
        <v>3917</v>
      </c>
      <c r="B3902" s="2">
        <v>45274</v>
      </c>
      <c r="C3902" s="3" t="s">
        <v>8</v>
      </c>
      <c r="D3902">
        <v>41</v>
      </c>
      <c r="E3902">
        <v>287</v>
      </c>
      <c r="F3902" t="s">
        <v>25</v>
      </c>
      <c r="G3902" s="2" t="str">
        <f>VLOOKUP(D3902,Шары!A:C,2,0)</f>
        <v xml:space="preserve"> Замороженные Сны</v>
      </c>
      <c r="H3902">
        <f>VLOOKUP(D3902,Шары!$A:$C,3,0)</f>
        <v>35</v>
      </c>
      <c r="I3902" t="str">
        <f>VLOOKUP(C3902,Магазин!$A$2:$C$19,2,0)</f>
        <v>Зимний</v>
      </c>
    </row>
    <row r="3903" spans="1:9" hidden="1" x14ac:dyDescent="0.25">
      <c r="A3903">
        <v>3918</v>
      </c>
      <c r="B3903" s="2">
        <v>45274</v>
      </c>
      <c r="C3903" s="3" t="s">
        <v>8</v>
      </c>
      <c r="D3903">
        <v>42</v>
      </c>
      <c r="E3903">
        <v>265</v>
      </c>
      <c r="F3903" t="s">
        <v>25</v>
      </c>
      <c r="G3903" s="2" t="str">
        <f>VLOOKUP(D3903,Шары!A:C,2,0)</f>
        <v xml:space="preserve"> Кристальная Ночь</v>
      </c>
      <c r="H3903">
        <f>VLOOKUP(D3903,Шары!$A:$C,3,0)</f>
        <v>150</v>
      </c>
      <c r="I3903" t="str">
        <f>VLOOKUP(C3903,Магазин!$A$2:$C$19,2,0)</f>
        <v>Зимний</v>
      </c>
    </row>
    <row r="3904" spans="1:9" hidden="1" x14ac:dyDescent="0.25">
      <c r="A3904">
        <v>3919</v>
      </c>
      <c r="B3904" s="2">
        <v>45274</v>
      </c>
      <c r="C3904" s="3" t="s">
        <v>8</v>
      </c>
      <c r="D3904">
        <v>43</v>
      </c>
      <c r="E3904">
        <v>234</v>
      </c>
      <c r="F3904" t="s">
        <v>25</v>
      </c>
      <c r="G3904" s="2" t="str">
        <f>VLOOKUP(D3904,Шары!A:C,2,0)</f>
        <v xml:space="preserve"> Снежный Пейзаж</v>
      </c>
      <c r="H3904">
        <f>VLOOKUP(D3904,Шары!$A:$C,3,0)</f>
        <v>50</v>
      </c>
      <c r="I3904" t="str">
        <f>VLOOKUP(C3904,Магазин!$A$2:$C$19,2,0)</f>
        <v>Зимний</v>
      </c>
    </row>
    <row r="3905" spans="1:9" hidden="1" x14ac:dyDescent="0.25">
      <c r="A3905">
        <v>3920</v>
      </c>
      <c r="B3905" s="2">
        <v>45274</v>
      </c>
      <c r="C3905" s="3" t="s">
        <v>8</v>
      </c>
      <c r="D3905">
        <v>44</v>
      </c>
      <c r="E3905">
        <v>258</v>
      </c>
      <c r="F3905" t="s">
        <v>25</v>
      </c>
      <c r="G3905" s="2" t="str">
        <f>VLOOKUP(D3905,Шары!A:C,2,0)</f>
        <v xml:space="preserve"> Ледяное Озеро</v>
      </c>
      <c r="H3905">
        <f>VLOOKUP(D3905,Шары!$A:$C,3,0)</f>
        <v>80</v>
      </c>
      <c r="I3905" t="str">
        <f>VLOOKUP(C3905,Магазин!$A$2:$C$19,2,0)</f>
        <v>Зимний</v>
      </c>
    </row>
    <row r="3906" spans="1:9" hidden="1" x14ac:dyDescent="0.25">
      <c r="A3906">
        <v>3921</v>
      </c>
      <c r="B3906" s="2">
        <v>45274</v>
      </c>
      <c r="C3906" s="3" t="s">
        <v>8</v>
      </c>
      <c r="D3906">
        <v>45</v>
      </c>
      <c r="E3906">
        <v>264</v>
      </c>
      <c r="F3906" t="s">
        <v>25</v>
      </c>
      <c r="G3906" s="2" t="str">
        <f>VLOOKUP(D3906,Шары!A:C,2,0)</f>
        <v xml:space="preserve"> Зимняя Симфония</v>
      </c>
      <c r="H3906">
        <f>VLOOKUP(D3906,Шары!$A:$C,3,0)</f>
        <v>250</v>
      </c>
      <c r="I3906" t="str">
        <f>VLOOKUP(C3906,Магазин!$A$2:$C$19,2,0)</f>
        <v>Зимний</v>
      </c>
    </row>
    <row r="3907" spans="1:9" hidden="1" x14ac:dyDescent="0.25">
      <c r="A3907">
        <v>3922</v>
      </c>
      <c r="B3907" s="2">
        <v>45274</v>
      </c>
      <c r="C3907" s="3" t="s">
        <v>8</v>
      </c>
      <c r="D3907">
        <v>46</v>
      </c>
      <c r="E3907">
        <v>237</v>
      </c>
      <c r="F3907" t="s">
        <v>25</v>
      </c>
      <c r="G3907" s="2" t="str">
        <f>VLOOKUP(D3907,Шары!A:C,2,0)</f>
        <v xml:space="preserve"> Хрустальная Дорога</v>
      </c>
      <c r="H3907">
        <f>VLOOKUP(D3907,Шары!$A:$C,3,0)</f>
        <v>90</v>
      </c>
      <c r="I3907" t="str">
        <f>VLOOKUP(C3907,Магазин!$A$2:$C$19,2,0)</f>
        <v>Зимний</v>
      </c>
    </row>
    <row r="3908" spans="1:9" hidden="1" x14ac:dyDescent="0.25">
      <c r="A3908">
        <v>3923</v>
      </c>
      <c r="B3908" s="2">
        <v>45274</v>
      </c>
      <c r="C3908" s="3" t="s">
        <v>8</v>
      </c>
      <c r="D3908">
        <v>47</v>
      </c>
      <c r="E3908">
        <v>218</v>
      </c>
      <c r="F3908" t="s">
        <v>25</v>
      </c>
      <c r="G3908" s="2" t="str">
        <f>VLOOKUP(D3908,Шары!A:C,2,0)</f>
        <v xml:space="preserve"> Снежный Ларец</v>
      </c>
      <c r="H3908">
        <f>VLOOKUP(D3908,Шары!$A:$C,3,0)</f>
        <v>95</v>
      </c>
      <c r="I3908" t="str">
        <f>VLOOKUP(C3908,Магазин!$A$2:$C$19,2,0)</f>
        <v>Зимний</v>
      </c>
    </row>
    <row r="3909" spans="1:9" hidden="1" x14ac:dyDescent="0.25">
      <c r="A3909">
        <v>3924</v>
      </c>
      <c r="B3909" s="2">
        <v>45274</v>
      </c>
      <c r="C3909" s="3" t="s">
        <v>8</v>
      </c>
      <c r="D3909">
        <v>48</v>
      </c>
      <c r="E3909">
        <v>249</v>
      </c>
      <c r="F3909" t="s">
        <v>25</v>
      </c>
      <c r="G3909" s="2" t="str">
        <f>VLOOKUP(D3909,Шары!A:C,2,0)</f>
        <v xml:space="preserve"> Ледяной Дворец</v>
      </c>
      <c r="H3909">
        <f>VLOOKUP(D3909,Шары!$A:$C,3,0)</f>
        <v>100</v>
      </c>
      <c r="I3909" t="str">
        <f>VLOOKUP(C3909,Магазин!$A$2:$C$19,2,0)</f>
        <v>Зимний</v>
      </c>
    </row>
    <row r="3910" spans="1:9" hidden="1" x14ac:dyDescent="0.25">
      <c r="A3910">
        <v>3925</v>
      </c>
      <c r="B3910" s="2">
        <v>45274</v>
      </c>
      <c r="C3910" s="3" t="s">
        <v>8</v>
      </c>
      <c r="D3910">
        <v>49</v>
      </c>
      <c r="E3910">
        <v>273</v>
      </c>
      <c r="F3910" t="s">
        <v>25</v>
      </c>
      <c r="G3910" s="2" t="str">
        <f>VLOOKUP(D3910,Шары!A:C,2,0)</f>
        <v xml:space="preserve"> Зимний Завет</v>
      </c>
      <c r="H3910">
        <f>VLOOKUP(D3910,Шары!$A:$C,3,0)</f>
        <v>60</v>
      </c>
      <c r="I3910" t="str">
        <f>VLOOKUP(C3910,Магазин!$A$2:$C$19,2,0)</f>
        <v>Зимний</v>
      </c>
    </row>
    <row r="3911" spans="1:9" hidden="1" x14ac:dyDescent="0.25">
      <c r="A3911">
        <v>3926</v>
      </c>
      <c r="B3911" s="2">
        <v>45274</v>
      </c>
      <c r="C3911" s="3" t="s">
        <v>8</v>
      </c>
      <c r="D3911">
        <v>50</v>
      </c>
      <c r="E3911">
        <v>284</v>
      </c>
      <c r="F3911" t="s">
        <v>25</v>
      </c>
      <c r="G3911" s="2" t="str">
        <f>VLOOKUP(D3911,Шары!A:C,2,0)</f>
        <v xml:space="preserve"> Снежная Капля</v>
      </c>
      <c r="H3911">
        <f>VLOOKUP(D3911,Шары!$A:$C,3,0)</f>
        <v>110</v>
      </c>
      <c r="I3911" t="str">
        <f>VLOOKUP(C3911,Магазин!$A$2:$C$19,2,0)</f>
        <v>Зимний</v>
      </c>
    </row>
    <row r="3912" spans="1:9" hidden="1" x14ac:dyDescent="0.25">
      <c r="A3912">
        <v>3927</v>
      </c>
      <c r="B3912" s="2">
        <v>45274</v>
      </c>
      <c r="C3912" s="3" t="s">
        <v>8</v>
      </c>
      <c r="D3912">
        <v>51</v>
      </c>
      <c r="E3912">
        <v>253</v>
      </c>
      <c r="F3912" t="s">
        <v>25</v>
      </c>
      <c r="G3912" s="2" t="str">
        <f>VLOOKUP(D3912,Шары!A:C,2,0)</f>
        <v xml:space="preserve"> Холодный Портал</v>
      </c>
      <c r="H3912">
        <f>VLOOKUP(D3912,Шары!$A:$C,3,0)</f>
        <v>110</v>
      </c>
      <c r="I3912" t="str">
        <f>VLOOKUP(C3912,Магазин!$A$2:$C$19,2,0)</f>
        <v>Зимний</v>
      </c>
    </row>
    <row r="3913" spans="1:9" hidden="1" x14ac:dyDescent="0.25">
      <c r="A3913">
        <v>3928</v>
      </c>
      <c r="B3913" s="2">
        <v>45274</v>
      </c>
      <c r="C3913" s="3" t="s">
        <v>8</v>
      </c>
      <c r="D3913">
        <v>52</v>
      </c>
      <c r="E3913">
        <v>261</v>
      </c>
      <c r="F3913" t="s">
        <v>25</v>
      </c>
      <c r="G3913" s="2" t="str">
        <f>VLOOKUP(D3913,Шары!A:C,2,0)</f>
        <v xml:space="preserve"> Ледяная Мгла</v>
      </c>
      <c r="H3913">
        <f>VLOOKUP(D3913,Шары!$A:$C,3,0)</f>
        <v>100</v>
      </c>
      <c r="I3913" t="str">
        <f>VLOOKUP(C3913,Магазин!$A$2:$C$19,2,0)</f>
        <v>Зимний</v>
      </c>
    </row>
    <row r="3914" spans="1:9" hidden="1" x14ac:dyDescent="0.25">
      <c r="A3914">
        <v>3929</v>
      </c>
      <c r="B3914" s="2">
        <v>45274</v>
      </c>
      <c r="C3914" s="3" t="s">
        <v>8</v>
      </c>
      <c r="D3914">
        <v>53</v>
      </c>
      <c r="E3914">
        <v>276</v>
      </c>
      <c r="F3914" t="s">
        <v>25</v>
      </c>
      <c r="G3914" s="2" t="str">
        <f>VLOOKUP(D3914,Шары!A:C,2,0)</f>
        <v xml:space="preserve"> Снежный Праздник</v>
      </c>
      <c r="H3914">
        <f>VLOOKUP(D3914,Шары!$A:$C,3,0)</f>
        <v>200</v>
      </c>
      <c r="I3914" t="str">
        <f>VLOOKUP(C3914,Магазин!$A$2:$C$19,2,0)</f>
        <v>Зимний</v>
      </c>
    </row>
    <row r="3915" spans="1:9" hidden="1" x14ac:dyDescent="0.25">
      <c r="A3915">
        <v>3930</v>
      </c>
      <c r="B3915" s="2">
        <v>45274</v>
      </c>
      <c r="C3915" s="3" t="s">
        <v>8</v>
      </c>
      <c r="D3915">
        <v>54</v>
      </c>
      <c r="E3915">
        <v>205</v>
      </c>
      <c r="F3915" t="s">
        <v>25</v>
      </c>
      <c r="G3915" s="2" t="str">
        <f>VLOOKUP(D3915,Шары!A:C,2,0)</f>
        <v xml:space="preserve"> Кристальная Звезда</v>
      </c>
      <c r="H3915">
        <f>VLOOKUP(D3915,Шары!$A:$C,3,0)</f>
        <v>90</v>
      </c>
      <c r="I3915" t="str">
        <f>VLOOKUP(C3915,Магазин!$A$2:$C$19,2,0)</f>
        <v>Зимний</v>
      </c>
    </row>
    <row r="3916" spans="1:9" hidden="1" x14ac:dyDescent="0.25">
      <c r="A3916">
        <v>3931</v>
      </c>
      <c r="B3916" s="2">
        <v>45274</v>
      </c>
      <c r="C3916" s="3" t="s">
        <v>8</v>
      </c>
      <c r="D3916">
        <v>55</v>
      </c>
      <c r="E3916">
        <v>357</v>
      </c>
      <c r="F3916" t="s">
        <v>25</v>
      </c>
      <c r="G3916" s="2" t="str">
        <f>VLOOKUP(D3916,Шары!A:C,2,0)</f>
        <v xml:space="preserve"> Ледяное Обаяние</v>
      </c>
      <c r="H3916">
        <f>VLOOKUP(D3916,Шары!$A:$C,3,0)</f>
        <v>100</v>
      </c>
      <c r="I3916" t="str">
        <f>VLOOKUP(C3916,Магазин!$A$2:$C$19,2,0)</f>
        <v>Зимний</v>
      </c>
    </row>
    <row r="3917" spans="1:9" hidden="1" x14ac:dyDescent="0.25">
      <c r="A3917">
        <v>3932</v>
      </c>
      <c r="B3917" s="2">
        <v>45274</v>
      </c>
      <c r="C3917" s="3" t="s">
        <v>8</v>
      </c>
      <c r="D3917">
        <v>56</v>
      </c>
      <c r="E3917">
        <v>268</v>
      </c>
      <c r="F3917" t="s">
        <v>25</v>
      </c>
      <c r="G3917" s="2" t="str">
        <f>VLOOKUP(D3917,Шары!A:C,2,0)</f>
        <v xml:space="preserve"> Зимняя Нежность</v>
      </c>
      <c r="H3917">
        <f>VLOOKUP(D3917,Шары!$A:$C,3,0)</f>
        <v>150</v>
      </c>
      <c r="I3917" t="str">
        <f>VLOOKUP(C3917,Магазин!$A$2:$C$19,2,0)</f>
        <v>Зимний</v>
      </c>
    </row>
    <row r="3918" spans="1:9" hidden="1" x14ac:dyDescent="0.25">
      <c r="A3918">
        <v>3933</v>
      </c>
      <c r="B3918" s="2">
        <v>45274</v>
      </c>
      <c r="C3918" s="3" t="s">
        <v>8</v>
      </c>
      <c r="D3918">
        <v>57</v>
      </c>
      <c r="E3918">
        <v>279</v>
      </c>
      <c r="F3918" t="s">
        <v>25</v>
      </c>
      <c r="G3918" s="2" t="str">
        <f>VLOOKUP(D3918,Шары!A:C,2,0)</f>
        <v xml:space="preserve"> Снежный Вихрь</v>
      </c>
      <c r="H3918">
        <f>VLOOKUP(D3918,Шары!$A:$C,3,0)</f>
        <v>40</v>
      </c>
      <c r="I3918" t="str">
        <f>VLOOKUP(C3918,Магазин!$A$2:$C$19,2,0)</f>
        <v>Зимний</v>
      </c>
    </row>
    <row r="3919" spans="1:9" hidden="1" x14ac:dyDescent="0.25">
      <c r="A3919">
        <v>3934</v>
      </c>
      <c r="B3919" s="2">
        <v>45274</v>
      </c>
      <c r="C3919" s="3" t="s">
        <v>8</v>
      </c>
      <c r="D3919">
        <v>58</v>
      </c>
      <c r="E3919">
        <v>281</v>
      </c>
      <c r="F3919" t="s">
        <v>25</v>
      </c>
      <c r="G3919" s="2" t="str">
        <f>VLOOKUP(D3919,Шары!A:C,2,0)</f>
        <v xml:space="preserve"> Ледяной Узор</v>
      </c>
      <c r="H3919">
        <f>VLOOKUP(D3919,Шары!$A:$C,3,0)</f>
        <v>80</v>
      </c>
      <c r="I3919" t="str">
        <f>VLOOKUP(C3919,Магазин!$A$2:$C$19,2,0)</f>
        <v>Зимний</v>
      </c>
    </row>
    <row r="3920" spans="1:9" hidden="1" x14ac:dyDescent="0.25">
      <c r="A3920">
        <v>3935</v>
      </c>
      <c r="B3920" s="2">
        <v>45274</v>
      </c>
      <c r="C3920" s="3" t="s">
        <v>8</v>
      </c>
      <c r="D3920">
        <v>59</v>
      </c>
      <c r="E3920">
        <v>292</v>
      </c>
      <c r="F3920" t="s">
        <v>25</v>
      </c>
      <c r="G3920" s="2" t="str">
        <f>VLOOKUP(D3920,Шары!A:C,2,0)</f>
        <v xml:space="preserve"> Зимний Ветерок</v>
      </c>
      <c r="H3920">
        <f>VLOOKUP(D3920,Шары!$A:$C,3,0)</f>
        <v>80</v>
      </c>
      <c r="I3920" t="str">
        <f>VLOOKUP(C3920,Магазин!$A$2:$C$19,2,0)</f>
        <v>Зимний</v>
      </c>
    </row>
    <row r="3921" spans="1:9" hidden="1" x14ac:dyDescent="0.25">
      <c r="A3921">
        <v>3936</v>
      </c>
      <c r="B3921" s="2">
        <v>45274</v>
      </c>
      <c r="C3921" s="3" t="s">
        <v>8</v>
      </c>
      <c r="D3921">
        <v>60</v>
      </c>
      <c r="E3921">
        <v>203</v>
      </c>
      <c r="F3921" t="s">
        <v>25</v>
      </c>
      <c r="G3921" s="2" t="str">
        <f>VLOOKUP(D3921,Шары!A:C,2,0)</f>
        <v xml:space="preserve"> Хрустальный Путь</v>
      </c>
      <c r="H3921">
        <f>VLOOKUP(D3921,Шары!$A:$C,3,0)</f>
        <v>85</v>
      </c>
      <c r="I3921" t="str">
        <f>VLOOKUP(C3921,Магазин!$A$2:$C$19,2,0)</f>
        <v>Зимний</v>
      </c>
    </row>
    <row r="3922" spans="1:9" hidden="1" x14ac:dyDescent="0.25">
      <c r="A3922">
        <v>3937</v>
      </c>
      <c r="B3922" s="2">
        <v>45274</v>
      </c>
      <c r="C3922" s="3" t="s">
        <v>9</v>
      </c>
      <c r="D3922">
        <v>37</v>
      </c>
      <c r="E3922">
        <v>214</v>
      </c>
      <c r="F3922" t="s">
        <v>25</v>
      </c>
      <c r="G3922" s="2" t="str">
        <f>VLOOKUP(D3922,Шары!A:C,2,0)</f>
        <v xml:space="preserve"> Ледяной Путь</v>
      </c>
      <c r="H3922">
        <f>VLOOKUP(D3922,Шары!$A:$C,3,0)</f>
        <v>50</v>
      </c>
      <c r="I3922" t="str">
        <f>VLOOKUP(C3922,Магазин!$A$2:$C$19,2,0)</f>
        <v>Зимний</v>
      </c>
    </row>
    <row r="3923" spans="1:9" x14ac:dyDescent="0.25">
      <c r="A3923">
        <v>3938</v>
      </c>
      <c r="B3923" s="2">
        <v>45274</v>
      </c>
      <c r="C3923" s="3" t="s">
        <v>9</v>
      </c>
      <c r="D3923">
        <v>38</v>
      </c>
      <c r="E3923">
        <v>225</v>
      </c>
      <c r="F3923" t="s">
        <v>25</v>
      </c>
      <c r="G3923" s="2" t="str">
        <f>VLOOKUP(D3923,Шары!A:C,2,0)</f>
        <v xml:space="preserve"> Сияние Зимы</v>
      </c>
      <c r="H3923">
        <f>VLOOKUP(D3923,Шары!$A:$C,3,0)</f>
        <v>50</v>
      </c>
      <c r="I3923" t="str">
        <f>VLOOKUP(C3923,Магазин!$A$2:$C$19,2,0)</f>
        <v>Зимний</v>
      </c>
    </row>
    <row r="3924" spans="1:9" hidden="1" x14ac:dyDescent="0.25">
      <c r="A3924">
        <v>3939</v>
      </c>
      <c r="B3924" s="2">
        <v>45274</v>
      </c>
      <c r="C3924" s="3" t="s">
        <v>9</v>
      </c>
      <c r="D3924">
        <v>39</v>
      </c>
      <c r="E3924">
        <v>236</v>
      </c>
      <c r="F3924" t="s">
        <v>25</v>
      </c>
      <c r="G3924" s="2" t="str">
        <f>VLOOKUP(D3924,Шары!A:C,2,0)</f>
        <v xml:space="preserve"> Снежная Тишина</v>
      </c>
      <c r="H3924">
        <f>VLOOKUP(D3924,Шары!$A:$C,3,0)</f>
        <v>40</v>
      </c>
      <c r="I3924" t="str">
        <f>VLOOKUP(C3924,Магазин!$A$2:$C$19,2,0)</f>
        <v>Зимний</v>
      </c>
    </row>
    <row r="3925" spans="1:9" hidden="1" x14ac:dyDescent="0.25">
      <c r="A3925">
        <v>3940</v>
      </c>
      <c r="B3925" s="2">
        <v>45274</v>
      </c>
      <c r="C3925" s="3" t="s">
        <v>9</v>
      </c>
      <c r="D3925">
        <v>40</v>
      </c>
      <c r="E3925">
        <v>247</v>
      </c>
      <c r="F3925" t="s">
        <v>25</v>
      </c>
      <c r="G3925" s="2" t="str">
        <f>VLOOKUP(D3925,Шары!A:C,2,0)</f>
        <v xml:space="preserve"> Ледяной Вздох</v>
      </c>
      <c r="H3925">
        <f>VLOOKUP(D3925,Шары!$A:$C,3,0)</f>
        <v>70</v>
      </c>
      <c r="I3925" t="str">
        <f>VLOOKUP(C3925,Магазин!$A$2:$C$19,2,0)</f>
        <v>Зимний</v>
      </c>
    </row>
    <row r="3926" spans="1:9" hidden="1" x14ac:dyDescent="0.25">
      <c r="A3926">
        <v>3941</v>
      </c>
      <c r="B3926" s="2">
        <v>45274</v>
      </c>
      <c r="C3926" s="3" t="s">
        <v>9</v>
      </c>
      <c r="D3926">
        <v>41</v>
      </c>
      <c r="E3926">
        <v>258</v>
      </c>
      <c r="F3926" t="s">
        <v>25</v>
      </c>
      <c r="G3926" s="2" t="str">
        <f>VLOOKUP(D3926,Шары!A:C,2,0)</f>
        <v xml:space="preserve"> Замороженные Сны</v>
      </c>
      <c r="H3926">
        <f>VLOOKUP(D3926,Шары!$A:$C,3,0)</f>
        <v>35</v>
      </c>
      <c r="I3926" t="str">
        <f>VLOOKUP(C3926,Магазин!$A$2:$C$19,2,0)</f>
        <v>Зимний</v>
      </c>
    </row>
    <row r="3927" spans="1:9" hidden="1" x14ac:dyDescent="0.25">
      <c r="A3927">
        <v>3942</v>
      </c>
      <c r="B3927" s="2">
        <v>45274</v>
      </c>
      <c r="C3927" s="3" t="s">
        <v>9</v>
      </c>
      <c r="D3927">
        <v>42</v>
      </c>
      <c r="E3927">
        <v>256</v>
      </c>
      <c r="F3927" t="s">
        <v>25</v>
      </c>
      <c r="G3927" s="2" t="str">
        <f>VLOOKUP(D3927,Шары!A:C,2,0)</f>
        <v xml:space="preserve"> Кристальная Ночь</v>
      </c>
      <c r="H3927">
        <f>VLOOKUP(D3927,Шары!$A:$C,3,0)</f>
        <v>150</v>
      </c>
      <c r="I3927" t="str">
        <f>VLOOKUP(C3927,Магазин!$A$2:$C$19,2,0)</f>
        <v>Зимний</v>
      </c>
    </row>
    <row r="3928" spans="1:9" hidden="1" x14ac:dyDescent="0.25">
      <c r="A3928">
        <v>3943</v>
      </c>
      <c r="B3928" s="2">
        <v>45274</v>
      </c>
      <c r="C3928" s="3" t="s">
        <v>9</v>
      </c>
      <c r="D3928">
        <v>43</v>
      </c>
      <c r="E3928">
        <v>269</v>
      </c>
      <c r="F3928" t="s">
        <v>25</v>
      </c>
      <c r="G3928" s="2" t="str">
        <f>VLOOKUP(D3928,Шары!A:C,2,0)</f>
        <v xml:space="preserve"> Снежный Пейзаж</v>
      </c>
      <c r="H3928">
        <f>VLOOKUP(D3928,Шары!$A:$C,3,0)</f>
        <v>50</v>
      </c>
      <c r="I3928" t="str">
        <f>VLOOKUP(C3928,Магазин!$A$2:$C$19,2,0)</f>
        <v>Зимний</v>
      </c>
    </row>
    <row r="3929" spans="1:9" hidden="1" x14ac:dyDescent="0.25">
      <c r="A3929">
        <v>3944</v>
      </c>
      <c r="B3929" s="2">
        <v>45274</v>
      </c>
      <c r="C3929" s="3" t="s">
        <v>9</v>
      </c>
      <c r="D3929">
        <v>44</v>
      </c>
      <c r="E3929">
        <v>204</v>
      </c>
      <c r="F3929" t="s">
        <v>25</v>
      </c>
      <c r="G3929" s="2" t="str">
        <f>VLOOKUP(D3929,Шары!A:C,2,0)</f>
        <v xml:space="preserve"> Ледяное Озеро</v>
      </c>
      <c r="H3929">
        <f>VLOOKUP(D3929,Шары!$A:$C,3,0)</f>
        <v>80</v>
      </c>
      <c r="I3929" t="str">
        <f>VLOOKUP(C3929,Магазин!$A$2:$C$19,2,0)</f>
        <v>Зимний</v>
      </c>
    </row>
    <row r="3930" spans="1:9" hidden="1" x14ac:dyDescent="0.25">
      <c r="A3930">
        <v>3945</v>
      </c>
      <c r="B3930" s="2">
        <v>45274</v>
      </c>
      <c r="C3930" s="3" t="s">
        <v>9</v>
      </c>
      <c r="D3930">
        <v>45</v>
      </c>
      <c r="E3930">
        <v>206</v>
      </c>
      <c r="F3930" t="s">
        <v>25</v>
      </c>
      <c r="G3930" s="2" t="str">
        <f>VLOOKUP(D3930,Шары!A:C,2,0)</f>
        <v xml:space="preserve"> Зимняя Симфония</v>
      </c>
      <c r="H3930">
        <f>VLOOKUP(D3930,Шары!$A:$C,3,0)</f>
        <v>250</v>
      </c>
      <c r="I3930" t="str">
        <f>VLOOKUP(C3930,Магазин!$A$2:$C$19,2,0)</f>
        <v>Зимний</v>
      </c>
    </row>
    <row r="3931" spans="1:9" hidden="1" x14ac:dyDescent="0.25">
      <c r="A3931">
        <v>3946</v>
      </c>
      <c r="B3931" s="2">
        <v>45274</v>
      </c>
      <c r="C3931" s="3" t="s">
        <v>9</v>
      </c>
      <c r="D3931">
        <v>46</v>
      </c>
      <c r="E3931">
        <v>208</v>
      </c>
      <c r="F3931" t="s">
        <v>25</v>
      </c>
      <c r="G3931" s="2" t="str">
        <f>VLOOKUP(D3931,Шары!A:C,2,0)</f>
        <v xml:space="preserve"> Хрустальная Дорога</v>
      </c>
      <c r="H3931">
        <f>VLOOKUP(D3931,Шары!$A:$C,3,0)</f>
        <v>90</v>
      </c>
      <c r="I3931" t="str">
        <f>VLOOKUP(C3931,Магазин!$A$2:$C$19,2,0)</f>
        <v>Зимний</v>
      </c>
    </row>
    <row r="3932" spans="1:9" hidden="1" x14ac:dyDescent="0.25">
      <c r="A3932">
        <v>3947</v>
      </c>
      <c r="B3932" s="2">
        <v>45274</v>
      </c>
      <c r="C3932" s="3" t="s">
        <v>9</v>
      </c>
      <c r="D3932">
        <v>47</v>
      </c>
      <c r="E3932">
        <v>209</v>
      </c>
      <c r="F3932" t="s">
        <v>25</v>
      </c>
      <c r="G3932" s="2" t="str">
        <f>VLOOKUP(D3932,Шары!A:C,2,0)</f>
        <v xml:space="preserve"> Снежный Ларец</v>
      </c>
      <c r="H3932">
        <f>VLOOKUP(D3932,Шары!$A:$C,3,0)</f>
        <v>95</v>
      </c>
      <c r="I3932" t="str">
        <f>VLOOKUP(C3932,Магазин!$A$2:$C$19,2,0)</f>
        <v>Зимний</v>
      </c>
    </row>
    <row r="3933" spans="1:9" hidden="1" x14ac:dyDescent="0.25">
      <c r="A3933">
        <v>3948</v>
      </c>
      <c r="B3933" s="2">
        <v>45274</v>
      </c>
      <c r="C3933" s="3" t="s">
        <v>9</v>
      </c>
      <c r="D3933">
        <v>48</v>
      </c>
      <c r="E3933">
        <v>299</v>
      </c>
      <c r="F3933" t="s">
        <v>25</v>
      </c>
      <c r="G3933" s="2" t="str">
        <f>VLOOKUP(D3933,Шары!A:C,2,0)</f>
        <v xml:space="preserve"> Ледяной Дворец</v>
      </c>
      <c r="H3933">
        <f>VLOOKUP(D3933,Шары!$A:$C,3,0)</f>
        <v>100</v>
      </c>
      <c r="I3933" t="str">
        <f>VLOOKUP(C3933,Магазин!$A$2:$C$19,2,0)</f>
        <v>Зимний</v>
      </c>
    </row>
    <row r="3934" spans="1:9" hidden="1" x14ac:dyDescent="0.25">
      <c r="A3934">
        <v>3949</v>
      </c>
      <c r="B3934" s="2">
        <v>45274</v>
      </c>
      <c r="C3934" s="3" t="s">
        <v>9</v>
      </c>
      <c r="D3934">
        <v>49</v>
      </c>
      <c r="E3934">
        <v>275</v>
      </c>
      <c r="F3934" t="s">
        <v>25</v>
      </c>
      <c r="G3934" s="2" t="str">
        <f>VLOOKUP(D3934,Шары!A:C,2,0)</f>
        <v xml:space="preserve"> Зимний Завет</v>
      </c>
      <c r="H3934">
        <f>VLOOKUP(D3934,Шары!$A:$C,3,0)</f>
        <v>60</v>
      </c>
      <c r="I3934" t="str">
        <f>VLOOKUP(C3934,Магазин!$A$2:$C$19,2,0)</f>
        <v>Зимний</v>
      </c>
    </row>
    <row r="3935" spans="1:9" hidden="1" x14ac:dyDescent="0.25">
      <c r="A3935">
        <v>3950</v>
      </c>
      <c r="B3935" s="2">
        <v>45274</v>
      </c>
      <c r="C3935" s="3" t="s">
        <v>9</v>
      </c>
      <c r="D3935">
        <v>50</v>
      </c>
      <c r="E3935">
        <v>234</v>
      </c>
      <c r="F3935" t="s">
        <v>25</v>
      </c>
      <c r="G3935" s="2" t="str">
        <f>VLOOKUP(D3935,Шары!A:C,2,0)</f>
        <v xml:space="preserve"> Снежная Капля</v>
      </c>
      <c r="H3935">
        <f>VLOOKUP(D3935,Шары!$A:$C,3,0)</f>
        <v>110</v>
      </c>
      <c r="I3935" t="str">
        <f>VLOOKUP(C3935,Магазин!$A$2:$C$19,2,0)</f>
        <v>Зимний</v>
      </c>
    </row>
    <row r="3936" spans="1:9" hidden="1" x14ac:dyDescent="0.25">
      <c r="A3936">
        <v>3951</v>
      </c>
      <c r="B3936" s="2">
        <v>45274</v>
      </c>
      <c r="C3936" s="3" t="s">
        <v>9</v>
      </c>
      <c r="D3936">
        <v>51</v>
      </c>
      <c r="E3936">
        <v>228</v>
      </c>
      <c r="F3936" t="s">
        <v>25</v>
      </c>
      <c r="G3936" s="2" t="str">
        <f>VLOOKUP(D3936,Шары!A:C,2,0)</f>
        <v xml:space="preserve"> Холодный Портал</v>
      </c>
      <c r="H3936">
        <f>VLOOKUP(D3936,Шары!$A:$C,3,0)</f>
        <v>110</v>
      </c>
      <c r="I3936" t="str">
        <f>VLOOKUP(C3936,Магазин!$A$2:$C$19,2,0)</f>
        <v>Зимний</v>
      </c>
    </row>
    <row r="3937" spans="1:9" hidden="1" x14ac:dyDescent="0.25">
      <c r="A3937">
        <v>3952</v>
      </c>
      <c r="B3937" s="2">
        <v>45274</v>
      </c>
      <c r="C3937" s="3" t="s">
        <v>9</v>
      </c>
      <c r="D3937">
        <v>52</v>
      </c>
      <c r="E3937">
        <v>217</v>
      </c>
      <c r="F3937" t="s">
        <v>25</v>
      </c>
      <c r="G3937" s="2" t="str">
        <f>VLOOKUP(D3937,Шары!A:C,2,0)</f>
        <v xml:space="preserve"> Ледяная Мгла</v>
      </c>
      <c r="H3937">
        <f>VLOOKUP(D3937,Шары!$A:$C,3,0)</f>
        <v>100</v>
      </c>
      <c r="I3937" t="str">
        <f>VLOOKUP(C3937,Магазин!$A$2:$C$19,2,0)</f>
        <v>Зимний</v>
      </c>
    </row>
    <row r="3938" spans="1:9" hidden="1" x14ac:dyDescent="0.25">
      <c r="A3938">
        <v>3953</v>
      </c>
      <c r="B3938" s="2">
        <v>45274</v>
      </c>
      <c r="C3938" s="3" t="s">
        <v>9</v>
      </c>
      <c r="D3938">
        <v>53</v>
      </c>
      <c r="E3938">
        <v>258</v>
      </c>
      <c r="F3938" t="s">
        <v>25</v>
      </c>
      <c r="G3938" s="2" t="str">
        <f>VLOOKUP(D3938,Шары!A:C,2,0)</f>
        <v xml:space="preserve"> Снежный Праздник</v>
      </c>
      <c r="H3938">
        <f>VLOOKUP(D3938,Шары!$A:$C,3,0)</f>
        <v>200</v>
      </c>
      <c r="I3938" t="str">
        <f>VLOOKUP(C3938,Магазин!$A$2:$C$19,2,0)</f>
        <v>Зимний</v>
      </c>
    </row>
    <row r="3939" spans="1:9" hidden="1" x14ac:dyDescent="0.25">
      <c r="A3939">
        <v>3954</v>
      </c>
      <c r="B3939" s="2">
        <v>45274</v>
      </c>
      <c r="C3939" s="3" t="s">
        <v>9</v>
      </c>
      <c r="D3939">
        <v>54</v>
      </c>
      <c r="E3939">
        <v>199</v>
      </c>
      <c r="F3939" t="s">
        <v>25</v>
      </c>
      <c r="G3939" s="2" t="str">
        <f>VLOOKUP(D3939,Шары!A:C,2,0)</f>
        <v xml:space="preserve"> Кристальная Звезда</v>
      </c>
      <c r="H3939">
        <f>VLOOKUP(D3939,Шары!$A:$C,3,0)</f>
        <v>90</v>
      </c>
      <c r="I3939" t="str">
        <f>VLOOKUP(C3939,Магазин!$A$2:$C$19,2,0)</f>
        <v>Зимний</v>
      </c>
    </row>
    <row r="3940" spans="1:9" hidden="1" x14ac:dyDescent="0.25">
      <c r="A3940">
        <v>3955</v>
      </c>
      <c r="B3940" s="2">
        <v>45274</v>
      </c>
      <c r="C3940" s="3" t="s">
        <v>9</v>
      </c>
      <c r="D3940">
        <v>55</v>
      </c>
      <c r="E3940">
        <v>248</v>
      </c>
      <c r="F3940" t="s">
        <v>25</v>
      </c>
      <c r="G3940" s="2" t="str">
        <f>VLOOKUP(D3940,Шары!A:C,2,0)</f>
        <v xml:space="preserve"> Ледяное Обаяние</v>
      </c>
      <c r="H3940">
        <f>VLOOKUP(D3940,Шары!$A:$C,3,0)</f>
        <v>100</v>
      </c>
      <c r="I3940" t="str">
        <f>VLOOKUP(C3940,Магазин!$A$2:$C$19,2,0)</f>
        <v>Зимний</v>
      </c>
    </row>
    <row r="3941" spans="1:9" hidden="1" x14ac:dyDescent="0.25">
      <c r="A3941">
        <v>3956</v>
      </c>
      <c r="B3941" s="2">
        <v>45274</v>
      </c>
      <c r="C3941" s="3" t="s">
        <v>9</v>
      </c>
      <c r="D3941">
        <v>56</v>
      </c>
      <c r="E3941">
        <v>236</v>
      </c>
      <c r="F3941" t="s">
        <v>25</v>
      </c>
      <c r="G3941" s="2" t="str">
        <f>VLOOKUP(D3941,Шары!A:C,2,0)</f>
        <v xml:space="preserve"> Зимняя Нежность</v>
      </c>
      <c r="H3941">
        <f>VLOOKUP(D3941,Шары!$A:$C,3,0)</f>
        <v>150</v>
      </c>
      <c r="I3941" t="str">
        <f>VLOOKUP(C3941,Магазин!$A$2:$C$19,2,0)</f>
        <v>Зимний</v>
      </c>
    </row>
    <row r="3942" spans="1:9" hidden="1" x14ac:dyDescent="0.25">
      <c r="A3942">
        <v>3957</v>
      </c>
      <c r="B3942" s="2">
        <v>45274</v>
      </c>
      <c r="C3942" s="3" t="s">
        <v>9</v>
      </c>
      <c r="D3942">
        <v>57</v>
      </c>
      <c r="E3942">
        <v>287</v>
      </c>
      <c r="F3942" t="s">
        <v>25</v>
      </c>
      <c r="G3942" s="2" t="str">
        <f>VLOOKUP(D3942,Шары!A:C,2,0)</f>
        <v xml:space="preserve"> Снежный Вихрь</v>
      </c>
      <c r="H3942">
        <f>VLOOKUP(D3942,Шары!$A:$C,3,0)</f>
        <v>40</v>
      </c>
      <c r="I3942" t="str">
        <f>VLOOKUP(C3942,Магазин!$A$2:$C$19,2,0)</f>
        <v>Зимний</v>
      </c>
    </row>
    <row r="3943" spans="1:9" hidden="1" x14ac:dyDescent="0.25">
      <c r="A3943">
        <v>3958</v>
      </c>
      <c r="B3943" s="2">
        <v>45274</v>
      </c>
      <c r="C3943" s="3" t="s">
        <v>9</v>
      </c>
      <c r="D3943">
        <v>58</v>
      </c>
      <c r="E3943">
        <v>265</v>
      </c>
      <c r="F3943" t="s">
        <v>25</v>
      </c>
      <c r="G3943" s="2" t="str">
        <f>VLOOKUP(D3943,Шары!A:C,2,0)</f>
        <v xml:space="preserve"> Ледяной Узор</v>
      </c>
      <c r="H3943">
        <f>VLOOKUP(D3943,Шары!$A:$C,3,0)</f>
        <v>80</v>
      </c>
      <c r="I3943" t="str">
        <f>VLOOKUP(C3943,Магазин!$A$2:$C$19,2,0)</f>
        <v>Зимний</v>
      </c>
    </row>
    <row r="3944" spans="1:9" hidden="1" x14ac:dyDescent="0.25">
      <c r="A3944">
        <v>3959</v>
      </c>
      <c r="B3944" s="2">
        <v>45274</v>
      </c>
      <c r="C3944" s="3" t="s">
        <v>9</v>
      </c>
      <c r="D3944">
        <v>59</v>
      </c>
      <c r="E3944">
        <v>234</v>
      </c>
      <c r="F3944" t="s">
        <v>25</v>
      </c>
      <c r="G3944" s="2" t="str">
        <f>VLOOKUP(D3944,Шары!A:C,2,0)</f>
        <v xml:space="preserve"> Зимний Ветерок</v>
      </c>
      <c r="H3944">
        <f>VLOOKUP(D3944,Шары!$A:$C,3,0)</f>
        <v>80</v>
      </c>
      <c r="I3944" t="str">
        <f>VLOOKUP(C3944,Магазин!$A$2:$C$19,2,0)</f>
        <v>Зимний</v>
      </c>
    </row>
    <row r="3945" spans="1:9" hidden="1" x14ac:dyDescent="0.25">
      <c r="A3945">
        <v>3960</v>
      </c>
      <c r="B3945" s="2">
        <v>45274</v>
      </c>
      <c r="C3945" s="3" t="s">
        <v>9</v>
      </c>
      <c r="D3945">
        <v>60</v>
      </c>
      <c r="E3945">
        <v>258</v>
      </c>
      <c r="F3945" t="s">
        <v>25</v>
      </c>
      <c r="G3945" s="2" t="str">
        <f>VLOOKUP(D3945,Шары!A:C,2,0)</f>
        <v xml:space="preserve"> Хрустальный Путь</v>
      </c>
      <c r="H3945">
        <f>VLOOKUP(D3945,Шары!$A:$C,3,0)</f>
        <v>85</v>
      </c>
      <c r="I3945" t="str">
        <f>VLOOKUP(C3945,Магазин!$A$2:$C$19,2,0)</f>
        <v>Зимний</v>
      </c>
    </row>
    <row r="3946" spans="1:9" hidden="1" x14ac:dyDescent="0.25">
      <c r="A3946">
        <v>3961</v>
      </c>
      <c r="B3946" s="2">
        <v>45274</v>
      </c>
      <c r="C3946" s="3" t="s">
        <v>10</v>
      </c>
      <c r="D3946">
        <v>37</v>
      </c>
      <c r="E3946">
        <v>264</v>
      </c>
      <c r="F3946" t="s">
        <v>25</v>
      </c>
      <c r="G3946" s="2" t="str">
        <f>VLOOKUP(D3946,Шары!A:C,2,0)</f>
        <v xml:space="preserve"> Ледяной Путь</v>
      </c>
      <c r="H3946">
        <f>VLOOKUP(D3946,Шары!$A:$C,3,0)</f>
        <v>50</v>
      </c>
      <c r="I3946" t="str">
        <f>VLOOKUP(C3946,Магазин!$A$2:$C$19,2,0)</f>
        <v>Зимний</v>
      </c>
    </row>
    <row r="3947" spans="1:9" x14ac:dyDescent="0.25">
      <c r="A3947">
        <v>3962</v>
      </c>
      <c r="B3947" s="2">
        <v>45274</v>
      </c>
      <c r="C3947" s="3" t="s">
        <v>10</v>
      </c>
      <c r="D3947">
        <v>38</v>
      </c>
      <c r="E3947">
        <v>237</v>
      </c>
      <c r="F3947" t="s">
        <v>25</v>
      </c>
      <c r="G3947" s="2" t="str">
        <f>VLOOKUP(D3947,Шары!A:C,2,0)</f>
        <v xml:space="preserve"> Сияние Зимы</v>
      </c>
      <c r="H3947">
        <f>VLOOKUP(D3947,Шары!$A:$C,3,0)</f>
        <v>50</v>
      </c>
      <c r="I3947" t="str">
        <f>VLOOKUP(C3947,Магазин!$A$2:$C$19,2,0)</f>
        <v>Зимний</v>
      </c>
    </row>
    <row r="3948" spans="1:9" hidden="1" x14ac:dyDescent="0.25">
      <c r="A3948">
        <v>3963</v>
      </c>
      <c r="B3948" s="2">
        <v>45274</v>
      </c>
      <c r="C3948" s="3" t="s">
        <v>10</v>
      </c>
      <c r="D3948">
        <v>39</v>
      </c>
      <c r="E3948">
        <v>218</v>
      </c>
      <c r="F3948" t="s">
        <v>25</v>
      </c>
      <c r="G3948" s="2" t="str">
        <f>VLOOKUP(D3948,Шары!A:C,2,0)</f>
        <v xml:space="preserve"> Снежная Тишина</v>
      </c>
      <c r="H3948">
        <f>VLOOKUP(D3948,Шары!$A:$C,3,0)</f>
        <v>40</v>
      </c>
      <c r="I3948" t="str">
        <f>VLOOKUP(C3948,Магазин!$A$2:$C$19,2,0)</f>
        <v>Зимний</v>
      </c>
    </row>
    <row r="3949" spans="1:9" hidden="1" x14ac:dyDescent="0.25">
      <c r="A3949">
        <v>3964</v>
      </c>
      <c r="B3949" s="2">
        <v>45274</v>
      </c>
      <c r="C3949" s="3" t="s">
        <v>10</v>
      </c>
      <c r="D3949">
        <v>40</v>
      </c>
      <c r="E3949">
        <v>249</v>
      </c>
      <c r="F3949" t="s">
        <v>25</v>
      </c>
      <c r="G3949" s="2" t="str">
        <f>VLOOKUP(D3949,Шары!A:C,2,0)</f>
        <v xml:space="preserve"> Ледяной Вздох</v>
      </c>
      <c r="H3949">
        <f>VLOOKUP(D3949,Шары!$A:$C,3,0)</f>
        <v>70</v>
      </c>
      <c r="I3949" t="str">
        <f>VLOOKUP(C3949,Магазин!$A$2:$C$19,2,0)</f>
        <v>Зимний</v>
      </c>
    </row>
    <row r="3950" spans="1:9" hidden="1" x14ac:dyDescent="0.25">
      <c r="A3950">
        <v>3965</v>
      </c>
      <c r="B3950" s="2">
        <v>45274</v>
      </c>
      <c r="C3950" s="3" t="s">
        <v>10</v>
      </c>
      <c r="D3950">
        <v>41</v>
      </c>
      <c r="E3950">
        <v>273</v>
      </c>
      <c r="F3950" t="s">
        <v>25</v>
      </c>
      <c r="G3950" s="2" t="str">
        <f>VLOOKUP(D3950,Шары!A:C,2,0)</f>
        <v xml:space="preserve"> Замороженные Сны</v>
      </c>
      <c r="H3950">
        <f>VLOOKUP(D3950,Шары!$A:$C,3,0)</f>
        <v>35</v>
      </c>
      <c r="I3950" t="str">
        <f>VLOOKUP(C3950,Магазин!$A$2:$C$19,2,0)</f>
        <v>Зимний</v>
      </c>
    </row>
    <row r="3951" spans="1:9" hidden="1" x14ac:dyDescent="0.25">
      <c r="A3951">
        <v>3966</v>
      </c>
      <c r="B3951" s="2">
        <v>45274</v>
      </c>
      <c r="C3951" s="3" t="s">
        <v>10</v>
      </c>
      <c r="D3951">
        <v>42</v>
      </c>
      <c r="E3951">
        <v>284</v>
      </c>
      <c r="F3951" t="s">
        <v>25</v>
      </c>
      <c r="G3951" s="2" t="str">
        <f>VLOOKUP(D3951,Шары!A:C,2,0)</f>
        <v xml:space="preserve"> Кристальная Ночь</v>
      </c>
      <c r="H3951">
        <f>VLOOKUP(D3951,Шары!$A:$C,3,0)</f>
        <v>150</v>
      </c>
      <c r="I3951" t="str">
        <f>VLOOKUP(C3951,Магазин!$A$2:$C$19,2,0)</f>
        <v>Зимний</v>
      </c>
    </row>
    <row r="3952" spans="1:9" hidden="1" x14ac:dyDescent="0.25">
      <c r="A3952">
        <v>3967</v>
      </c>
      <c r="B3952" s="2">
        <v>45274</v>
      </c>
      <c r="C3952" s="3" t="s">
        <v>10</v>
      </c>
      <c r="D3952">
        <v>43</v>
      </c>
      <c r="E3952">
        <v>253</v>
      </c>
      <c r="F3952" t="s">
        <v>25</v>
      </c>
      <c r="G3952" s="2" t="str">
        <f>VLOOKUP(D3952,Шары!A:C,2,0)</f>
        <v xml:space="preserve"> Снежный Пейзаж</v>
      </c>
      <c r="H3952">
        <f>VLOOKUP(D3952,Шары!$A:$C,3,0)</f>
        <v>50</v>
      </c>
      <c r="I3952" t="str">
        <f>VLOOKUP(C3952,Магазин!$A$2:$C$19,2,0)</f>
        <v>Зимний</v>
      </c>
    </row>
    <row r="3953" spans="1:9" hidden="1" x14ac:dyDescent="0.25">
      <c r="A3953">
        <v>3968</v>
      </c>
      <c r="B3953" s="2">
        <v>45274</v>
      </c>
      <c r="C3953" s="3" t="s">
        <v>10</v>
      </c>
      <c r="D3953">
        <v>44</v>
      </c>
      <c r="E3953">
        <v>261</v>
      </c>
      <c r="F3953" t="s">
        <v>25</v>
      </c>
      <c r="G3953" s="2" t="str">
        <f>VLOOKUP(D3953,Шары!A:C,2,0)</f>
        <v xml:space="preserve"> Ледяное Озеро</v>
      </c>
      <c r="H3953">
        <f>VLOOKUP(D3953,Шары!$A:$C,3,0)</f>
        <v>80</v>
      </c>
      <c r="I3953" t="str">
        <f>VLOOKUP(C3953,Магазин!$A$2:$C$19,2,0)</f>
        <v>Зимний</v>
      </c>
    </row>
    <row r="3954" spans="1:9" hidden="1" x14ac:dyDescent="0.25">
      <c r="A3954">
        <v>3969</v>
      </c>
      <c r="B3954" s="2">
        <v>45274</v>
      </c>
      <c r="C3954" s="3" t="s">
        <v>10</v>
      </c>
      <c r="D3954">
        <v>45</v>
      </c>
      <c r="E3954">
        <v>276</v>
      </c>
      <c r="F3954" t="s">
        <v>25</v>
      </c>
      <c r="G3954" s="2" t="str">
        <f>VLOOKUP(D3954,Шары!A:C,2,0)</f>
        <v xml:space="preserve"> Зимняя Симфония</v>
      </c>
      <c r="H3954">
        <f>VLOOKUP(D3954,Шары!$A:$C,3,0)</f>
        <v>250</v>
      </c>
      <c r="I3954" t="str">
        <f>VLOOKUP(C3954,Магазин!$A$2:$C$19,2,0)</f>
        <v>Зимний</v>
      </c>
    </row>
    <row r="3955" spans="1:9" hidden="1" x14ac:dyDescent="0.25">
      <c r="A3955">
        <v>3970</v>
      </c>
      <c r="B3955" s="2">
        <v>45274</v>
      </c>
      <c r="C3955" s="3" t="s">
        <v>10</v>
      </c>
      <c r="D3955">
        <v>46</v>
      </c>
      <c r="E3955">
        <v>205</v>
      </c>
      <c r="F3955" t="s">
        <v>25</v>
      </c>
      <c r="G3955" s="2" t="str">
        <f>VLOOKUP(D3955,Шары!A:C,2,0)</f>
        <v xml:space="preserve"> Хрустальная Дорога</v>
      </c>
      <c r="H3955">
        <f>VLOOKUP(D3955,Шары!$A:$C,3,0)</f>
        <v>90</v>
      </c>
      <c r="I3955" t="str">
        <f>VLOOKUP(C3955,Магазин!$A$2:$C$19,2,0)</f>
        <v>Зимний</v>
      </c>
    </row>
    <row r="3956" spans="1:9" hidden="1" x14ac:dyDescent="0.25">
      <c r="A3956">
        <v>3971</v>
      </c>
      <c r="B3956" s="2">
        <v>45274</v>
      </c>
      <c r="C3956" s="3" t="s">
        <v>10</v>
      </c>
      <c r="D3956">
        <v>47</v>
      </c>
      <c r="E3956">
        <v>357</v>
      </c>
      <c r="F3956" t="s">
        <v>25</v>
      </c>
      <c r="G3956" s="2" t="str">
        <f>VLOOKUP(D3956,Шары!A:C,2,0)</f>
        <v xml:space="preserve"> Снежный Ларец</v>
      </c>
      <c r="H3956">
        <f>VLOOKUP(D3956,Шары!$A:$C,3,0)</f>
        <v>95</v>
      </c>
      <c r="I3956" t="str">
        <f>VLOOKUP(C3956,Магазин!$A$2:$C$19,2,0)</f>
        <v>Зимний</v>
      </c>
    </row>
    <row r="3957" spans="1:9" hidden="1" x14ac:dyDescent="0.25">
      <c r="A3957">
        <v>3972</v>
      </c>
      <c r="B3957" s="2">
        <v>45274</v>
      </c>
      <c r="C3957" s="3" t="s">
        <v>10</v>
      </c>
      <c r="D3957">
        <v>48</v>
      </c>
      <c r="E3957">
        <v>268</v>
      </c>
      <c r="F3957" t="s">
        <v>25</v>
      </c>
      <c r="G3957" s="2" t="str">
        <f>VLOOKUP(D3957,Шары!A:C,2,0)</f>
        <v xml:space="preserve"> Ледяной Дворец</v>
      </c>
      <c r="H3957">
        <f>VLOOKUP(D3957,Шары!$A:$C,3,0)</f>
        <v>100</v>
      </c>
      <c r="I3957" t="str">
        <f>VLOOKUP(C3957,Магазин!$A$2:$C$19,2,0)</f>
        <v>Зимний</v>
      </c>
    </row>
    <row r="3958" spans="1:9" hidden="1" x14ac:dyDescent="0.25">
      <c r="A3958">
        <v>3973</v>
      </c>
      <c r="B3958" s="2">
        <v>45274</v>
      </c>
      <c r="C3958" s="3" t="s">
        <v>10</v>
      </c>
      <c r="D3958">
        <v>49</v>
      </c>
      <c r="E3958">
        <v>279</v>
      </c>
      <c r="F3958" t="s">
        <v>25</v>
      </c>
      <c r="G3958" s="2" t="str">
        <f>VLOOKUP(D3958,Шары!A:C,2,0)</f>
        <v xml:space="preserve"> Зимний Завет</v>
      </c>
      <c r="H3958">
        <f>VLOOKUP(D3958,Шары!$A:$C,3,0)</f>
        <v>60</v>
      </c>
      <c r="I3958" t="str">
        <f>VLOOKUP(C3958,Магазин!$A$2:$C$19,2,0)</f>
        <v>Зимний</v>
      </c>
    </row>
    <row r="3959" spans="1:9" hidden="1" x14ac:dyDescent="0.25">
      <c r="A3959">
        <v>3974</v>
      </c>
      <c r="B3959" s="2">
        <v>45274</v>
      </c>
      <c r="C3959" s="3" t="s">
        <v>10</v>
      </c>
      <c r="D3959">
        <v>50</v>
      </c>
      <c r="E3959">
        <v>281</v>
      </c>
      <c r="F3959" t="s">
        <v>25</v>
      </c>
      <c r="G3959" s="2" t="str">
        <f>VLOOKUP(D3959,Шары!A:C,2,0)</f>
        <v xml:space="preserve"> Снежная Капля</v>
      </c>
      <c r="H3959">
        <f>VLOOKUP(D3959,Шары!$A:$C,3,0)</f>
        <v>110</v>
      </c>
      <c r="I3959" t="str">
        <f>VLOOKUP(C3959,Магазин!$A$2:$C$19,2,0)</f>
        <v>Зимний</v>
      </c>
    </row>
    <row r="3960" spans="1:9" hidden="1" x14ac:dyDescent="0.25">
      <c r="A3960">
        <v>3975</v>
      </c>
      <c r="B3960" s="2">
        <v>45274</v>
      </c>
      <c r="C3960" s="3" t="s">
        <v>10</v>
      </c>
      <c r="D3960">
        <v>51</v>
      </c>
      <c r="E3960">
        <v>292</v>
      </c>
      <c r="F3960" t="s">
        <v>25</v>
      </c>
      <c r="G3960" s="2" t="str">
        <f>VLOOKUP(D3960,Шары!A:C,2,0)</f>
        <v xml:space="preserve"> Холодный Портал</v>
      </c>
      <c r="H3960">
        <f>VLOOKUP(D3960,Шары!$A:$C,3,0)</f>
        <v>110</v>
      </c>
      <c r="I3960" t="str">
        <f>VLOOKUP(C3960,Магазин!$A$2:$C$19,2,0)</f>
        <v>Зимний</v>
      </c>
    </row>
    <row r="3961" spans="1:9" hidden="1" x14ac:dyDescent="0.25">
      <c r="A3961">
        <v>3976</v>
      </c>
      <c r="B3961" s="2">
        <v>45274</v>
      </c>
      <c r="C3961" s="3" t="s">
        <v>10</v>
      </c>
      <c r="D3961">
        <v>52</v>
      </c>
      <c r="E3961">
        <v>203</v>
      </c>
      <c r="F3961" t="s">
        <v>25</v>
      </c>
      <c r="G3961" s="2" t="str">
        <f>VLOOKUP(D3961,Шары!A:C,2,0)</f>
        <v xml:space="preserve"> Ледяная Мгла</v>
      </c>
      <c r="H3961">
        <f>VLOOKUP(D3961,Шары!$A:$C,3,0)</f>
        <v>100</v>
      </c>
      <c r="I3961" t="str">
        <f>VLOOKUP(C3961,Магазин!$A$2:$C$19,2,0)</f>
        <v>Зимний</v>
      </c>
    </row>
    <row r="3962" spans="1:9" hidden="1" x14ac:dyDescent="0.25">
      <c r="A3962">
        <v>3977</v>
      </c>
      <c r="B3962" s="2">
        <v>45274</v>
      </c>
      <c r="C3962" s="3" t="s">
        <v>10</v>
      </c>
      <c r="D3962">
        <v>53</v>
      </c>
      <c r="E3962">
        <v>214</v>
      </c>
      <c r="F3962" t="s">
        <v>25</v>
      </c>
      <c r="G3962" s="2" t="str">
        <f>VLOOKUP(D3962,Шары!A:C,2,0)</f>
        <v xml:space="preserve"> Снежный Праздник</v>
      </c>
      <c r="H3962">
        <f>VLOOKUP(D3962,Шары!$A:$C,3,0)</f>
        <v>200</v>
      </c>
      <c r="I3962" t="str">
        <f>VLOOKUP(C3962,Магазин!$A$2:$C$19,2,0)</f>
        <v>Зимний</v>
      </c>
    </row>
    <row r="3963" spans="1:9" hidden="1" x14ac:dyDescent="0.25">
      <c r="A3963">
        <v>3978</v>
      </c>
      <c r="B3963" s="2">
        <v>45274</v>
      </c>
      <c r="C3963" s="3" t="s">
        <v>10</v>
      </c>
      <c r="D3963">
        <v>54</v>
      </c>
      <c r="E3963">
        <v>225</v>
      </c>
      <c r="F3963" t="s">
        <v>25</v>
      </c>
      <c r="G3963" s="2" t="str">
        <f>VLOOKUP(D3963,Шары!A:C,2,0)</f>
        <v xml:space="preserve"> Кристальная Звезда</v>
      </c>
      <c r="H3963">
        <f>VLOOKUP(D3963,Шары!$A:$C,3,0)</f>
        <v>90</v>
      </c>
      <c r="I3963" t="str">
        <f>VLOOKUP(C3963,Магазин!$A$2:$C$19,2,0)</f>
        <v>Зимний</v>
      </c>
    </row>
    <row r="3964" spans="1:9" hidden="1" x14ac:dyDescent="0.25">
      <c r="A3964">
        <v>3979</v>
      </c>
      <c r="B3964" s="2">
        <v>45274</v>
      </c>
      <c r="C3964" s="3" t="s">
        <v>10</v>
      </c>
      <c r="D3964">
        <v>55</v>
      </c>
      <c r="E3964">
        <v>236</v>
      </c>
      <c r="F3964" t="s">
        <v>25</v>
      </c>
      <c r="G3964" s="2" t="str">
        <f>VLOOKUP(D3964,Шары!A:C,2,0)</f>
        <v xml:space="preserve"> Ледяное Обаяние</v>
      </c>
      <c r="H3964">
        <f>VLOOKUP(D3964,Шары!$A:$C,3,0)</f>
        <v>100</v>
      </c>
      <c r="I3964" t="str">
        <f>VLOOKUP(C3964,Магазин!$A$2:$C$19,2,0)</f>
        <v>Зимний</v>
      </c>
    </row>
    <row r="3965" spans="1:9" hidden="1" x14ac:dyDescent="0.25">
      <c r="A3965">
        <v>3980</v>
      </c>
      <c r="B3965" s="2">
        <v>45274</v>
      </c>
      <c r="C3965" s="3" t="s">
        <v>10</v>
      </c>
      <c r="D3965">
        <v>56</v>
      </c>
      <c r="E3965">
        <v>247</v>
      </c>
      <c r="F3965" t="s">
        <v>25</v>
      </c>
      <c r="G3965" s="2" t="str">
        <f>VLOOKUP(D3965,Шары!A:C,2,0)</f>
        <v xml:space="preserve"> Зимняя Нежность</v>
      </c>
      <c r="H3965">
        <f>VLOOKUP(D3965,Шары!$A:$C,3,0)</f>
        <v>150</v>
      </c>
      <c r="I3965" t="str">
        <f>VLOOKUP(C3965,Магазин!$A$2:$C$19,2,0)</f>
        <v>Зимний</v>
      </c>
    </row>
    <row r="3966" spans="1:9" hidden="1" x14ac:dyDescent="0.25">
      <c r="A3966">
        <v>3981</v>
      </c>
      <c r="B3966" s="2">
        <v>45274</v>
      </c>
      <c r="C3966" s="3" t="s">
        <v>10</v>
      </c>
      <c r="D3966">
        <v>57</v>
      </c>
      <c r="E3966">
        <v>258</v>
      </c>
      <c r="F3966" t="s">
        <v>25</v>
      </c>
      <c r="G3966" s="2" t="str">
        <f>VLOOKUP(D3966,Шары!A:C,2,0)</f>
        <v xml:space="preserve"> Снежный Вихрь</v>
      </c>
      <c r="H3966">
        <f>VLOOKUP(D3966,Шары!$A:$C,3,0)</f>
        <v>40</v>
      </c>
      <c r="I3966" t="str">
        <f>VLOOKUP(C3966,Магазин!$A$2:$C$19,2,0)</f>
        <v>Зимний</v>
      </c>
    </row>
    <row r="3967" spans="1:9" hidden="1" x14ac:dyDescent="0.25">
      <c r="A3967">
        <v>3982</v>
      </c>
      <c r="B3967" s="2">
        <v>45274</v>
      </c>
      <c r="C3967" s="3" t="s">
        <v>10</v>
      </c>
      <c r="D3967">
        <v>58</v>
      </c>
      <c r="E3967">
        <v>256</v>
      </c>
      <c r="F3967" t="s">
        <v>25</v>
      </c>
      <c r="G3967" s="2" t="str">
        <f>VLOOKUP(D3967,Шары!A:C,2,0)</f>
        <v xml:space="preserve"> Ледяной Узор</v>
      </c>
      <c r="H3967">
        <f>VLOOKUP(D3967,Шары!$A:$C,3,0)</f>
        <v>80</v>
      </c>
      <c r="I3967" t="str">
        <f>VLOOKUP(C3967,Магазин!$A$2:$C$19,2,0)</f>
        <v>Зимний</v>
      </c>
    </row>
    <row r="3968" spans="1:9" hidden="1" x14ac:dyDescent="0.25">
      <c r="A3968">
        <v>3983</v>
      </c>
      <c r="B3968" s="2">
        <v>45274</v>
      </c>
      <c r="C3968" s="3" t="s">
        <v>10</v>
      </c>
      <c r="D3968">
        <v>59</v>
      </c>
      <c r="E3968">
        <v>269</v>
      </c>
      <c r="F3968" t="s">
        <v>25</v>
      </c>
      <c r="G3968" s="2" t="str">
        <f>VLOOKUP(D3968,Шары!A:C,2,0)</f>
        <v xml:space="preserve"> Зимний Ветерок</v>
      </c>
      <c r="H3968">
        <f>VLOOKUP(D3968,Шары!$A:$C,3,0)</f>
        <v>80</v>
      </c>
      <c r="I3968" t="str">
        <f>VLOOKUP(C3968,Магазин!$A$2:$C$19,2,0)</f>
        <v>Зимний</v>
      </c>
    </row>
    <row r="3969" spans="1:9" hidden="1" x14ac:dyDescent="0.25">
      <c r="A3969">
        <v>3984</v>
      </c>
      <c r="B3969" s="2">
        <v>45274</v>
      </c>
      <c r="C3969" s="3" t="s">
        <v>10</v>
      </c>
      <c r="D3969">
        <v>60</v>
      </c>
      <c r="E3969">
        <v>204</v>
      </c>
      <c r="F3969" t="s">
        <v>25</v>
      </c>
      <c r="G3969" s="2" t="str">
        <f>VLOOKUP(D3969,Шары!A:C,2,0)</f>
        <v xml:space="preserve"> Хрустальный Путь</v>
      </c>
      <c r="H3969">
        <f>VLOOKUP(D3969,Шары!$A:$C,3,0)</f>
        <v>85</v>
      </c>
      <c r="I3969" t="str">
        <f>VLOOKUP(C3969,Магазин!$A$2:$C$19,2,0)</f>
        <v>Зимний</v>
      </c>
    </row>
    <row r="3970" spans="1:9" hidden="1" x14ac:dyDescent="0.25">
      <c r="A3970">
        <v>3985</v>
      </c>
      <c r="B3970" s="2">
        <v>45274</v>
      </c>
      <c r="C3970" s="3" t="s">
        <v>11</v>
      </c>
      <c r="D3970">
        <v>37</v>
      </c>
      <c r="E3970">
        <v>206</v>
      </c>
      <c r="F3970" t="s">
        <v>25</v>
      </c>
      <c r="G3970" s="2" t="str">
        <f>VLOOKUP(D3970,Шары!A:C,2,0)</f>
        <v xml:space="preserve"> Ледяной Путь</v>
      </c>
      <c r="H3970">
        <f>VLOOKUP(D3970,Шары!$A:$C,3,0)</f>
        <v>50</v>
      </c>
      <c r="I3970" t="str">
        <f>VLOOKUP(C3970,Магазин!$A$2:$C$19,2,0)</f>
        <v>Зимний</v>
      </c>
    </row>
    <row r="3971" spans="1:9" x14ac:dyDescent="0.25">
      <c r="A3971">
        <v>3986</v>
      </c>
      <c r="B3971" s="2">
        <v>45274</v>
      </c>
      <c r="C3971" s="3" t="s">
        <v>11</v>
      </c>
      <c r="D3971">
        <v>38</v>
      </c>
      <c r="E3971">
        <v>208</v>
      </c>
      <c r="F3971" t="s">
        <v>25</v>
      </c>
      <c r="G3971" s="2" t="str">
        <f>VLOOKUP(D3971,Шары!A:C,2,0)</f>
        <v xml:space="preserve"> Сияние Зимы</v>
      </c>
      <c r="H3971">
        <f>VLOOKUP(D3971,Шары!$A:$C,3,0)</f>
        <v>50</v>
      </c>
      <c r="I3971" t="str">
        <f>VLOOKUP(C3971,Магазин!$A$2:$C$19,2,0)</f>
        <v>Зимний</v>
      </c>
    </row>
    <row r="3972" spans="1:9" hidden="1" x14ac:dyDescent="0.25">
      <c r="A3972">
        <v>3987</v>
      </c>
      <c r="B3972" s="2">
        <v>45274</v>
      </c>
      <c r="C3972" s="3" t="s">
        <v>11</v>
      </c>
      <c r="D3972">
        <v>39</v>
      </c>
      <c r="E3972">
        <v>209</v>
      </c>
      <c r="F3972" t="s">
        <v>25</v>
      </c>
      <c r="G3972" s="2" t="str">
        <f>VLOOKUP(D3972,Шары!A:C,2,0)</f>
        <v xml:space="preserve"> Снежная Тишина</v>
      </c>
      <c r="H3972">
        <f>VLOOKUP(D3972,Шары!$A:$C,3,0)</f>
        <v>40</v>
      </c>
      <c r="I3972" t="str">
        <f>VLOOKUP(C3972,Магазин!$A$2:$C$19,2,0)</f>
        <v>Зимний</v>
      </c>
    </row>
    <row r="3973" spans="1:9" hidden="1" x14ac:dyDescent="0.25">
      <c r="A3973">
        <v>3988</v>
      </c>
      <c r="B3973" s="2">
        <v>45274</v>
      </c>
      <c r="C3973" s="3" t="s">
        <v>11</v>
      </c>
      <c r="D3973">
        <v>40</v>
      </c>
      <c r="E3973">
        <v>299</v>
      </c>
      <c r="F3973" t="s">
        <v>25</v>
      </c>
      <c r="G3973" s="2" t="str">
        <f>VLOOKUP(D3973,Шары!A:C,2,0)</f>
        <v xml:space="preserve"> Ледяной Вздох</v>
      </c>
      <c r="H3973">
        <f>VLOOKUP(D3973,Шары!$A:$C,3,0)</f>
        <v>70</v>
      </c>
      <c r="I3973" t="str">
        <f>VLOOKUP(C3973,Магазин!$A$2:$C$19,2,0)</f>
        <v>Зимний</v>
      </c>
    </row>
    <row r="3974" spans="1:9" hidden="1" x14ac:dyDescent="0.25">
      <c r="A3974">
        <v>3989</v>
      </c>
      <c r="B3974" s="2">
        <v>45274</v>
      </c>
      <c r="C3974" s="3" t="s">
        <v>11</v>
      </c>
      <c r="D3974">
        <v>41</v>
      </c>
      <c r="E3974">
        <v>275</v>
      </c>
      <c r="F3974" t="s">
        <v>25</v>
      </c>
      <c r="G3974" s="2" t="str">
        <f>VLOOKUP(D3974,Шары!A:C,2,0)</f>
        <v xml:space="preserve"> Замороженные Сны</v>
      </c>
      <c r="H3974">
        <f>VLOOKUP(D3974,Шары!$A:$C,3,0)</f>
        <v>35</v>
      </c>
      <c r="I3974" t="str">
        <f>VLOOKUP(C3974,Магазин!$A$2:$C$19,2,0)</f>
        <v>Зимний</v>
      </c>
    </row>
    <row r="3975" spans="1:9" hidden="1" x14ac:dyDescent="0.25">
      <c r="A3975">
        <v>3990</v>
      </c>
      <c r="B3975" s="2">
        <v>45274</v>
      </c>
      <c r="C3975" s="3" t="s">
        <v>11</v>
      </c>
      <c r="D3975">
        <v>42</v>
      </c>
      <c r="E3975">
        <v>234</v>
      </c>
      <c r="F3975" t="s">
        <v>25</v>
      </c>
      <c r="G3975" s="2" t="str">
        <f>VLOOKUP(D3975,Шары!A:C,2,0)</f>
        <v xml:space="preserve"> Кристальная Ночь</v>
      </c>
      <c r="H3975">
        <f>VLOOKUP(D3975,Шары!$A:$C,3,0)</f>
        <v>150</v>
      </c>
      <c r="I3975" t="str">
        <f>VLOOKUP(C3975,Магазин!$A$2:$C$19,2,0)</f>
        <v>Зимний</v>
      </c>
    </row>
    <row r="3976" spans="1:9" hidden="1" x14ac:dyDescent="0.25">
      <c r="A3976">
        <v>3991</v>
      </c>
      <c r="B3976" s="2">
        <v>45274</v>
      </c>
      <c r="C3976" s="3" t="s">
        <v>11</v>
      </c>
      <c r="D3976">
        <v>43</v>
      </c>
      <c r="E3976">
        <v>228</v>
      </c>
      <c r="F3976" t="s">
        <v>25</v>
      </c>
      <c r="G3976" s="2" t="str">
        <f>VLOOKUP(D3976,Шары!A:C,2,0)</f>
        <v xml:space="preserve"> Снежный Пейзаж</v>
      </c>
      <c r="H3976">
        <f>VLOOKUP(D3976,Шары!$A:$C,3,0)</f>
        <v>50</v>
      </c>
      <c r="I3976" t="str">
        <f>VLOOKUP(C3976,Магазин!$A$2:$C$19,2,0)</f>
        <v>Зимний</v>
      </c>
    </row>
    <row r="3977" spans="1:9" hidden="1" x14ac:dyDescent="0.25">
      <c r="A3977">
        <v>3992</v>
      </c>
      <c r="B3977" s="2">
        <v>45274</v>
      </c>
      <c r="C3977" s="3" t="s">
        <v>11</v>
      </c>
      <c r="D3977">
        <v>44</v>
      </c>
      <c r="E3977">
        <v>217</v>
      </c>
      <c r="F3977" t="s">
        <v>25</v>
      </c>
      <c r="G3977" s="2" t="str">
        <f>VLOOKUP(D3977,Шары!A:C,2,0)</f>
        <v xml:space="preserve"> Ледяное Озеро</v>
      </c>
      <c r="H3977">
        <f>VLOOKUP(D3977,Шары!$A:$C,3,0)</f>
        <v>80</v>
      </c>
      <c r="I3977" t="str">
        <f>VLOOKUP(C3977,Магазин!$A$2:$C$19,2,0)</f>
        <v>Зимний</v>
      </c>
    </row>
    <row r="3978" spans="1:9" hidden="1" x14ac:dyDescent="0.25">
      <c r="A3978">
        <v>3993</v>
      </c>
      <c r="B3978" s="2">
        <v>45274</v>
      </c>
      <c r="C3978" s="3" t="s">
        <v>11</v>
      </c>
      <c r="D3978">
        <v>45</v>
      </c>
      <c r="E3978">
        <v>258</v>
      </c>
      <c r="F3978" t="s">
        <v>25</v>
      </c>
      <c r="G3978" s="2" t="str">
        <f>VLOOKUP(D3978,Шары!A:C,2,0)</f>
        <v xml:space="preserve"> Зимняя Симфония</v>
      </c>
      <c r="H3978">
        <f>VLOOKUP(D3978,Шары!$A:$C,3,0)</f>
        <v>250</v>
      </c>
      <c r="I3978" t="str">
        <f>VLOOKUP(C3978,Магазин!$A$2:$C$19,2,0)</f>
        <v>Зимний</v>
      </c>
    </row>
    <row r="3979" spans="1:9" hidden="1" x14ac:dyDescent="0.25">
      <c r="A3979">
        <v>3994</v>
      </c>
      <c r="B3979" s="2">
        <v>45274</v>
      </c>
      <c r="C3979" s="3" t="s">
        <v>11</v>
      </c>
      <c r="D3979">
        <v>46</v>
      </c>
      <c r="E3979">
        <v>199</v>
      </c>
      <c r="F3979" t="s">
        <v>25</v>
      </c>
      <c r="G3979" s="2" t="str">
        <f>VLOOKUP(D3979,Шары!A:C,2,0)</f>
        <v xml:space="preserve"> Хрустальная Дорога</v>
      </c>
      <c r="H3979">
        <f>VLOOKUP(D3979,Шары!$A:$C,3,0)</f>
        <v>90</v>
      </c>
      <c r="I3979" t="str">
        <f>VLOOKUP(C3979,Магазин!$A$2:$C$19,2,0)</f>
        <v>Зимний</v>
      </c>
    </row>
    <row r="3980" spans="1:9" hidden="1" x14ac:dyDescent="0.25">
      <c r="A3980">
        <v>3995</v>
      </c>
      <c r="B3980" s="2">
        <v>45274</v>
      </c>
      <c r="C3980" s="3" t="s">
        <v>11</v>
      </c>
      <c r="D3980">
        <v>47</v>
      </c>
      <c r="E3980">
        <v>248</v>
      </c>
      <c r="F3980" t="s">
        <v>25</v>
      </c>
      <c r="G3980" s="2" t="str">
        <f>VLOOKUP(D3980,Шары!A:C,2,0)</f>
        <v xml:space="preserve"> Снежный Ларец</v>
      </c>
      <c r="H3980">
        <f>VLOOKUP(D3980,Шары!$A:$C,3,0)</f>
        <v>95</v>
      </c>
      <c r="I3980" t="str">
        <f>VLOOKUP(C3980,Магазин!$A$2:$C$19,2,0)</f>
        <v>Зимний</v>
      </c>
    </row>
    <row r="3981" spans="1:9" hidden="1" x14ac:dyDescent="0.25">
      <c r="A3981">
        <v>3996</v>
      </c>
      <c r="B3981" s="2">
        <v>45274</v>
      </c>
      <c r="C3981" s="3" t="s">
        <v>11</v>
      </c>
      <c r="D3981">
        <v>48</v>
      </c>
      <c r="E3981">
        <v>236</v>
      </c>
      <c r="F3981" t="s">
        <v>25</v>
      </c>
      <c r="G3981" s="2" t="str">
        <f>VLOOKUP(D3981,Шары!A:C,2,0)</f>
        <v xml:space="preserve"> Ледяной Дворец</v>
      </c>
      <c r="H3981">
        <f>VLOOKUP(D3981,Шары!$A:$C,3,0)</f>
        <v>100</v>
      </c>
      <c r="I3981" t="str">
        <f>VLOOKUP(C3981,Магазин!$A$2:$C$19,2,0)</f>
        <v>Зимний</v>
      </c>
    </row>
    <row r="3982" spans="1:9" hidden="1" x14ac:dyDescent="0.25">
      <c r="A3982">
        <v>3997</v>
      </c>
      <c r="B3982" s="2">
        <v>45274</v>
      </c>
      <c r="C3982" s="3" t="s">
        <v>11</v>
      </c>
      <c r="D3982">
        <v>49</v>
      </c>
      <c r="E3982">
        <v>287</v>
      </c>
      <c r="F3982" t="s">
        <v>25</v>
      </c>
      <c r="G3982" s="2" t="str">
        <f>VLOOKUP(D3982,Шары!A:C,2,0)</f>
        <v xml:space="preserve"> Зимний Завет</v>
      </c>
      <c r="H3982">
        <f>VLOOKUP(D3982,Шары!$A:$C,3,0)</f>
        <v>60</v>
      </c>
      <c r="I3982" t="str">
        <f>VLOOKUP(C3982,Магазин!$A$2:$C$19,2,0)</f>
        <v>Зимний</v>
      </c>
    </row>
    <row r="3983" spans="1:9" hidden="1" x14ac:dyDescent="0.25">
      <c r="A3983">
        <v>3998</v>
      </c>
      <c r="B3983" s="2">
        <v>45274</v>
      </c>
      <c r="C3983" s="3" t="s">
        <v>11</v>
      </c>
      <c r="D3983">
        <v>50</v>
      </c>
      <c r="E3983">
        <v>265</v>
      </c>
      <c r="F3983" t="s">
        <v>25</v>
      </c>
      <c r="G3983" s="2" t="str">
        <f>VLOOKUP(D3983,Шары!A:C,2,0)</f>
        <v xml:space="preserve"> Снежная Капля</v>
      </c>
      <c r="H3983">
        <f>VLOOKUP(D3983,Шары!$A:$C,3,0)</f>
        <v>110</v>
      </c>
      <c r="I3983" t="str">
        <f>VLOOKUP(C3983,Магазин!$A$2:$C$19,2,0)</f>
        <v>Зимний</v>
      </c>
    </row>
    <row r="3984" spans="1:9" hidden="1" x14ac:dyDescent="0.25">
      <c r="A3984">
        <v>3999</v>
      </c>
      <c r="B3984" s="2">
        <v>45274</v>
      </c>
      <c r="C3984" s="3" t="s">
        <v>11</v>
      </c>
      <c r="D3984">
        <v>51</v>
      </c>
      <c r="E3984">
        <v>234</v>
      </c>
      <c r="F3984" t="s">
        <v>25</v>
      </c>
      <c r="G3984" s="2" t="str">
        <f>VLOOKUP(D3984,Шары!A:C,2,0)</f>
        <v xml:space="preserve"> Холодный Портал</v>
      </c>
      <c r="H3984">
        <f>VLOOKUP(D3984,Шары!$A:$C,3,0)</f>
        <v>110</v>
      </c>
      <c r="I3984" t="str">
        <f>VLOOKUP(C3984,Магазин!$A$2:$C$19,2,0)</f>
        <v>Зимний</v>
      </c>
    </row>
    <row r="3985" spans="1:9" hidden="1" x14ac:dyDescent="0.25">
      <c r="A3985">
        <v>4000</v>
      </c>
      <c r="B3985" s="2">
        <v>45274</v>
      </c>
      <c r="C3985" s="3" t="s">
        <v>11</v>
      </c>
      <c r="D3985">
        <v>52</v>
      </c>
      <c r="E3985">
        <v>258</v>
      </c>
      <c r="F3985" t="s">
        <v>25</v>
      </c>
      <c r="G3985" s="2" t="str">
        <f>VLOOKUP(D3985,Шары!A:C,2,0)</f>
        <v xml:space="preserve"> Ледяная Мгла</v>
      </c>
      <c r="H3985">
        <f>VLOOKUP(D3985,Шары!$A:$C,3,0)</f>
        <v>100</v>
      </c>
      <c r="I3985" t="str">
        <f>VLOOKUP(C3985,Магазин!$A$2:$C$19,2,0)</f>
        <v>Зимний</v>
      </c>
    </row>
    <row r="3986" spans="1:9" hidden="1" x14ac:dyDescent="0.25">
      <c r="A3986">
        <v>4001</v>
      </c>
      <c r="B3986" s="2">
        <v>45274</v>
      </c>
      <c r="C3986" s="3" t="s">
        <v>11</v>
      </c>
      <c r="D3986">
        <v>53</v>
      </c>
      <c r="E3986">
        <v>264</v>
      </c>
      <c r="F3986" t="s">
        <v>25</v>
      </c>
      <c r="G3986" s="2" t="str">
        <f>VLOOKUP(D3986,Шары!A:C,2,0)</f>
        <v xml:space="preserve"> Снежный Праздник</v>
      </c>
      <c r="H3986">
        <f>VLOOKUP(D3986,Шары!$A:$C,3,0)</f>
        <v>200</v>
      </c>
      <c r="I3986" t="str">
        <f>VLOOKUP(C3986,Магазин!$A$2:$C$19,2,0)</f>
        <v>Зимний</v>
      </c>
    </row>
    <row r="3987" spans="1:9" hidden="1" x14ac:dyDescent="0.25">
      <c r="A3987">
        <v>4002</v>
      </c>
      <c r="B3987" s="2">
        <v>45274</v>
      </c>
      <c r="C3987" s="3" t="s">
        <v>11</v>
      </c>
      <c r="D3987">
        <v>54</v>
      </c>
      <c r="E3987">
        <v>237</v>
      </c>
      <c r="F3987" t="s">
        <v>25</v>
      </c>
      <c r="G3987" s="2" t="str">
        <f>VLOOKUP(D3987,Шары!A:C,2,0)</f>
        <v xml:space="preserve"> Кристальная Звезда</v>
      </c>
      <c r="H3987">
        <f>VLOOKUP(D3987,Шары!$A:$C,3,0)</f>
        <v>90</v>
      </c>
      <c r="I3987" t="str">
        <f>VLOOKUP(C3987,Магазин!$A$2:$C$19,2,0)</f>
        <v>Зимний</v>
      </c>
    </row>
    <row r="3988" spans="1:9" hidden="1" x14ac:dyDescent="0.25">
      <c r="A3988">
        <v>4003</v>
      </c>
      <c r="B3988" s="2">
        <v>45274</v>
      </c>
      <c r="C3988" s="3" t="s">
        <v>11</v>
      </c>
      <c r="D3988">
        <v>55</v>
      </c>
      <c r="E3988">
        <v>218</v>
      </c>
      <c r="F3988" t="s">
        <v>25</v>
      </c>
      <c r="G3988" s="2" t="str">
        <f>VLOOKUP(D3988,Шары!A:C,2,0)</f>
        <v xml:space="preserve"> Ледяное Обаяние</v>
      </c>
      <c r="H3988">
        <f>VLOOKUP(D3988,Шары!$A:$C,3,0)</f>
        <v>100</v>
      </c>
      <c r="I3988" t="str">
        <f>VLOOKUP(C3988,Магазин!$A$2:$C$19,2,0)</f>
        <v>Зимний</v>
      </c>
    </row>
    <row r="3989" spans="1:9" hidden="1" x14ac:dyDescent="0.25">
      <c r="A3989">
        <v>4004</v>
      </c>
      <c r="B3989" s="2">
        <v>45274</v>
      </c>
      <c r="C3989" s="3" t="s">
        <v>11</v>
      </c>
      <c r="D3989">
        <v>56</v>
      </c>
      <c r="E3989">
        <v>249</v>
      </c>
      <c r="F3989" t="s">
        <v>25</v>
      </c>
      <c r="G3989" s="2" t="str">
        <f>VLOOKUP(D3989,Шары!A:C,2,0)</f>
        <v xml:space="preserve"> Зимняя Нежность</v>
      </c>
      <c r="H3989">
        <f>VLOOKUP(D3989,Шары!$A:$C,3,0)</f>
        <v>150</v>
      </c>
      <c r="I3989" t="str">
        <f>VLOOKUP(C3989,Магазин!$A$2:$C$19,2,0)</f>
        <v>Зимний</v>
      </c>
    </row>
    <row r="3990" spans="1:9" hidden="1" x14ac:dyDescent="0.25">
      <c r="A3990">
        <v>4005</v>
      </c>
      <c r="B3990" s="2">
        <v>45274</v>
      </c>
      <c r="C3990" s="3" t="s">
        <v>11</v>
      </c>
      <c r="D3990">
        <v>57</v>
      </c>
      <c r="E3990">
        <v>273</v>
      </c>
      <c r="F3990" t="s">
        <v>25</v>
      </c>
      <c r="G3990" s="2" t="str">
        <f>VLOOKUP(D3990,Шары!A:C,2,0)</f>
        <v xml:space="preserve"> Снежный Вихрь</v>
      </c>
      <c r="H3990">
        <f>VLOOKUP(D3990,Шары!$A:$C,3,0)</f>
        <v>40</v>
      </c>
      <c r="I3990" t="str">
        <f>VLOOKUP(C3990,Магазин!$A$2:$C$19,2,0)</f>
        <v>Зимний</v>
      </c>
    </row>
    <row r="3991" spans="1:9" hidden="1" x14ac:dyDescent="0.25">
      <c r="A3991">
        <v>4006</v>
      </c>
      <c r="B3991" s="2">
        <v>45274</v>
      </c>
      <c r="C3991" s="3" t="s">
        <v>11</v>
      </c>
      <c r="D3991">
        <v>58</v>
      </c>
      <c r="E3991">
        <v>284</v>
      </c>
      <c r="F3991" t="s">
        <v>25</v>
      </c>
      <c r="G3991" s="2" t="str">
        <f>VLOOKUP(D3991,Шары!A:C,2,0)</f>
        <v xml:space="preserve"> Ледяной Узор</v>
      </c>
      <c r="H3991">
        <f>VLOOKUP(D3991,Шары!$A:$C,3,0)</f>
        <v>80</v>
      </c>
      <c r="I3991" t="str">
        <f>VLOOKUP(C3991,Магазин!$A$2:$C$19,2,0)</f>
        <v>Зимний</v>
      </c>
    </row>
    <row r="3992" spans="1:9" hidden="1" x14ac:dyDescent="0.25">
      <c r="A3992">
        <v>4007</v>
      </c>
      <c r="B3992" s="2">
        <v>45274</v>
      </c>
      <c r="C3992" s="3" t="s">
        <v>11</v>
      </c>
      <c r="D3992">
        <v>59</v>
      </c>
      <c r="E3992">
        <v>253</v>
      </c>
      <c r="F3992" t="s">
        <v>25</v>
      </c>
      <c r="G3992" s="2" t="str">
        <f>VLOOKUP(D3992,Шары!A:C,2,0)</f>
        <v xml:space="preserve"> Зимний Ветерок</v>
      </c>
      <c r="H3992">
        <f>VLOOKUP(D3992,Шары!$A:$C,3,0)</f>
        <v>80</v>
      </c>
      <c r="I3992" t="str">
        <f>VLOOKUP(C3992,Магазин!$A$2:$C$19,2,0)</f>
        <v>Зимний</v>
      </c>
    </row>
    <row r="3993" spans="1:9" hidden="1" x14ac:dyDescent="0.25">
      <c r="A3993">
        <v>4008</v>
      </c>
      <c r="B3993" s="2">
        <v>45274</v>
      </c>
      <c r="C3993" s="3" t="s">
        <v>11</v>
      </c>
      <c r="D3993">
        <v>60</v>
      </c>
      <c r="E3993">
        <v>261</v>
      </c>
      <c r="F3993" t="s">
        <v>25</v>
      </c>
      <c r="G3993" s="2" t="str">
        <f>VLOOKUP(D3993,Шары!A:C,2,0)</f>
        <v xml:space="preserve"> Хрустальный Путь</v>
      </c>
      <c r="H3993">
        <f>VLOOKUP(D3993,Шары!$A:$C,3,0)</f>
        <v>85</v>
      </c>
      <c r="I3993" t="str">
        <f>VLOOKUP(C3993,Магазин!$A$2:$C$19,2,0)</f>
        <v>Зимний</v>
      </c>
    </row>
    <row r="3994" spans="1:9" hidden="1" x14ac:dyDescent="0.25">
      <c r="A3994">
        <v>4009</v>
      </c>
      <c r="B3994" s="2">
        <v>45274</v>
      </c>
      <c r="C3994" s="3" t="s">
        <v>12</v>
      </c>
      <c r="D3994">
        <v>37</v>
      </c>
      <c r="E3994">
        <v>276</v>
      </c>
      <c r="F3994" t="s">
        <v>25</v>
      </c>
      <c r="G3994" s="2" t="str">
        <f>VLOOKUP(D3994,Шары!A:C,2,0)</f>
        <v xml:space="preserve"> Ледяной Путь</v>
      </c>
      <c r="H3994">
        <f>VLOOKUP(D3994,Шары!$A:$C,3,0)</f>
        <v>50</v>
      </c>
      <c r="I3994" t="str">
        <f>VLOOKUP(C3994,Магазин!$A$2:$C$19,2,0)</f>
        <v>Зимний</v>
      </c>
    </row>
    <row r="3995" spans="1:9" x14ac:dyDescent="0.25">
      <c r="A3995">
        <v>4010</v>
      </c>
      <c r="B3995" s="2">
        <v>45274</v>
      </c>
      <c r="C3995" s="3" t="s">
        <v>12</v>
      </c>
      <c r="D3995">
        <v>38</v>
      </c>
      <c r="E3995">
        <v>205</v>
      </c>
      <c r="F3995" t="s">
        <v>25</v>
      </c>
      <c r="G3995" s="2" t="str">
        <f>VLOOKUP(D3995,Шары!A:C,2,0)</f>
        <v xml:space="preserve"> Сияние Зимы</v>
      </c>
      <c r="H3995">
        <f>VLOOKUP(D3995,Шары!$A:$C,3,0)</f>
        <v>50</v>
      </c>
      <c r="I3995" t="str">
        <f>VLOOKUP(C3995,Магазин!$A$2:$C$19,2,0)</f>
        <v>Зимний</v>
      </c>
    </row>
    <row r="3996" spans="1:9" hidden="1" x14ac:dyDescent="0.25">
      <c r="A3996">
        <v>4011</v>
      </c>
      <c r="B3996" s="2">
        <v>45274</v>
      </c>
      <c r="C3996" s="3" t="s">
        <v>12</v>
      </c>
      <c r="D3996">
        <v>39</v>
      </c>
      <c r="E3996">
        <v>254</v>
      </c>
      <c r="F3996" t="s">
        <v>25</v>
      </c>
      <c r="G3996" s="2" t="str">
        <f>VLOOKUP(D3996,Шары!A:C,2,0)</f>
        <v xml:space="preserve"> Снежная Тишина</v>
      </c>
      <c r="H3996">
        <f>VLOOKUP(D3996,Шары!$A:$C,3,0)</f>
        <v>40</v>
      </c>
      <c r="I3996" t="str">
        <f>VLOOKUP(C3996,Магазин!$A$2:$C$19,2,0)</f>
        <v>Зимний</v>
      </c>
    </row>
    <row r="3997" spans="1:9" hidden="1" x14ac:dyDescent="0.25">
      <c r="A3997">
        <v>4012</v>
      </c>
      <c r="B3997" s="2">
        <v>45274</v>
      </c>
      <c r="C3997" s="3" t="s">
        <v>12</v>
      </c>
      <c r="D3997">
        <v>40</v>
      </c>
      <c r="E3997">
        <v>268</v>
      </c>
      <c r="F3997" t="s">
        <v>25</v>
      </c>
      <c r="G3997" s="2" t="str">
        <f>VLOOKUP(D3997,Шары!A:C,2,0)</f>
        <v xml:space="preserve"> Ледяной Вздох</v>
      </c>
      <c r="H3997">
        <f>VLOOKUP(D3997,Шары!$A:$C,3,0)</f>
        <v>70</v>
      </c>
      <c r="I3997" t="str">
        <f>VLOOKUP(C3997,Магазин!$A$2:$C$19,2,0)</f>
        <v>Зимний</v>
      </c>
    </row>
    <row r="3998" spans="1:9" hidden="1" x14ac:dyDescent="0.25">
      <c r="A3998">
        <v>4013</v>
      </c>
      <c r="B3998" s="2">
        <v>45274</v>
      </c>
      <c r="C3998" s="3" t="s">
        <v>12</v>
      </c>
      <c r="D3998">
        <v>41</v>
      </c>
      <c r="E3998">
        <v>279</v>
      </c>
      <c r="F3998" t="s">
        <v>25</v>
      </c>
      <c r="G3998" s="2" t="str">
        <f>VLOOKUP(D3998,Шары!A:C,2,0)</f>
        <v xml:space="preserve"> Замороженные Сны</v>
      </c>
      <c r="H3998">
        <f>VLOOKUP(D3998,Шары!$A:$C,3,0)</f>
        <v>35</v>
      </c>
      <c r="I3998" t="str">
        <f>VLOOKUP(C3998,Магазин!$A$2:$C$19,2,0)</f>
        <v>Зимний</v>
      </c>
    </row>
    <row r="3999" spans="1:9" hidden="1" x14ac:dyDescent="0.25">
      <c r="A3999">
        <v>4014</v>
      </c>
      <c r="B3999" s="2">
        <v>45274</v>
      </c>
      <c r="C3999" s="3" t="s">
        <v>12</v>
      </c>
      <c r="D3999">
        <v>42</v>
      </c>
      <c r="E3999">
        <v>281</v>
      </c>
      <c r="F3999" t="s">
        <v>25</v>
      </c>
      <c r="G3999" s="2" t="str">
        <f>VLOOKUP(D3999,Шары!A:C,2,0)</f>
        <v xml:space="preserve"> Кристальная Ночь</v>
      </c>
      <c r="H3999">
        <f>VLOOKUP(D3999,Шары!$A:$C,3,0)</f>
        <v>150</v>
      </c>
      <c r="I3999" t="str">
        <f>VLOOKUP(C3999,Магазин!$A$2:$C$19,2,0)</f>
        <v>Зимний</v>
      </c>
    </row>
    <row r="4000" spans="1:9" hidden="1" x14ac:dyDescent="0.25">
      <c r="A4000">
        <v>4015</v>
      </c>
      <c r="B4000" s="2">
        <v>45274</v>
      </c>
      <c r="C4000" s="3" t="s">
        <v>12</v>
      </c>
      <c r="D4000">
        <v>43</v>
      </c>
      <c r="E4000">
        <v>292</v>
      </c>
      <c r="F4000" t="s">
        <v>25</v>
      </c>
      <c r="G4000" s="2" t="str">
        <f>VLOOKUP(D4000,Шары!A:C,2,0)</f>
        <v xml:space="preserve"> Снежный Пейзаж</v>
      </c>
      <c r="H4000">
        <f>VLOOKUP(D4000,Шары!$A:$C,3,0)</f>
        <v>50</v>
      </c>
      <c r="I4000" t="str">
        <f>VLOOKUP(C4000,Магазин!$A$2:$C$19,2,0)</f>
        <v>Зимний</v>
      </c>
    </row>
    <row r="4001" spans="1:9" hidden="1" x14ac:dyDescent="0.25">
      <c r="A4001">
        <v>4016</v>
      </c>
      <c r="B4001" s="2">
        <v>45274</v>
      </c>
      <c r="C4001" s="3" t="s">
        <v>12</v>
      </c>
      <c r="D4001">
        <v>44</v>
      </c>
      <c r="E4001">
        <v>203</v>
      </c>
      <c r="F4001" t="s">
        <v>25</v>
      </c>
      <c r="G4001" s="2" t="str">
        <f>VLOOKUP(D4001,Шары!A:C,2,0)</f>
        <v xml:space="preserve"> Ледяное Озеро</v>
      </c>
      <c r="H4001">
        <f>VLOOKUP(D4001,Шары!$A:$C,3,0)</f>
        <v>80</v>
      </c>
      <c r="I4001" t="str">
        <f>VLOOKUP(C4001,Магазин!$A$2:$C$19,2,0)</f>
        <v>Зимний</v>
      </c>
    </row>
    <row r="4002" spans="1:9" hidden="1" x14ac:dyDescent="0.25">
      <c r="A4002">
        <v>4017</v>
      </c>
      <c r="B4002" s="2">
        <v>45274</v>
      </c>
      <c r="C4002" s="3" t="s">
        <v>12</v>
      </c>
      <c r="D4002">
        <v>45</v>
      </c>
      <c r="E4002">
        <v>214</v>
      </c>
      <c r="F4002" t="s">
        <v>25</v>
      </c>
      <c r="G4002" s="2" t="str">
        <f>VLOOKUP(D4002,Шары!A:C,2,0)</f>
        <v xml:space="preserve"> Зимняя Симфония</v>
      </c>
      <c r="H4002">
        <f>VLOOKUP(D4002,Шары!$A:$C,3,0)</f>
        <v>250</v>
      </c>
      <c r="I4002" t="str">
        <f>VLOOKUP(C4002,Магазин!$A$2:$C$19,2,0)</f>
        <v>Зимний</v>
      </c>
    </row>
    <row r="4003" spans="1:9" hidden="1" x14ac:dyDescent="0.25">
      <c r="A4003">
        <v>4018</v>
      </c>
      <c r="B4003" s="2">
        <v>45274</v>
      </c>
      <c r="C4003" s="3" t="s">
        <v>12</v>
      </c>
      <c r="D4003">
        <v>46</v>
      </c>
      <c r="E4003">
        <v>225</v>
      </c>
      <c r="F4003" t="s">
        <v>25</v>
      </c>
      <c r="G4003" s="2" t="str">
        <f>VLOOKUP(D4003,Шары!A:C,2,0)</f>
        <v xml:space="preserve"> Хрустальная Дорога</v>
      </c>
      <c r="H4003">
        <f>VLOOKUP(D4003,Шары!$A:$C,3,0)</f>
        <v>90</v>
      </c>
      <c r="I4003" t="str">
        <f>VLOOKUP(C4003,Магазин!$A$2:$C$19,2,0)</f>
        <v>Зимний</v>
      </c>
    </row>
    <row r="4004" spans="1:9" hidden="1" x14ac:dyDescent="0.25">
      <c r="A4004">
        <v>4019</v>
      </c>
      <c r="B4004" s="2">
        <v>45274</v>
      </c>
      <c r="C4004" s="3" t="s">
        <v>12</v>
      </c>
      <c r="D4004">
        <v>47</v>
      </c>
      <c r="E4004">
        <v>236</v>
      </c>
      <c r="F4004" t="s">
        <v>25</v>
      </c>
      <c r="G4004" s="2" t="str">
        <f>VLOOKUP(D4004,Шары!A:C,2,0)</f>
        <v xml:space="preserve"> Снежный Ларец</v>
      </c>
      <c r="H4004">
        <f>VLOOKUP(D4004,Шары!$A:$C,3,0)</f>
        <v>95</v>
      </c>
      <c r="I4004" t="str">
        <f>VLOOKUP(C4004,Магазин!$A$2:$C$19,2,0)</f>
        <v>Зимний</v>
      </c>
    </row>
    <row r="4005" spans="1:9" hidden="1" x14ac:dyDescent="0.25">
      <c r="A4005">
        <v>4020</v>
      </c>
      <c r="B4005" s="2">
        <v>45274</v>
      </c>
      <c r="C4005" s="3" t="s">
        <v>12</v>
      </c>
      <c r="D4005">
        <v>48</v>
      </c>
      <c r="E4005">
        <v>247</v>
      </c>
      <c r="F4005" t="s">
        <v>25</v>
      </c>
      <c r="G4005" s="2" t="str">
        <f>VLOOKUP(D4005,Шары!A:C,2,0)</f>
        <v xml:space="preserve"> Ледяной Дворец</v>
      </c>
      <c r="H4005">
        <f>VLOOKUP(D4005,Шары!$A:$C,3,0)</f>
        <v>100</v>
      </c>
      <c r="I4005" t="str">
        <f>VLOOKUP(C4005,Магазин!$A$2:$C$19,2,0)</f>
        <v>Зимний</v>
      </c>
    </row>
    <row r="4006" spans="1:9" hidden="1" x14ac:dyDescent="0.25">
      <c r="A4006">
        <v>4021</v>
      </c>
      <c r="B4006" s="2">
        <v>45274</v>
      </c>
      <c r="C4006" s="3" t="s">
        <v>12</v>
      </c>
      <c r="D4006">
        <v>49</v>
      </c>
      <c r="E4006">
        <v>258</v>
      </c>
      <c r="F4006" t="s">
        <v>25</v>
      </c>
      <c r="G4006" s="2" t="str">
        <f>VLOOKUP(D4006,Шары!A:C,2,0)</f>
        <v xml:space="preserve"> Зимний Завет</v>
      </c>
      <c r="H4006">
        <f>VLOOKUP(D4006,Шары!$A:$C,3,0)</f>
        <v>60</v>
      </c>
      <c r="I4006" t="str">
        <f>VLOOKUP(C4006,Магазин!$A$2:$C$19,2,0)</f>
        <v>Зимний</v>
      </c>
    </row>
    <row r="4007" spans="1:9" hidden="1" x14ac:dyDescent="0.25">
      <c r="A4007">
        <v>4022</v>
      </c>
      <c r="B4007" s="2">
        <v>45274</v>
      </c>
      <c r="C4007" s="3" t="s">
        <v>12</v>
      </c>
      <c r="D4007">
        <v>50</v>
      </c>
      <c r="E4007">
        <v>256</v>
      </c>
      <c r="F4007" t="s">
        <v>25</v>
      </c>
      <c r="G4007" s="2" t="str">
        <f>VLOOKUP(D4007,Шары!A:C,2,0)</f>
        <v xml:space="preserve"> Снежная Капля</v>
      </c>
      <c r="H4007">
        <f>VLOOKUP(D4007,Шары!$A:$C,3,0)</f>
        <v>110</v>
      </c>
      <c r="I4007" t="str">
        <f>VLOOKUP(C4007,Магазин!$A$2:$C$19,2,0)</f>
        <v>Зимний</v>
      </c>
    </row>
    <row r="4008" spans="1:9" hidden="1" x14ac:dyDescent="0.25">
      <c r="A4008">
        <v>4023</v>
      </c>
      <c r="B4008" s="2">
        <v>45274</v>
      </c>
      <c r="C4008" s="3" t="s">
        <v>12</v>
      </c>
      <c r="D4008">
        <v>51</v>
      </c>
      <c r="E4008">
        <v>269</v>
      </c>
      <c r="F4008" t="s">
        <v>25</v>
      </c>
      <c r="G4008" s="2" t="str">
        <f>VLOOKUP(D4008,Шары!A:C,2,0)</f>
        <v xml:space="preserve"> Холодный Портал</v>
      </c>
      <c r="H4008">
        <f>VLOOKUP(D4008,Шары!$A:$C,3,0)</f>
        <v>110</v>
      </c>
      <c r="I4008" t="str">
        <f>VLOOKUP(C4008,Магазин!$A$2:$C$19,2,0)</f>
        <v>Зимний</v>
      </c>
    </row>
    <row r="4009" spans="1:9" hidden="1" x14ac:dyDescent="0.25">
      <c r="A4009">
        <v>4024</v>
      </c>
      <c r="B4009" s="2">
        <v>45274</v>
      </c>
      <c r="C4009" s="3" t="s">
        <v>12</v>
      </c>
      <c r="D4009">
        <v>52</v>
      </c>
      <c r="E4009">
        <v>204</v>
      </c>
      <c r="F4009" t="s">
        <v>25</v>
      </c>
      <c r="G4009" s="2" t="str">
        <f>VLOOKUP(D4009,Шары!A:C,2,0)</f>
        <v xml:space="preserve"> Ледяная Мгла</v>
      </c>
      <c r="H4009">
        <f>VLOOKUP(D4009,Шары!$A:$C,3,0)</f>
        <v>100</v>
      </c>
      <c r="I4009" t="str">
        <f>VLOOKUP(C4009,Магазин!$A$2:$C$19,2,0)</f>
        <v>Зимний</v>
      </c>
    </row>
    <row r="4010" spans="1:9" hidden="1" x14ac:dyDescent="0.25">
      <c r="A4010">
        <v>4025</v>
      </c>
      <c r="B4010" s="2">
        <v>45274</v>
      </c>
      <c r="C4010" s="3" t="s">
        <v>12</v>
      </c>
      <c r="D4010">
        <v>53</v>
      </c>
      <c r="E4010">
        <v>206</v>
      </c>
      <c r="F4010" t="s">
        <v>25</v>
      </c>
      <c r="G4010" s="2" t="str">
        <f>VLOOKUP(D4010,Шары!A:C,2,0)</f>
        <v xml:space="preserve"> Снежный Праздник</v>
      </c>
      <c r="H4010">
        <f>VLOOKUP(D4010,Шары!$A:$C,3,0)</f>
        <v>200</v>
      </c>
      <c r="I4010" t="str">
        <f>VLOOKUP(C4010,Магазин!$A$2:$C$19,2,0)</f>
        <v>Зимний</v>
      </c>
    </row>
    <row r="4011" spans="1:9" hidden="1" x14ac:dyDescent="0.25">
      <c r="A4011">
        <v>4026</v>
      </c>
      <c r="B4011" s="2">
        <v>45274</v>
      </c>
      <c r="C4011" s="3" t="s">
        <v>12</v>
      </c>
      <c r="D4011">
        <v>54</v>
      </c>
      <c r="E4011">
        <v>208</v>
      </c>
      <c r="F4011" t="s">
        <v>25</v>
      </c>
      <c r="G4011" s="2" t="str">
        <f>VLOOKUP(D4011,Шары!A:C,2,0)</f>
        <v xml:space="preserve"> Кристальная Звезда</v>
      </c>
      <c r="H4011">
        <f>VLOOKUP(D4011,Шары!$A:$C,3,0)</f>
        <v>90</v>
      </c>
      <c r="I4011" t="str">
        <f>VLOOKUP(C4011,Магазин!$A$2:$C$19,2,0)</f>
        <v>Зимний</v>
      </c>
    </row>
    <row r="4012" spans="1:9" hidden="1" x14ac:dyDescent="0.25">
      <c r="A4012">
        <v>4027</v>
      </c>
      <c r="B4012" s="2">
        <v>45274</v>
      </c>
      <c r="C4012" s="3" t="s">
        <v>12</v>
      </c>
      <c r="D4012">
        <v>55</v>
      </c>
      <c r="E4012">
        <v>209</v>
      </c>
      <c r="F4012" t="s">
        <v>25</v>
      </c>
      <c r="G4012" s="2" t="str">
        <f>VLOOKUP(D4012,Шары!A:C,2,0)</f>
        <v xml:space="preserve"> Ледяное Обаяние</v>
      </c>
      <c r="H4012">
        <f>VLOOKUP(D4012,Шары!$A:$C,3,0)</f>
        <v>100</v>
      </c>
      <c r="I4012" t="str">
        <f>VLOOKUP(C4012,Магазин!$A$2:$C$19,2,0)</f>
        <v>Зимний</v>
      </c>
    </row>
    <row r="4013" spans="1:9" hidden="1" x14ac:dyDescent="0.25">
      <c r="A4013">
        <v>4028</v>
      </c>
      <c r="B4013" s="2">
        <v>45274</v>
      </c>
      <c r="C4013" s="3" t="s">
        <v>12</v>
      </c>
      <c r="D4013">
        <v>56</v>
      </c>
      <c r="E4013">
        <v>299</v>
      </c>
      <c r="F4013" t="s">
        <v>25</v>
      </c>
      <c r="G4013" s="2" t="str">
        <f>VLOOKUP(D4013,Шары!A:C,2,0)</f>
        <v xml:space="preserve"> Зимняя Нежность</v>
      </c>
      <c r="H4013">
        <f>VLOOKUP(D4013,Шары!$A:$C,3,0)</f>
        <v>150</v>
      </c>
      <c r="I4013" t="str">
        <f>VLOOKUP(C4013,Магазин!$A$2:$C$19,2,0)</f>
        <v>Зимний</v>
      </c>
    </row>
    <row r="4014" spans="1:9" hidden="1" x14ac:dyDescent="0.25">
      <c r="A4014">
        <v>4029</v>
      </c>
      <c r="B4014" s="2">
        <v>45274</v>
      </c>
      <c r="C4014" s="3" t="s">
        <v>12</v>
      </c>
      <c r="D4014">
        <v>57</v>
      </c>
      <c r="E4014">
        <v>275</v>
      </c>
      <c r="F4014" t="s">
        <v>25</v>
      </c>
      <c r="G4014" s="2" t="str">
        <f>VLOOKUP(D4014,Шары!A:C,2,0)</f>
        <v xml:space="preserve"> Снежный Вихрь</v>
      </c>
      <c r="H4014">
        <f>VLOOKUP(D4014,Шары!$A:$C,3,0)</f>
        <v>40</v>
      </c>
      <c r="I4014" t="str">
        <f>VLOOKUP(C4014,Магазин!$A$2:$C$19,2,0)</f>
        <v>Зимний</v>
      </c>
    </row>
    <row r="4015" spans="1:9" hidden="1" x14ac:dyDescent="0.25">
      <c r="A4015">
        <v>4030</v>
      </c>
      <c r="B4015" s="2">
        <v>45274</v>
      </c>
      <c r="C4015" s="3" t="s">
        <v>12</v>
      </c>
      <c r="D4015">
        <v>58</v>
      </c>
      <c r="E4015">
        <v>234</v>
      </c>
      <c r="F4015" t="s">
        <v>25</v>
      </c>
      <c r="G4015" s="2" t="str">
        <f>VLOOKUP(D4015,Шары!A:C,2,0)</f>
        <v xml:space="preserve"> Ледяной Узор</v>
      </c>
      <c r="H4015">
        <f>VLOOKUP(D4015,Шары!$A:$C,3,0)</f>
        <v>80</v>
      </c>
      <c r="I4015" t="str">
        <f>VLOOKUP(C4015,Магазин!$A$2:$C$19,2,0)</f>
        <v>Зимний</v>
      </c>
    </row>
    <row r="4016" spans="1:9" hidden="1" x14ac:dyDescent="0.25">
      <c r="A4016">
        <v>4031</v>
      </c>
      <c r="B4016" s="2">
        <v>45274</v>
      </c>
      <c r="C4016" s="3" t="s">
        <v>12</v>
      </c>
      <c r="D4016">
        <v>59</v>
      </c>
      <c r="E4016">
        <v>228</v>
      </c>
      <c r="F4016" t="s">
        <v>25</v>
      </c>
      <c r="G4016" s="2" t="str">
        <f>VLOOKUP(D4016,Шары!A:C,2,0)</f>
        <v xml:space="preserve"> Зимний Ветерок</v>
      </c>
      <c r="H4016">
        <f>VLOOKUP(D4016,Шары!$A:$C,3,0)</f>
        <v>80</v>
      </c>
      <c r="I4016" t="str">
        <f>VLOOKUP(C4016,Магазин!$A$2:$C$19,2,0)</f>
        <v>Зимний</v>
      </c>
    </row>
    <row r="4017" spans="1:9" hidden="1" x14ac:dyDescent="0.25">
      <c r="A4017">
        <v>4032</v>
      </c>
      <c r="B4017" s="2">
        <v>45274</v>
      </c>
      <c r="C4017" s="3" t="s">
        <v>12</v>
      </c>
      <c r="D4017">
        <v>60</v>
      </c>
      <c r="E4017">
        <v>217</v>
      </c>
      <c r="F4017" t="s">
        <v>25</v>
      </c>
      <c r="G4017" s="2" t="str">
        <f>VLOOKUP(D4017,Шары!A:C,2,0)</f>
        <v xml:space="preserve"> Хрустальный Путь</v>
      </c>
      <c r="H4017">
        <f>VLOOKUP(D4017,Шары!$A:$C,3,0)</f>
        <v>85</v>
      </c>
      <c r="I4017" t="str">
        <f>VLOOKUP(C4017,Магазин!$A$2:$C$19,2,0)</f>
        <v>Зимний</v>
      </c>
    </row>
    <row r="4018" spans="1:9" hidden="1" x14ac:dyDescent="0.25">
      <c r="A4018">
        <v>4033</v>
      </c>
      <c r="B4018" s="2">
        <v>45274</v>
      </c>
      <c r="C4018" s="3" t="s">
        <v>13</v>
      </c>
      <c r="D4018">
        <v>37</v>
      </c>
      <c r="E4018">
        <v>258</v>
      </c>
      <c r="F4018" t="s">
        <v>25</v>
      </c>
      <c r="G4018" s="2" t="str">
        <f>VLOOKUP(D4018,Шары!A:C,2,0)</f>
        <v xml:space="preserve"> Ледяной Путь</v>
      </c>
      <c r="H4018">
        <f>VLOOKUP(D4018,Шары!$A:$C,3,0)</f>
        <v>50</v>
      </c>
      <c r="I4018" t="str">
        <f>VLOOKUP(C4018,Магазин!$A$2:$C$19,2,0)</f>
        <v>Лесной</v>
      </c>
    </row>
    <row r="4019" spans="1:9" hidden="1" x14ac:dyDescent="0.25">
      <c r="A4019">
        <v>4034</v>
      </c>
      <c r="B4019" s="2">
        <v>45274</v>
      </c>
      <c r="C4019" s="3" t="s">
        <v>13</v>
      </c>
      <c r="D4019">
        <v>38</v>
      </c>
      <c r="E4019">
        <v>199</v>
      </c>
      <c r="F4019" t="s">
        <v>25</v>
      </c>
      <c r="G4019" s="2" t="str">
        <f>VLOOKUP(D4019,Шары!A:C,2,0)</f>
        <v xml:space="preserve"> Сияние Зимы</v>
      </c>
      <c r="H4019">
        <f>VLOOKUP(D4019,Шары!$A:$C,3,0)</f>
        <v>50</v>
      </c>
      <c r="I4019" t="str">
        <f>VLOOKUP(C4019,Магазин!$A$2:$C$19,2,0)</f>
        <v>Лесной</v>
      </c>
    </row>
    <row r="4020" spans="1:9" hidden="1" x14ac:dyDescent="0.25">
      <c r="A4020">
        <v>4035</v>
      </c>
      <c r="B4020" s="2">
        <v>45274</v>
      </c>
      <c r="C4020" s="3" t="s">
        <v>13</v>
      </c>
      <c r="D4020">
        <v>39</v>
      </c>
      <c r="E4020">
        <v>248</v>
      </c>
      <c r="F4020" t="s">
        <v>25</v>
      </c>
      <c r="G4020" s="2" t="str">
        <f>VLOOKUP(D4020,Шары!A:C,2,0)</f>
        <v xml:space="preserve"> Снежная Тишина</v>
      </c>
      <c r="H4020">
        <f>VLOOKUP(D4020,Шары!$A:$C,3,0)</f>
        <v>40</v>
      </c>
      <c r="I4020" t="str">
        <f>VLOOKUP(C4020,Магазин!$A$2:$C$19,2,0)</f>
        <v>Лесной</v>
      </c>
    </row>
    <row r="4021" spans="1:9" hidden="1" x14ac:dyDescent="0.25">
      <c r="A4021">
        <v>4036</v>
      </c>
      <c r="B4021" s="2">
        <v>45274</v>
      </c>
      <c r="C4021" s="3" t="s">
        <v>13</v>
      </c>
      <c r="D4021">
        <v>40</v>
      </c>
      <c r="E4021">
        <v>236</v>
      </c>
      <c r="F4021" t="s">
        <v>25</v>
      </c>
      <c r="G4021" s="2" t="str">
        <f>VLOOKUP(D4021,Шары!A:C,2,0)</f>
        <v xml:space="preserve"> Ледяной Вздох</v>
      </c>
      <c r="H4021">
        <f>VLOOKUP(D4021,Шары!$A:$C,3,0)</f>
        <v>70</v>
      </c>
      <c r="I4021" t="str">
        <f>VLOOKUP(C4021,Магазин!$A$2:$C$19,2,0)</f>
        <v>Лесной</v>
      </c>
    </row>
    <row r="4022" spans="1:9" hidden="1" x14ac:dyDescent="0.25">
      <c r="A4022">
        <v>4037</v>
      </c>
      <c r="B4022" s="2">
        <v>45274</v>
      </c>
      <c r="C4022" s="3" t="s">
        <v>13</v>
      </c>
      <c r="D4022">
        <v>41</v>
      </c>
      <c r="E4022">
        <v>287</v>
      </c>
      <c r="F4022" t="s">
        <v>25</v>
      </c>
      <c r="G4022" s="2" t="str">
        <f>VLOOKUP(D4022,Шары!A:C,2,0)</f>
        <v xml:space="preserve"> Замороженные Сны</v>
      </c>
      <c r="H4022">
        <f>VLOOKUP(D4022,Шары!$A:$C,3,0)</f>
        <v>35</v>
      </c>
      <c r="I4022" t="str">
        <f>VLOOKUP(C4022,Магазин!$A$2:$C$19,2,0)</f>
        <v>Лесной</v>
      </c>
    </row>
    <row r="4023" spans="1:9" hidden="1" x14ac:dyDescent="0.25">
      <c r="A4023">
        <v>4038</v>
      </c>
      <c r="B4023" s="2">
        <v>45274</v>
      </c>
      <c r="C4023" s="3" t="s">
        <v>13</v>
      </c>
      <c r="D4023">
        <v>42</v>
      </c>
      <c r="E4023">
        <v>265</v>
      </c>
      <c r="F4023" t="s">
        <v>25</v>
      </c>
      <c r="G4023" s="2" t="str">
        <f>VLOOKUP(D4023,Шары!A:C,2,0)</f>
        <v xml:space="preserve"> Кристальная Ночь</v>
      </c>
      <c r="H4023">
        <f>VLOOKUP(D4023,Шары!$A:$C,3,0)</f>
        <v>150</v>
      </c>
      <c r="I4023" t="str">
        <f>VLOOKUP(C4023,Магазин!$A$2:$C$19,2,0)</f>
        <v>Лесной</v>
      </c>
    </row>
    <row r="4024" spans="1:9" hidden="1" x14ac:dyDescent="0.25">
      <c r="A4024">
        <v>4039</v>
      </c>
      <c r="B4024" s="2">
        <v>45274</v>
      </c>
      <c r="C4024" s="3" t="s">
        <v>13</v>
      </c>
      <c r="D4024">
        <v>43</v>
      </c>
      <c r="E4024">
        <v>234</v>
      </c>
      <c r="F4024" t="s">
        <v>25</v>
      </c>
      <c r="G4024" s="2" t="str">
        <f>VLOOKUP(D4024,Шары!A:C,2,0)</f>
        <v xml:space="preserve"> Снежный Пейзаж</v>
      </c>
      <c r="H4024">
        <f>VLOOKUP(D4024,Шары!$A:$C,3,0)</f>
        <v>50</v>
      </c>
      <c r="I4024" t="str">
        <f>VLOOKUP(C4024,Магазин!$A$2:$C$19,2,0)</f>
        <v>Лесной</v>
      </c>
    </row>
    <row r="4025" spans="1:9" hidden="1" x14ac:dyDescent="0.25">
      <c r="A4025">
        <v>4040</v>
      </c>
      <c r="B4025" s="2">
        <v>45274</v>
      </c>
      <c r="C4025" s="3" t="s">
        <v>13</v>
      </c>
      <c r="D4025">
        <v>44</v>
      </c>
      <c r="E4025">
        <v>258</v>
      </c>
      <c r="F4025" t="s">
        <v>25</v>
      </c>
      <c r="G4025" s="2" t="str">
        <f>VLOOKUP(D4025,Шары!A:C,2,0)</f>
        <v xml:space="preserve"> Ледяное Озеро</v>
      </c>
      <c r="H4025">
        <f>VLOOKUP(D4025,Шары!$A:$C,3,0)</f>
        <v>80</v>
      </c>
      <c r="I4025" t="str">
        <f>VLOOKUP(C4025,Магазин!$A$2:$C$19,2,0)</f>
        <v>Лесной</v>
      </c>
    </row>
    <row r="4026" spans="1:9" hidden="1" x14ac:dyDescent="0.25">
      <c r="A4026">
        <v>4041</v>
      </c>
      <c r="B4026" s="2">
        <v>45274</v>
      </c>
      <c r="C4026" s="3" t="s">
        <v>13</v>
      </c>
      <c r="D4026">
        <v>45</v>
      </c>
      <c r="E4026">
        <v>264</v>
      </c>
      <c r="F4026" t="s">
        <v>25</v>
      </c>
      <c r="G4026" s="2" t="str">
        <f>VLOOKUP(D4026,Шары!A:C,2,0)</f>
        <v xml:space="preserve"> Зимняя Симфония</v>
      </c>
      <c r="H4026">
        <f>VLOOKUP(D4026,Шары!$A:$C,3,0)</f>
        <v>250</v>
      </c>
      <c r="I4026" t="str">
        <f>VLOOKUP(C4026,Магазин!$A$2:$C$19,2,0)</f>
        <v>Лесной</v>
      </c>
    </row>
    <row r="4027" spans="1:9" hidden="1" x14ac:dyDescent="0.25">
      <c r="A4027">
        <v>4042</v>
      </c>
      <c r="B4027" s="2">
        <v>45274</v>
      </c>
      <c r="C4027" s="3" t="s">
        <v>13</v>
      </c>
      <c r="D4027">
        <v>46</v>
      </c>
      <c r="E4027">
        <v>237</v>
      </c>
      <c r="F4027" t="s">
        <v>25</v>
      </c>
      <c r="G4027" s="2" t="str">
        <f>VLOOKUP(D4027,Шары!A:C,2,0)</f>
        <v xml:space="preserve"> Хрустальная Дорога</v>
      </c>
      <c r="H4027">
        <f>VLOOKUP(D4027,Шары!$A:$C,3,0)</f>
        <v>90</v>
      </c>
      <c r="I4027" t="str">
        <f>VLOOKUP(C4027,Магазин!$A$2:$C$19,2,0)</f>
        <v>Лесной</v>
      </c>
    </row>
    <row r="4028" spans="1:9" hidden="1" x14ac:dyDescent="0.25">
      <c r="A4028">
        <v>4043</v>
      </c>
      <c r="B4028" s="2">
        <v>45274</v>
      </c>
      <c r="C4028" s="3" t="s">
        <v>13</v>
      </c>
      <c r="D4028">
        <v>47</v>
      </c>
      <c r="E4028">
        <v>218</v>
      </c>
      <c r="F4028" t="s">
        <v>25</v>
      </c>
      <c r="G4028" s="2" t="str">
        <f>VLOOKUP(D4028,Шары!A:C,2,0)</f>
        <v xml:space="preserve"> Снежный Ларец</v>
      </c>
      <c r="H4028">
        <f>VLOOKUP(D4028,Шары!$A:$C,3,0)</f>
        <v>95</v>
      </c>
      <c r="I4028" t="str">
        <f>VLOOKUP(C4028,Магазин!$A$2:$C$19,2,0)</f>
        <v>Лесной</v>
      </c>
    </row>
    <row r="4029" spans="1:9" hidden="1" x14ac:dyDescent="0.25">
      <c r="A4029">
        <v>4044</v>
      </c>
      <c r="B4029" s="2">
        <v>45274</v>
      </c>
      <c r="C4029" s="3" t="s">
        <v>13</v>
      </c>
      <c r="D4029">
        <v>48</v>
      </c>
      <c r="E4029">
        <v>249</v>
      </c>
      <c r="F4029" t="s">
        <v>25</v>
      </c>
      <c r="G4029" s="2" t="str">
        <f>VLOOKUP(D4029,Шары!A:C,2,0)</f>
        <v xml:space="preserve"> Ледяной Дворец</v>
      </c>
      <c r="H4029">
        <f>VLOOKUP(D4029,Шары!$A:$C,3,0)</f>
        <v>100</v>
      </c>
      <c r="I4029" t="str">
        <f>VLOOKUP(C4029,Магазин!$A$2:$C$19,2,0)</f>
        <v>Лесной</v>
      </c>
    </row>
    <row r="4030" spans="1:9" hidden="1" x14ac:dyDescent="0.25">
      <c r="A4030">
        <v>4045</v>
      </c>
      <c r="B4030" s="2">
        <v>45274</v>
      </c>
      <c r="C4030" s="3" t="s">
        <v>13</v>
      </c>
      <c r="D4030">
        <v>49</v>
      </c>
      <c r="E4030">
        <v>273</v>
      </c>
      <c r="F4030" t="s">
        <v>25</v>
      </c>
      <c r="G4030" s="2" t="str">
        <f>VLOOKUP(D4030,Шары!A:C,2,0)</f>
        <v xml:space="preserve"> Зимний Завет</v>
      </c>
      <c r="H4030">
        <f>VLOOKUP(D4030,Шары!$A:$C,3,0)</f>
        <v>60</v>
      </c>
      <c r="I4030" t="str">
        <f>VLOOKUP(C4030,Магазин!$A$2:$C$19,2,0)</f>
        <v>Лесной</v>
      </c>
    </row>
    <row r="4031" spans="1:9" hidden="1" x14ac:dyDescent="0.25">
      <c r="A4031">
        <v>4046</v>
      </c>
      <c r="B4031" s="2">
        <v>45274</v>
      </c>
      <c r="C4031" s="3" t="s">
        <v>13</v>
      </c>
      <c r="D4031">
        <v>50</v>
      </c>
      <c r="E4031">
        <v>284</v>
      </c>
      <c r="F4031" t="s">
        <v>25</v>
      </c>
      <c r="G4031" s="2" t="str">
        <f>VLOOKUP(D4031,Шары!A:C,2,0)</f>
        <v xml:space="preserve"> Снежная Капля</v>
      </c>
      <c r="H4031">
        <f>VLOOKUP(D4031,Шары!$A:$C,3,0)</f>
        <v>110</v>
      </c>
      <c r="I4031" t="str">
        <f>VLOOKUP(C4031,Магазин!$A$2:$C$19,2,0)</f>
        <v>Лесной</v>
      </c>
    </row>
    <row r="4032" spans="1:9" hidden="1" x14ac:dyDescent="0.25">
      <c r="A4032">
        <v>4047</v>
      </c>
      <c r="B4032" s="2">
        <v>45274</v>
      </c>
      <c r="C4032" s="3" t="s">
        <v>13</v>
      </c>
      <c r="D4032">
        <v>51</v>
      </c>
      <c r="E4032">
        <v>253</v>
      </c>
      <c r="F4032" t="s">
        <v>25</v>
      </c>
      <c r="G4032" s="2" t="str">
        <f>VLOOKUP(D4032,Шары!A:C,2,0)</f>
        <v xml:space="preserve"> Холодный Портал</v>
      </c>
      <c r="H4032">
        <f>VLOOKUP(D4032,Шары!$A:$C,3,0)</f>
        <v>110</v>
      </c>
      <c r="I4032" t="str">
        <f>VLOOKUP(C4032,Магазин!$A$2:$C$19,2,0)</f>
        <v>Лесной</v>
      </c>
    </row>
    <row r="4033" spans="1:9" hidden="1" x14ac:dyDescent="0.25">
      <c r="A4033">
        <v>4048</v>
      </c>
      <c r="B4033" s="2">
        <v>45274</v>
      </c>
      <c r="C4033" s="3" t="s">
        <v>13</v>
      </c>
      <c r="D4033">
        <v>52</v>
      </c>
      <c r="E4033">
        <v>261</v>
      </c>
      <c r="F4033" t="s">
        <v>25</v>
      </c>
      <c r="G4033" s="2" t="str">
        <f>VLOOKUP(D4033,Шары!A:C,2,0)</f>
        <v xml:space="preserve"> Ледяная Мгла</v>
      </c>
      <c r="H4033">
        <f>VLOOKUP(D4033,Шары!$A:$C,3,0)</f>
        <v>100</v>
      </c>
      <c r="I4033" t="str">
        <f>VLOOKUP(C4033,Магазин!$A$2:$C$19,2,0)</f>
        <v>Лесной</v>
      </c>
    </row>
    <row r="4034" spans="1:9" hidden="1" x14ac:dyDescent="0.25">
      <c r="A4034">
        <v>4049</v>
      </c>
      <c r="B4034" s="2">
        <v>45274</v>
      </c>
      <c r="C4034" s="3" t="s">
        <v>13</v>
      </c>
      <c r="D4034">
        <v>53</v>
      </c>
      <c r="E4034">
        <v>276</v>
      </c>
      <c r="F4034" t="s">
        <v>25</v>
      </c>
      <c r="G4034" s="2" t="str">
        <f>VLOOKUP(D4034,Шары!A:C,2,0)</f>
        <v xml:space="preserve"> Снежный Праздник</v>
      </c>
      <c r="H4034">
        <f>VLOOKUP(D4034,Шары!$A:$C,3,0)</f>
        <v>200</v>
      </c>
      <c r="I4034" t="str">
        <f>VLOOKUP(C4034,Магазин!$A$2:$C$19,2,0)</f>
        <v>Лесной</v>
      </c>
    </row>
    <row r="4035" spans="1:9" hidden="1" x14ac:dyDescent="0.25">
      <c r="A4035">
        <v>4050</v>
      </c>
      <c r="B4035" s="2">
        <v>45274</v>
      </c>
      <c r="C4035" s="3" t="s">
        <v>13</v>
      </c>
      <c r="D4035">
        <v>54</v>
      </c>
      <c r="E4035">
        <v>357</v>
      </c>
      <c r="F4035" t="s">
        <v>25</v>
      </c>
      <c r="G4035" s="2" t="str">
        <f>VLOOKUP(D4035,Шары!A:C,2,0)</f>
        <v xml:space="preserve"> Кристальная Звезда</v>
      </c>
      <c r="H4035">
        <f>VLOOKUP(D4035,Шары!$A:$C,3,0)</f>
        <v>90</v>
      </c>
      <c r="I4035" t="str">
        <f>VLOOKUP(C4035,Магазин!$A$2:$C$19,2,0)</f>
        <v>Лесной</v>
      </c>
    </row>
    <row r="4036" spans="1:9" hidden="1" x14ac:dyDescent="0.25">
      <c r="A4036">
        <v>4051</v>
      </c>
      <c r="B4036" s="2">
        <v>45274</v>
      </c>
      <c r="C4036" s="3" t="s">
        <v>13</v>
      </c>
      <c r="D4036">
        <v>55</v>
      </c>
      <c r="E4036">
        <v>355</v>
      </c>
      <c r="F4036" t="s">
        <v>25</v>
      </c>
      <c r="G4036" s="2" t="str">
        <f>VLOOKUP(D4036,Шары!A:C,2,0)</f>
        <v xml:space="preserve"> Ледяное Обаяние</v>
      </c>
      <c r="H4036">
        <f>VLOOKUP(D4036,Шары!$A:$C,3,0)</f>
        <v>100</v>
      </c>
      <c r="I4036" t="str">
        <f>VLOOKUP(C4036,Магазин!$A$2:$C$19,2,0)</f>
        <v>Лесной</v>
      </c>
    </row>
    <row r="4037" spans="1:9" hidden="1" x14ac:dyDescent="0.25">
      <c r="A4037">
        <v>4052</v>
      </c>
      <c r="B4037" s="2">
        <v>45274</v>
      </c>
      <c r="C4037" s="3" t="s">
        <v>13</v>
      </c>
      <c r="D4037">
        <v>56</v>
      </c>
      <c r="E4037">
        <v>343</v>
      </c>
      <c r="F4037" t="s">
        <v>25</v>
      </c>
      <c r="G4037" s="2" t="str">
        <f>VLOOKUP(D4037,Шары!A:C,2,0)</f>
        <v xml:space="preserve"> Зимняя Нежность</v>
      </c>
      <c r="H4037">
        <f>VLOOKUP(D4037,Шары!$A:$C,3,0)</f>
        <v>150</v>
      </c>
      <c r="I4037" t="str">
        <f>VLOOKUP(C4037,Магазин!$A$2:$C$19,2,0)</f>
        <v>Лесной</v>
      </c>
    </row>
    <row r="4038" spans="1:9" hidden="1" x14ac:dyDescent="0.25">
      <c r="A4038">
        <v>4053</v>
      </c>
      <c r="B4038" s="2">
        <v>45274</v>
      </c>
      <c r="C4038" s="3" t="s">
        <v>13</v>
      </c>
      <c r="D4038">
        <v>57</v>
      </c>
      <c r="E4038">
        <v>322</v>
      </c>
      <c r="F4038" t="s">
        <v>25</v>
      </c>
      <c r="G4038" s="2" t="str">
        <f>VLOOKUP(D4038,Шары!A:C,2,0)</f>
        <v xml:space="preserve"> Снежный Вихрь</v>
      </c>
      <c r="H4038">
        <f>VLOOKUP(D4038,Шары!$A:$C,3,0)</f>
        <v>40</v>
      </c>
      <c r="I4038" t="str">
        <f>VLOOKUP(C4038,Магазин!$A$2:$C$19,2,0)</f>
        <v>Лесной</v>
      </c>
    </row>
    <row r="4039" spans="1:9" hidden="1" x14ac:dyDescent="0.25">
      <c r="A4039">
        <v>4054</v>
      </c>
      <c r="B4039" s="2">
        <v>45274</v>
      </c>
      <c r="C4039" s="3" t="s">
        <v>13</v>
      </c>
      <c r="D4039">
        <v>58</v>
      </c>
      <c r="E4039">
        <v>369</v>
      </c>
      <c r="F4039" t="s">
        <v>25</v>
      </c>
      <c r="G4039" s="2" t="str">
        <f>VLOOKUP(D4039,Шары!A:C,2,0)</f>
        <v xml:space="preserve"> Ледяной Узор</v>
      </c>
      <c r="H4039">
        <f>VLOOKUP(D4039,Шары!$A:$C,3,0)</f>
        <v>80</v>
      </c>
      <c r="I4039" t="str">
        <f>VLOOKUP(C4039,Магазин!$A$2:$C$19,2,0)</f>
        <v>Лесной</v>
      </c>
    </row>
    <row r="4040" spans="1:9" hidden="1" x14ac:dyDescent="0.25">
      <c r="A4040">
        <v>4055</v>
      </c>
      <c r="B4040" s="2">
        <v>45274</v>
      </c>
      <c r="C4040" s="3" t="s">
        <v>13</v>
      </c>
      <c r="D4040">
        <v>59</v>
      </c>
      <c r="E4040">
        <v>399</v>
      </c>
      <c r="F4040" t="s">
        <v>25</v>
      </c>
      <c r="G4040" s="2" t="str">
        <f>VLOOKUP(D4040,Шары!A:C,2,0)</f>
        <v xml:space="preserve"> Зимний Ветерок</v>
      </c>
      <c r="H4040">
        <f>VLOOKUP(D4040,Шары!$A:$C,3,0)</f>
        <v>80</v>
      </c>
      <c r="I4040" t="str">
        <f>VLOOKUP(C4040,Магазин!$A$2:$C$19,2,0)</f>
        <v>Лесной</v>
      </c>
    </row>
    <row r="4041" spans="1:9" hidden="1" x14ac:dyDescent="0.25">
      <c r="A4041">
        <v>4056</v>
      </c>
      <c r="B4041" s="2">
        <v>45274</v>
      </c>
      <c r="C4041" s="3" t="s">
        <v>13</v>
      </c>
      <c r="D4041">
        <v>60</v>
      </c>
      <c r="E4041">
        <v>307</v>
      </c>
      <c r="F4041" t="s">
        <v>25</v>
      </c>
      <c r="G4041" s="2" t="str">
        <f>VLOOKUP(D4041,Шары!A:C,2,0)</f>
        <v xml:space="preserve"> Хрустальный Путь</v>
      </c>
      <c r="H4041">
        <f>VLOOKUP(D4041,Шары!$A:$C,3,0)</f>
        <v>85</v>
      </c>
      <c r="I4041" t="str">
        <f>VLOOKUP(C4041,Магазин!$A$2:$C$19,2,0)</f>
        <v>Лесной</v>
      </c>
    </row>
    <row r="4042" spans="1:9" hidden="1" x14ac:dyDescent="0.25">
      <c r="A4042">
        <v>4057</v>
      </c>
      <c r="B4042" s="2">
        <v>45274</v>
      </c>
      <c r="C4042" s="3" t="s">
        <v>14</v>
      </c>
      <c r="D4042">
        <v>37</v>
      </c>
      <c r="E4042">
        <v>302</v>
      </c>
      <c r="F4042" t="s">
        <v>25</v>
      </c>
      <c r="G4042" s="2" t="str">
        <f>VLOOKUP(D4042,Шары!A:C,2,0)</f>
        <v xml:space="preserve"> Ледяной Путь</v>
      </c>
      <c r="H4042">
        <f>VLOOKUP(D4042,Шары!$A:$C,3,0)</f>
        <v>50</v>
      </c>
      <c r="I4042" t="str">
        <f>VLOOKUP(C4042,Магазин!$A$2:$C$19,2,0)</f>
        <v>Лесной</v>
      </c>
    </row>
    <row r="4043" spans="1:9" hidden="1" x14ac:dyDescent="0.25">
      <c r="A4043">
        <v>4058</v>
      </c>
      <c r="B4043" s="2">
        <v>45274</v>
      </c>
      <c r="C4043" s="3" t="s">
        <v>14</v>
      </c>
      <c r="D4043">
        <v>38</v>
      </c>
      <c r="E4043">
        <v>301</v>
      </c>
      <c r="F4043" t="s">
        <v>25</v>
      </c>
      <c r="G4043" s="2" t="str">
        <f>VLOOKUP(D4043,Шары!A:C,2,0)</f>
        <v xml:space="preserve"> Сияние Зимы</v>
      </c>
      <c r="H4043">
        <f>VLOOKUP(D4043,Шары!$A:$C,3,0)</f>
        <v>50</v>
      </c>
      <c r="I4043" t="str">
        <f>VLOOKUP(C4043,Магазин!$A$2:$C$19,2,0)</f>
        <v>Лесной</v>
      </c>
    </row>
    <row r="4044" spans="1:9" hidden="1" x14ac:dyDescent="0.25">
      <c r="A4044">
        <v>4059</v>
      </c>
      <c r="B4044" s="2">
        <v>45274</v>
      </c>
      <c r="C4044" s="3" t="s">
        <v>14</v>
      </c>
      <c r="D4044">
        <v>39</v>
      </c>
      <c r="E4044">
        <v>357</v>
      </c>
      <c r="F4044" t="s">
        <v>25</v>
      </c>
      <c r="G4044" s="2" t="str">
        <f>VLOOKUP(D4044,Шары!A:C,2,0)</f>
        <v xml:space="preserve"> Снежная Тишина</v>
      </c>
      <c r="H4044">
        <f>VLOOKUP(D4044,Шары!$A:$C,3,0)</f>
        <v>40</v>
      </c>
      <c r="I4044" t="str">
        <f>VLOOKUP(C4044,Магазин!$A$2:$C$19,2,0)</f>
        <v>Лесной</v>
      </c>
    </row>
    <row r="4045" spans="1:9" hidden="1" x14ac:dyDescent="0.25">
      <c r="A4045">
        <v>4060</v>
      </c>
      <c r="B4045" s="2">
        <v>45274</v>
      </c>
      <c r="C4045" s="3" t="s">
        <v>14</v>
      </c>
      <c r="D4045">
        <v>40</v>
      </c>
      <c r="E4045">
        <v>268</v>
      </c>
      <c r="F4045" t="s">
        <v>25</v>
      </c>
      <c r="G4045" s="2" t="str">
        <f>VLOOKUP(D4045,Шары!A:C,2,0)</f>
        <v xml:space="preserve"> Ледяной Вздох</v>
      </c>
      <c r="H4045">
        <f>VLOOKUP(D4045,Шары!$A:$C,3,0)</f>
        <v>70</v>
      </c>
      <c r="I4045" t="str">
        <f>VLOOKUP(C4045,Магазин!$A$2:$C$19,2,0)</f>
        <v>Лесной</v>
      </c>
    </row>
    <row r="4046" spans="1:9" hidden="1" x14ac:dyDescent="0.25">
      <c r="A4046">
        <v>4061</v>
      </c>
      <c r="B4046" s="2">
        <v>45274</v>
      </c>
      <c r="C4046" s="3" t="s">
        <v>14</v>
      </c>
      <c r="D4046">
        <v>41</v>
      </c>
      <c r="E4046">
        <v>279</v>
      </c>
      <c r="F4046" t="s">
        <v>25</v>
      </c>
      <c r="G4046" s="2" t="str">
        <f>VLOOKUP(D4046,Шары!A:C,2,0)</f>
        <v xml:space="preserve"> Замороженные Сны</v>
      </c>
      <c r="H4046">
        <f>VLOOKUP(D4046,Шары!$A:$C,3,0)</f>
        <v>35</v>
      </c>
      <c r="I4046" t="str">
        <f>VLOOKUP(C4046,Магазин!$A$2:$C$19,2,0)</f>
        <v>Лесной</v>
      </c>
    </row>
    <row r="4047" spans="1:9" hidden="1" x14ac:dyDescent="0.25">
      <c r="A4047">
        <v>4062</v>
      </c>
      <c r="B4047" s="2">
        <v>45274</v>
      </c>
      <c r="C4047" s="3" t="s">
        <v>14</v>
      </c>
      <c r="D4047">
        <v>42</v>
      </c>
      <c r="E4047">
        <v>281</v>
      </c>
      <c r="F4047" t="s">
        <v>25</v>
      </c>
      <c r="G4047" s="2" t="str">
        <f>VLOOKUP(D4047,Шары!A:C,2,0)</f>
        <v xml:space="preserve"> Кристальная Ночь</v>
      </c>
      <c r="H4047">
        <f>VLOOKUP(D4047,Шары!$A:$C,3,0)</f>
        <v>150</v>
      </c>
      <c r="I4047" t="str">
        <f>VLOOKUP(C4047,Магазин!$A$2:$C$19,2,0)</f>
        <v>Лесной</v>
      </c>
    </row>
    <row r="4048" spans="1:9" hidden="1" x14ac:dyDescent="0.25">
      <c r="A4048">
        <v>4063</v>
      </c>
      <c r="B4048" s="2">
        <v>45274</v>
      </c>
      <c r="C4048" s="3" t="s">
        <v>14</v>
      </c>
      <c r="D4048">
        <v>43</v>
      </c>
      <c r="E4048">
        <v>292</v>
      </c>
      <c r="F4048" t="s">
        <v>25</v>
      </c>
      <c r="G4048" s="2" t="str">
        <f>VLOOKUP(D4048,Шары!A:C,2,0)</f>
        <v xml:space="preserve"> Снежный Пейзаж</v>
      </c>
      <c r="H4048">
        <f>VLOOKUP(D4048,Шары!$A:$C,3,0)</f>
        <v>50</v>
      </c>
      <c r="I4048" t="str">
        <f>VLOOKUP(C4048,Магазин!$A$2:$C$19,2,0)</f>
        <v>Лесной</v>
      </c>
    </row>
    <row r="4049" spans="1:9" hidden="1" x14ac:dyDescent="0.25">
      <c r="A4049">
        <v>4064</v>
      </c>
      <c r="B4049" s="2">
        <v>45274</v>
      </c>
      <c r="C4049" s="3" t="s">
        <v>14</v>
      </c>
      <c r="D4049">
        <v>44</v>
      </c>
      <c r="E4049">
        <v>203</v>
      </c>
      <c r="F4049" t="s">
        <v>25</v>
      </c>
      <c r="G4049" s="2" t="str">
        <f>VLOOKUP(D4049,Шары!A:C,2,0)</f>
        <v xml:space="preserve"> Ледяное Озеро</v>
      </c>
      <c r="H4049">
        <f>VLOOKUP(D4049,Шары!$A:$C,3,0)</f>
        <v>80</v>
      </c>
      <c r="I4049" t="str">
        <f>VLOOKUP(C4049,Магазин!$A$2:$C$19,2,0)</f>
        <v>Лесной</v>
      </c>
    </row>
    <row r="4050" spans="1:9" hidden="1" x14ac:dyDescent="0.25">
      <c r="A4050">
        <v>4065</v>
      </c>
      <c r="B4050" s="2">
        <v>45274</v>
      </c>
      <c r="C4050" s="3" t="s">
        <v>14</v>
      </c>
      <c r="D4050">
        <v>45</v>
      </c>
      <c r="E4050">
        <v>214</v>
      </c>
      <c r="F4050" t="s">
        <v>25</v>
      </c>
      <c r="G4050" s="2" t="str">
        <f>VLOOKUP(D4050,Шары!A:C,2,0)</f>
        <v xml:space="preserve"> Зимняя Симфония</v>
      </c>
      <c r="H4050">
        <f>VLOOKUP(D4050,Шары!$A:$C,3,0)</f>
        <v>250</v>
      </c>
      <c r="I4050" t="str">
        <f>VLOOKUP(C4050,Магазин!$A$2:$C$19,2,0)</f>
        <v>Лесной</v>
      </c>
    </row>
    <row r="4051" spans="1:9" hidden="1" x14ac:dyDescent="0.25">
      <c r="A4051">
        <v>4066</v>
      </c>
      <c r="B4051" s="2">
        <v>45274</v>
      </c>
      <c r="C4051" s="3" t="s">
        <v>14</v>
      </c>
      <c r="D4051">
        <v>46</v>
      </c>
      <c r="E4051">
        <v>225</v>
      </c>
      <c r="F4051" t="s">
        <v>25</v>
      </c>
      <c r="G4051" s="2" t="str">
        <f>VLOOKUP(D4051,Шары!A:C,2,0)</f>
        <v xml:space="preserve"> Хрустальная Дорога</v>
      </c>
      <c r="H4051">
        <f>VLOOKUP(D4051,Шары!$A:$C,3,0)</f>
        <v>90</v>
      </c>
      <c r="I4051" t="str">
        <f>VLOOKUP(C4051,Магазин!$A$2:$C$19,2,0)</f>
        <v>Лесной</v>
      </c>
    </row>
    <row r="4052" spans="1:9" hidden="1" x14ac:dyDescent="0.25">
      <c r="A4052">
        <v>4067</v>
      </c>
      <c r="B4052" s="2">
        <v>45274</v>
      </c>
      <c r="C4052" s="3" t="s">
        <v>14</v>
      </c>
      <c r="D4052">
        <v>47</v>
      </c>
      <c r="E4052">
        <v>357</v>
      </c>
      <c r="F4052" t="s">
        <v>25</v>
      </c>
      <c r="G4052" s="2" t="str">
        <f>VLOOKUP(D4052,Шары!A:C,2,0)</f>
        <v xml:space="preserve"> Снежный Ларец</v>
      </c>
      <c r="H4052">
        <f>VLOOKUP(D4052,Шары!$A:$C,3,0)</f>
        <v>95</v>
      </c>
      <c r="I4052" t="str">
        <f>VLOOKUP(C4052,Магазин!$A$2:$C$19,2,0)</f>
        <v>Лесной</v>
      </c>
    </row>
    <row r="4053" spans="1:9" hidden="1" x14ac:dyDescent="0.25">
      <c r="A4053">
        <v>4068</v>
      </c>
      <c r="B4053" s="2">
        <v>45274</v>
      </c>
      <c r="C4053" s="3" t="s">
        <v>14</v>
      </c>
      <c r="D4053">
        <v>48</v>
      </c>
      <c r="E4053">
        <v>355</v>
      </c>
      <c r="F4053" t="s">
        <v>25</v>
      </c>
      <c r="G4053" s="2" t="str">
        <f>VLOOKUP(D4053,Шары!A:C,2,0)</f>
        <v xml:space="preserve"> Ледяной Дворец</v>
      </c>
      <c r="H4053">
        <f>VLOOKUP(D4053,Шары!$A:$C,3,0)</f>
        <v>100</v>
      </c>
      <c r="I4053" t="str">
        <f>VLOOKUP(C4053,Магазин!$A$2:$C$19,2,0)</f>
        <v>Лесной</v>
      </c>
    </row>
    <row r="4054" spans="1:9" hidden="1" x14ac:dyDescent="0.25">
      <c r="A4054">
        <v>4069</v>
      </c>
      <c r="B4054" s="2">
        <v>45274</v>
      </c>
      <c r="C4054" s="3" t="s">
        <v>14</v>
      </c>
      <c r="D4054">
        <v>49</v>
      </c>
      <c r="E4054">
        <v>343</v>
      </c>
      <c r="F4054" t="s">
        <v>25</v>
      </c>
      <c r="G4054" s="2" t="str">
        <f>VLOOKUP(D4054,Шары!A:C,2,0)</f>
        <v xml:space="preserve"> Зимний Завет</v>
      </c>
      <c r="H4054">
        <f>VLOOKUP(D4054,Шары!$A:$C,3,0)</f>
        <v>60</v>
      </c>
      <c r="I4054" t="str">
        <f>VLOOKUP(C4054,Магазин!$A$2:$C$19,2,0)</f>
        <v>Лесной</v>
      </c>
    </row>
    <row r="4055" spans="1:9" hidden="1" x14ac:dyDescent="0.25">
      <c r="A4055">
        <v>4070</v>
      </c>
      <c r="B4055" s="2">
        <v>45274</v>
      </c>
      <c r="C4055" s="3" t="s">
        <v>14</v>
      </c>
      <c r="D4055">
        <v>50</v>
      </c>
      <c r="E4055">
        <v>322</v>
      </c>
      <c r="F4055" t="s">
        <v>25</v>
      </c>
      <c r="G4055" s="2" t="str">
        <f>VLOOKUP(D4055,Шары!A:C,2,0)</f>
        <v xml:space="preserve"> Снежная Капля</v>
      </c>
      <c r="H4055">
        <f>VLOOKUP(D4055,Шары!$A:$C,3,0)</f>
        <v>110</v>
      </c>
      <c r="I4055" t="str">
        <f>VLOOKUP(C4055,Магазин!$A$2:$C$19,2,0)</f>
        <v>Лесной</v>
      </c>
    </row>
    <row r="4056" spans="1:9" hidden="1" x14ac:dyDescent="0.25">
      <c r="A4056">
        <v>4071</v>
      </c>
      <c r="B4056" s="2">
        <v>45274</v>
      </c>
      <c r="C4056" s="3" t="s">
        <v>14</v>
      </c>
      <c r="D4056">
        <v>51</v>
      </c>
      <c r="E4056">
        <v>369</v>
      </c>
      <c r="F4056" t="s">
        <v>25</v>
      </c>
      <c r="G4056" s="2" t="str">
        <f>VLOOKUP(D4056,Шары!A:C,2,0)</f>
        <v xml:space="preserve"> Холодный Портал</v>
      </c>
      <c r="H4056">
        <f>VLOOKUP(D4056,Шары!$A:$C,3,0)</f>
        <v>110</v>
      </c>
      <c r="I4056" t="str">
        <f>VLOOKUP(C4056,Магазин!$A$2:$C$19,2,0)</f>
        <v>Лесной</v>
      </c>
    </row>
    <row r="4057" spans="1:9" hidden="1" x14ac:dyDescent="0.25">
      <c r="A4057">
        <v>4072</v>
      </c>
      <c r="B4057" s="2">
        <v>45274</v>
      </c>
      <c r="C4057" s="3" t="s">
        <v>14</v>
      </c>
      <c r="D4057">
        <v>52</v>
      </c>
      <c r="E4057">
        <v>399</v>
      </c>
      <c r="F4057" t="s">
        <v>25</v>
      </c>
      <c r="G4057" s="2" t="str">
        <f>VLOOKUP(D4057,Шары!A:C,2,0)</f>
        <v xml:space="preserve"> Ледяная Мгла</v>
      </c>
      <c r="H4057">
        <f>VLOOKUP(D4057,Шары!$A:$C,3,0)</f>
        <v>100</v>
      </c>
      <c r="I4057" t="str">
        <f>VLOOKUP(C4057,Магазин!$A$2:$C$19,2,0)</f>
        <v>Лесной</v>
      </c>
    </row>
    <row r="4058" spans="1:9" hidden="1" x14ac:dyDescent="0.25">
      <c r="A4058">
        <v>4073</v>
      </c>
      <c r="B4058" s="2">
        <v>45274</v>
      </c>
      <c r="C4058" s="3" t="s">
        <v>14</v>
      </c>
      <c r="D4058">
        <v>53</v>
      </c>
      <c r="E4058">
        <v>307</v>
      </c>
      <c r="F4058" t="s">
        <v>25</v>
      </c>
      <c r="G4058" s="2" t="str">
        <f>VLOOKUP(D4058,Шары!A:C,2,0)</f>
        <v xml:space="preserve"> Снежный Праздник</v>
      </c>
      <c r="H4058">
        <f>VLOOKUP(D4058,Шары!$A:$C,3,0)</f>
        <v>200</v>
      </c>
      <c r="I4058" t="str">
        <f>VLOOKUP(C4058,Магазин!$A$2:$C$19,2,0)</f>
        <v>Лесной</v>
      </c>
    </row>
    <row r="4059" spans="1:9" hidden="1" x14ac:dyDescent="0.25">
      <c r="A4059">
        <v>4074</v>
      </c>
      <c r="B4059" s="2">
        <v>45274</v>
      </c>
      <c r="C4059" s="3" t="s">
        <v>14</v>
      </c>
      <c r="D4059">
        <v>54</v>
      </c>
      <c r="E4059">
        <v>302</v>
      </c>
      <c r="F4059" t="s">
        <v>25</v>
      </c>
      <c r="G4059" s="2" t="str">
        <f>VLOOKUP(D4059,Шары!A:C,2,0)</f>
        <v xml:space="preserve"> Кристальная Звезда</v>
      </c>
      <c r="H4059">
        <f>VLOOKUP(D4059,Шары!$A:$C,3,0)</f>
        <v>90</v>
      </c>
      <c r="I4059" t="str">
        <f>VLOOKUP(C4059,Магазин!$A$2:$C$19,2,0)</f>
        <v>Лесной</v>
      </c>
    </row>
    <row r="4060" spans="1:9" hidden="1" x14ac:dyDescent="0.25">
      <c r="A4060">
        <v>4075</v>
      </c>
      <c r="B4060" s="2">
        <v>45274</v>
      </c>
      <c r="C4060" s="3" t="s">
        <v>14</v>
      </c>
      <c r="D4060">
        <v>55</v>
      </c>
      <c r="E4060">
        <v>301</v>
      </c>
      <c r="F4060" t="s">
        <v>25</v>
      </c>
      <c r="G4060" s="2" t="str">
        <f>VLOOKUP(D4060,Шары!A:C,2,0)</f>
        <v xml:space="preserve"> Ледяное Обаяние</v>
      </c>
      <c r="H4060">
        <f>VLOOKUP(D4060,Шары!$A:$C,3,0)</f>
        <v>100</v>
      </c>
      <c r="I4060" t="str">
        <f>VLOOKUP(C4060,Магазин!$A$2:$C$19,2,0)</f>
        <v>Лесной</v>
      </c>
    </row>
    <row r="4061" spans="1:9" hidden="1" x14ac:dyDescent="0.25">
      <c r="A4061">
        <v>4076</v>
      </c>
      <c r="B4061" s="2">
        <v>45274</v>
      </c>
      <c r="C4061" s="3" t="s">
        <v>14</v>
      </c>
      <c r="D4061">
        <v>56</v>
      </c>
      <c r="E4061">
        <v>357</v>
      </c>
      <c r="F4061" t="s">
        <v>25</v>
      </c>
      <c r="G4061" s="2" t="str">
        <f>VLOOKUP(D4061,Шары!A:C,2,0)</f>
        <v xml:space="preserve"> Зимняя Нежность</v>
      </c>
      <c r="H4061">
        <f>VLOOKUP(D4061,Шары!$A:$C,3,0)</f>
        <v>150</v>
      </c>
      <c r="I4061" t="str">
        <f>VLOOKUP(C4061,Магазин!$A$2:$C$19,2,0)</f>
        <v>Лесной</v>
      </c>
    </row>
    <row r="4062" spans="1:9" hidden="1" x14ac:dyDescent="0.25">
      <c r="A4062">
        <v>4077</v>
      </c>
      <c r="B4062" s="2">
        <v>45274</v>
      </c>
      <c r="C4062" s="3" t="s">
        <v>14</v>
      </c>
      <c r="D4062">
        <v>57</v>
      </c>
      <c r="E4062">
        <v>268</v>
      </c>
      <c r="F4062" t="s">
        <v>25</v>
      </c>
      <c r="G4062" s="2" t="str">
        <f>VLOOKUP(D4062,Шары!A:C,2,0)</f>
        <v xml:space="preserve"> Снежный Вихрь</v>
      </c>
      <c r="H4062">
        <f>VLOOKUP(D4062,Шары!$A:$C,3,0)</f>
        <v>40</v>
      </c>
      <c r="I4062" t="str">
        <f>VLOOKUP(C4062,Магазин!$A$2:$C$19,2,0)</f>
        <v>Лесной</v>
      </c>
    </row>
    <row r="4063" spans="1:9" hidden="1" x14ac:dyDescent="0.25">
      <c r="A4063">
        <v>4078</v>
      </c>
      <c r="B4063" s="2">
        <v>45274</v>
      </c>
      <c r="C4063" s="3" t="s">
        <v>14</v>
      </c>
      <c r="D4063">
        <v>58</v>
      </c>
      <c r="E4063">
        <v>279</v>
      </c>
      <c r="F4063" t="s">
        <v>25</v>
      </c>
      <c r="G4063" s="2" t="str">
        <f>VLOOKUP(D4063,Шары!A:C,2,0)</f>
        <v xml:space="preserve"> Ледяной Узор</v>
      </c>
      <c r="H4063">
        <f>VLOOKUP(D4063,Шары!$A:$C,3,0)</f>
        <v>80</v>
      </c>
      <c r="I4063" t="str">
        <f>VLOOKUP(C4063,Магазин!$A$2:$C$19,2,0)</f>
        <v>Лесной</v>
      </c>
    </row>
    <row r="4064" spans="1:9" hidden="1" x14ac:dyDescent="0.25">
      <c r="A4064">
        <v>4079</v>
      </c>
      <c r="B4064" s="2">
        <v>45274</v>
      </c>
      <c r="C4064" s="3" t="s">
        <v>14</v>
      </c>
      <c r="D4064">
        <v>59</v>
      </c>
      <c r="E4064">
        <v>281</v>
      </c>
      <c r="F4064" t="s">
        <v>25</v>
      </c>
      <c r="G4064" s="2" t="str">
        <f>VLOOKUP(D4064,Шары!A:C,2,0)</f>
        <v xml:space="preserve"> Зимний Ветерок</v>
      </c>
      <c r="H4064">
        <f>VLOOKUP(D4064,Шары!$A:$C,3,0)</f>
        <v>80</v>
      </c>
      <c r="I4064" t="str">
        <f>VLOOKUP(C4064,Магазин!$A$2:$C$19,2,0)</f>
        <v>Лесной</v>
      </c>
    </row>
    <row r="4065" spans="1:9" hidden="1" x14ac:dyDescent="0.25">
      <c r="A4065">
        <v>4080</v>
      </c>
      <c r="B4065" s="2">
        <v>45274</v>
      </c>
      <c r="C4065" s="3" t="s">
        <v>14</v>
      </c>
      <c r="D4065">
        <v>60</v>
      </c>
      <c r="E4065">
        <v>292</v>
      </c>
      <c r="F4065" t="s">
        <v>25</v>
      </c>
      <c r="G4065" s="2" t="str">
        <f>VLOOKUP(D4065,Шары!A:C,2,0)</f>
        <v xml:space="preserve"> Хрустальный Путь</v>
      </c>
      <c r="H4065">
        <f>VLOOKUP(D4065,Шары!$A:$C,3,0)</f>
        <v>85</v>
      </c>
      <c r="I4065" t="str">
        <f>VLOOKUP(C4065,Магазин!$A$2:$C$19,2,0)</f>
        <v>Лесной</v>
      </c>
    </row>
    <row r="4066" spans="1:9" hidden="1" x14ac:dyDescent="0.25">
      <c r="A4066">
        <v>4081</v>
      </c>
      <c r="B4066" s="2">
        <v>45274</v>
      </c>
      <c r="C4066" s="3" t="s">
        <v>15</v>
      </c>
      <c r="D4066">
        <v>37</v>
      </c>
      <c r="E4066">
        <v>203</v>
      </c>
      <c r="F4066" t="s">
        <v>25</v>
      </c>
      <c r="G4066" s="2" t="str">
        <f>VLOOKUP(D4066,Шары!A:C,2,0)</f>
        <v xml:space="preserve"> Ледяной Путь</v>
      </c>
      <c r="H4066">
        <f>VLOOKUP(D4066,Шары!$A:$C,3,0)</f>
        <v>50</v>
      </c>
      <c r="I4066" t="str">
        <f>VLOOKUP(C4066,Магазин!$A$2:$C$19,2,0)</f>
        <v>Лесной</v>
      </c>
    </row>
    <row r="4067" spans="1:9" hidden="1" x14ac:dyDescent="0.25">
      <c r="A4067">
        <v>4082</v>
      </c>
      <c r="B4067" s="2">
        <v>45274</v>
      </c>
      <c r="C4067" s="3" t="s">
        <v>15</v>
      </c>
      <c r="D4067">
        <v>38</v>
      </c>
      <c r="E4067">
        <v>214</v>
      </c>
      <c r="F4067" t="s">
        <v>25</v>
      </c>
      <c r="G4067" s="2" t="str">
        <f>VLOOKUP(D4067,Шары!A:C,2,0)</f>
        <v xml:space="preserve"> Сияние Зимы</v>
      </c>
      <c r="H4067">
        <f>VLOOKUP(D4067,Шары!$A:$C,3,0)</f>
        <v>50</v>
      </c>
      <c r="I4067" t="str">
        <f>VLOOKUP(C4067,Магазин!$A$2:$C$19,2,0)</f>
        <v>Лесной</v>
      </c>
    </row>
    <row r="4068" spans="1:9" hidden="1" x14ac:dyDescent="0.25">
      <c r="A4068">
        <v>4083</v>
      </c>
      <c r="B4068" s="2">
        <v>45274</v>
      </c>
      <c r="C4068" s="3" t="s">
        <v>15</v>
      </c>
      <c r="D4068">
        <v>39</v>
      </c>
      <c r="E4068">
        <v>225</v>
      </c>
      <c r="F4068" t="s">
        <v>25</v>
      </c>
      <c r="G4068" s="2" t="str">
        <f>VLOOKUP(D4068,Шары!A:C,2,0)</f>
        <v xml:space="preserve"> Снежная Тишина</v>
      </c>
      <c r="H4068">
        <f>VLOOKUP(D4068,Шары!$A:$C,3,0)</f>
        <v>40</v>
      </c>
      <c r="I4068" t="str">
        <f>VLOOKUP(C4068,Магазин!$A$2:$C$19,2,0)</f>
        <v>Лесной</v>
      </c>
    </row>
    <row r="4069" spans="1:9" hidden="1" x14ac:dyDescent="0.25">
      <c r="A4069">
        <v>4084</v>
      </c>
      <c r="B4069" s="2">
        <v>45274</v>
      </c>
      <c r="C4069" s="3" t="s">
        <v>15</v>
      </c>
      <c r="D4069">
        <v>40</v>
      </c>
      <c r="E4069">
        <v>357</v>
      </c>
      <c r="F4069" t="s">
        <v>25</v>
      </c>
      <c r="G4069" s="2" t="str">
        <f>VLOOKUP(D4069,Шары!A:C,2,0)</f>
        <v xml:space="preserve"> Ледяной Вздох</v>
      </c>
      <c r="H4069">
        <f>VLOOKUP(D4069,Шары!$A:$C,3,0)</f>
        <v>70</v>
      </c>
      <c r="I4069" t="str">
        <f>VLOOKUP(C4069,Магазин!$A$2:$C$19,2,0)</f>
        <v>Лесной</v>
      </c>
    </row>
    <row r="4070" spans="1:9" hidden="1" x14ac:dyDescent="0.25">
      <c r="A4070">
        <v>4085</v>
      </c>
      <c r="B4070" s="2">
        <v>45274</v>
      </c>
      <c r="C4070" s="3" t="s">
        <v>15</v>
      </c>
      <c r="D4070">
        <v>41</v>
      </c>
      <c r="E4070">
        <v>355</v>
      </c>
      <c r="F4070" t="s">
        <v>25</v>
      </c>
      <c r="G4070" s="2" t="str">
        <f>VLOOKUP(D4070,Шары!A:C,2,0)</f>
        <v xml:space="preserve"> Замороженные Сны</v>
      </c>
      <c r="H4070">
        <f>VLOOKUP(D4070,Шары!$A:$C,3,0)</f>
        <v>35</v>
      </c>
      <c r="I4070" t="str">
        <f>VLOOKUP(C4070,Магазин!$A$2:$C$19,2,0)</f>
        <v>Лесной</v>
      </c>
    </row>
    <row r="4071" spans="1:9" hidden="1" x14ac:dyDescent="0.25">
      <c r="A4071">
        <v>4086</v>
      </c>
      <c r="B4071" s="2">
        <v>45274</v>
      </c>
      <c r="C4071" s="3" t="s">
        <v>15</v>
      </c>
      <c r="D4071">
        <v>42</v>
      </c>
      <c r="E4071">
        <v>343</v>
      </c>
      <c r="F4071" t="s">
        <v>25</v>
      </c>
      <c r="G4071" s="2" t="str">
        <f>VLOOKUP(D4071,Шары!A:C,2,0)</f>
        <v xml:space="preserve"> Кристальная Ночь</v>
      </c>
      <c r="H4071">
        <f>VLOOKUP(D4071,Шары!$A:$C,3,0)</f>
        <v>150</v>
      </c>
      <c r="I4071" t="str">
        <f>VLOOKUP(C4071,Магазин!$A$2:$C$19,2,0)</f>
        <v>Лесной</v>
      </c>
    </row>
    <row r="4072" spans="1:9" hidden="1" x14ac:dyDescent="0.25">
      <c r="A4072">
        <v>4087</v>
      </c>
      <c r="B4072" s="2">
        <v>45274</v>
      </c>
      <c r="C4072" s="3" t="s">
        <v>15</v>
      </c>
      <c r="D4072">
        <v>43</v>
      </c>
      <c r="E4072">
        <v>322</v>
      </c>
      <c r="F4072" t="s">
        <v>25</v>
      </c>
      <c r="G4072" s="2" t="str">
        <f>VLOOKUP(D4072,Шары!A:C,2,0)</f>
        <v xml:space="preserve"> Снежный Пейзаж</v>
      </c>
      <c r="H4072">
        <f>VLOOKUP(D4072,Шары!$A:$C,3,0)</f>
        <v>50</v>
      </c>
      <c r="I4072" t="str">
        <f>VLOOKUP(C4072,Магазин!$A$2:$C$19,2,0)</f>
        <v>Лесной</v>
      </c>
    </row>
    <row r="4073" spans="1:9" hidden="1" x14ac:dyDescent="0.25">
      <c r="A4073">
        <v>4088</v>
      </c>
      <c r="B4073" s="2">
        <v>45274</v>
      </c>
      <c r="C4073" s="3" t="s">
        <v>15</v>
      </c>
      <c r="D4073">
        <v>44</v>
      </c>
      <c r="E4073">
        <v>369</v>
      </c>
      <c r="F4073" t="s">
        <v>25</v>
      </c>
      <c r="G4073" s="2" t="str">
        <f>VLOOKUP(D4073,Шары!A:C,2,0)</f>
        <v xml:space="preserve"> Ледяное Озеро</v>
      </c>
      <c r="H4073">
        <f>VLOOKUP(D4073,Шары!$A:$C,3,0)</f>
        <v>80</v>
      </c>
      <c r="I4073" t="str">
        <f>VLOOKUP(C4073,Магазин!$A$2:$C$19,2,0)</f>
        <v>Лесной</v>
      </c>
    </row>
    <row r="4074" spans="1:9" hidden="1" x14ac:dyDescent="0.25">
      <c r="A4074">
        <v>4089</v>
      </c>
      <c r="B4074" s="2">
        <v>45274</v>
      </c>
      <c r="C4074" s="3" t="s">
        <v>15</v>
      </c>
      <c r="D4074">
        <v>45</v>
      </c>
      <c r="E4074">
        <v>399</v>
      </c>
      <c r="F4074" t="s">
        <v>25</v>
      </c>
      <c r="G4074" s="2" t="str">
        <f>VLOOKUP(D4074,Шары!A:C,2,0)</f>
        <v xml:space="preserve"> Зимняя Симфония</v>
      </c>
      <c r="H4074">
        <f>VLOOKUP(D4074,Шары!$A:$C,3,0)</f>
        <v>250</v>
      </c>
      <c r="I4074" t="str">
        <f>VLOOKUP(C4074,Магазин!$A$2:$C$19,2,0)</f>
        <v>Лесной</v>
      </c>
    </row>
    <row r="4075" spans="1:9" hidden="1" x14ac:dyDescent="0.25">
      <c r="A4075">
        <v>4090</v>
      </c>
      <c r="B4075" s="2">
        <v>45274</v>
      </c>
      <c r="C4075" s="3" t="s">
        <v>15</v>
      </c>
      <c r="D4075">
        <v>46</v>
      </c>
      <c r="E4075">
        <v>307</v>
      </c>
      <c r="F4075" t="s">
        <v>25</v>
      </c>
      <c r="G4075" s="2" t="str">
        <f>VLOOKUP(D4075,Шары!A:C,2,0)</f>
        <v xml:space="preserve"> Хрустальная Дорога</v>
      </c>
      <c r="H4075">
        <f>VLOOKUP(D4075,Шары!$A:$C,3,0)</f>
        <v>90</v>
      </c>
      <c r="I4075" t="str">
        <f>VLOOKUP(C4075,Магазин!$A$2:$C$19,2,0)</f>
        <v>Лесной</v>
      </c>
    </row>
    <row r="4076" spans="1:9" hidden="1" x14ac:dyDescent="0.25">
      <c r="A4076">
        <v>4091</v>
      </c>
      <c r="B4076" s="2">
        <v>45274</v>
      </c>
      <c r="C4076" s="3" t="s">
        <v>15</v>
      </c>
      <c r="D4076">
        <v>47</v>
      </c>
      <c r="E4076">
        <v>302</v>
      </c>
      <c r="F4076" t="s">
        <v>25</v>
      </c>
      <c r="G4076" s="2" t="str">
        <f>VLOOKUP(D4076,Шары!A:C,2,0)</f>
        <v xml:space="preserve"> Снежный Ларец</v>
      </c>
      <c r="H4076">
        <f>VLOOKUP(D4076,Шары!$A:$C,3,0)</f>
        <v>95</v>
      </c>
      <c r="I4076" t="str">
        <f>VLOOKUP(C4076,Магазин!$A$2:$C$19,2,0)</f>
        <v>Лесной</v>
      </c>
    </row>
    <row r="4077" spans="1:9" hidden="1" x14ac:dyDescent="0.25">
      <c r="A4077">
        <v>4092</v>
      </c>
      <c r="B4077" s="2">
        <v>45274</v>
      </c>
      <c r="C4077" s="3" t="s">
        <v>15</v>
      </c>
      <c r="D4077">
        <v>48</v>
      </c>
      <c r="E4077">
        <v>301</v>
      </c>
      <c r="F4077" t="s">
        <v>25</v>
      </c>
      <c r="G4077" s="2" t="str">
        <f>VLOOKUP(D4077,Шары!A:C,2,0)</f>
        <v xml:space="preserve"> Ледяной Дворец</v>
      </c>
      <c r="H4077">
        <f>VLOOKUP(D4077,Шары!$A:$C,3,0)</f>
        <v>100</v>
      </c>
      <c r="I4077" t="str">
        <f>VLOOKUP(C4077,Магазин!$A$2:$C$19,2,0)</f>
        <v>Лесной</v>
      </c>
    </row>
    <row r="4078" spans="1:9" hidden="1" x14ac:dyDescent="0.25">
      <c r="A4078">
        <v>4093</v>
      </c>
      <c r="B4078" s="2">
        <v>45274</v>
      </c>
      <c r="C4078" s="3" t="s">
        <v>15</v>
      </c>
      <c r="D4078">
        <v>49</v>
      </c>
      <c r="E4078">
        <v>357</v>
      </c>
      <c r="F4078" t="s">
        <v>25</v>
      </c>
      <c r="G4078" s="2" t="str">
        <f>VLOOKUP(D4078,Шары!A:C,2,0)</f>
        <v xml:space="preserve"> Зимний Завет</v>
      </c>
      <c r="H4078">
        <f>VLOOKUP(D4078,Шары!$A:$C,3,0)</f>
        <v>60</v>
      </c>
      <c r="I4078" t="str">
        <f>VLOOKUP(C4078,Магазин!$A$2:$C$19,2,0)</f>
        <v>Лесной</v>
      </c>
    </row>
    <row r="4079" spans="1:9" hidden="1" x14ac:dyDescent="0.25">
      <c r="A4079">
        <v>4094</v>
      </c>
      <c r="B4079" s="2">
        <v>45274</v>
      </c>
      <c r="C4079" s="3" t="s">
        <v>15</v>
      </c>
      <c r="D4079">
        <v>50</v>
      </c>
      <c r="E4079">
        <v>268</v>
      </c>
      <c r="F4079" t="s">
        <v>25</v>
      </c>
      <c r="G4079" s="2" t="str">
        <f>VLOOKUP(D4079,Шары!A:C,2,0)</f>
        <v xml:space="preserve"> Снежная Капля</v>
      </c>
      <c r="H4079">
        <f>VLOOKUP(D4079,Шары!$A:$C,3,0)</f>
        <v>110</v>
      </c>
      <c r="I4079" t="str">
        <f>VLOOKUP(C4079,Магазин!$A$2:$C$19,2,0)</f>
        <v>Лесной</v>
      </c>
    </row>
    <row r="4080" spans="1:9" hidden="1" x14ac:dyDescent="0.25">
      <c r="A4080">
        <v>4095</v>
      </c>
      <c r="B4080" s="2">
        <v>45274</v>
      </c>
      <c r="C4080" s="3" t="s">
        <v>15</v>
      </c>
      <c r="D4080">
        <v>51</v>
      </c>
      <c r="E4080">
        <v>279</v>
      </c>
      <c r="F4080" t="s">
        <v>25</v>
      </c>
      <c r="G4080" s="2" t="str">
        <f>VLOOKUP(D4080,Шары!A:C,2,0)</f>
        <v xml:space="preserve"> Холодный Портал</v>
      </c>
      <c r="H4080">
        <f>VLOOKUP(D4080,Шары!$A:$C,3,0)</f>
        <v>110</v>
      </c>
      <c r="I4080" t="str">
        <f>VLOOKUP(C4080,Магазин!$A$2:$C$19,2,0)</f>
        <v>Лесной</v>
      </c>
    </row>
    <row r="4081" spans="1:9" hidden="1" x14ac:dyDescent="0.25">
      <c r="A4081">
        <v>4096</v>
      </c>
      <c r="B4081" s="2">
        <v>45274</v>
      </c>
      <c r="C4081" s="3" t="s">
        <v>15</v>
      </c>
      <c r="D4081">
        <v>52</v>
      </c>
      <c r="E4081">
        <v>281</v>
      </c>
      <c r="F4081" t="s">
        <v>25</v>
      </c>
      <c r="G4081" s="2" t="str">
        <f>VLOOKUP(D4081,Шары!A:C,2,0)</f>
        <v xml:space="preserve"> Ледяная Мгла</v>
      </c>
      <c r="H4081">
        <f>VLOOKUP(D4081,Шары!$A:$C,3,0)</f>
        <v>100</v>
      </c>
      <c r="I4081" t="str">
        <f>VLOOKUP(C4081,Магазин!$A$2:$C$19,2,0)</f>
        <v>Лесной</v>
      </c>
    </row>
    <row r="4082" spans="1:9" hidden="1" x14ac:dyDescent="0.25">
      <c r="A4082">
        <v>4097</v>
      </c>
      <c r="B4082" s="2">
        <v>45274</v>
      </c>
      <c r="C4082" s="3" t="s">
        <v>15</v>
      </c>
      <c r="D4082">
        <v>53</v>
      </c>
      <c r="E4082">
        <v>292</v>
      </c>
      <c r="F4082" t="s">
        <v>25</v>
      </c>
      <c r="G4082" s="2" t="str">
        <f>VLOOKUP(D4082,Шары!A:C,2,0)</f>
        <v xml:space="preserve"> Снежный Праздник</v>
      </c>
      <c r="H4082">
        <f>VLOOKUP(D4082,Шары!$A:$C,3,0)</f>
        <v>200</v>
      </c>
      <c r="I4082" t="str">
        <f>VLOOKUP(C4082,Магазин!$A$2:$C$19,2,0)</f>
        <v>Лесной</v>
      </c>
    </row>
    <row r="4083" spans="1:9" hidden="1" x14ac:dyDescent="0.25">
      <c r="A4083">
        <v>4098</v>
      </c>
      <c r="B4083" s="2">
        <v>45274</v>
      </c>
      <c r="C4083" s="3" t="s">
        <v>15</v>
      </c>
      <c r="D4083">
        <v>54</v>
      </c>
      <c r="E4083">
        <v>203</v>
      </c>
      <c r="F4083" t="s">
        <v>25</v>
      </c>
      <c r="G4083" s="2" t="str">
        <f>VLOOKUP(D4083,Шары!A:C,2,0)</f>
        <v xml:space="preserve"> Кристальная Звезда</v>
      </c>
      <c r="H4083">
        <f>VLOOKUP(D4083,Шары!$A:$C,3,0)</f>
        <v>90</v>
      </c>
      <c r="I4083" t="str">
        <f>VLOOKUP(C4083,Магазин!$A$2:$C$19,2,0)</f>
        <v>Лесной</v>
      </c>
    </row>
    <row r="4084" spans="1:9" hidden="1" x14ac:dyDescent="0.25">
      <c r="A4084">
        <v>4099</v>
      </c>
      <c r="B4084" s="2">
        <v>45274</v>
      </c>
      <c r="C4084" s="3" t="s">
        <v>15</v>
      </c>
      <c r="D4084">
        <v>55</v>
      </c>
      <c r="E4084">
        <v>214</v>
      </c>
      <c r="F4084" t="s">
        <v>25</v>
      </c>
      <c r="G4084" s="2" t="str">
        <f>VLOOKUP(D4084,Шары!A:C,2,0)</f>
        <v xml:space="preserve"> Ледяное Обаяние</v>
      </c>
      <c r="H4084">
        <f>VLOOKUP(D4084,Шары!$A:$C,3,0)</f>
        <v>100</v>
      </c>
      <c r="I4084" t="str">
        <f>VLOOKUP(C4084,Магазин!$A$2:$C$19,2,0)</f>
        <v>Лесной</v>
      </c>
    </row>
    <row r="4085" spans="1:9" hidden="1" x14ac:dyDescent="0.25">
      <c r="A4085">
        <v>4100</v>
      </c>
      <c r="B4085" s="2">
        <v>45274</v>
      </c>
      <c r="C4085" s="3" t="s">
        <v>15</v>
      </c>
      <c r="D4085">
        <v>56</v>
      </c>
      <c r="E4085">
        <v>225</v>
      </c>
      <c r="F4085" t="s">
        <v>25</v>
      </c>
      <c r="G4085" s="2" t="str">
        <f>VLOOKUP(D4085,Шары!A:C,2,0)</f>
        <v xml:space="preserve"> Зимняя Нежность</v>
      </c>
      <c r="H4085">
        <f>VLOOKUP(D4085,Шары!$A:$C,3,0)</f>
        <v>150</v>
      </c>
      <c r="I4085" t="str">
        <f>VLOOKUP(C4085,Магазин!$A$2:$C$19,2,0)</f>
        <v>Лесной</v>
      </c>
    </row>
    <row r="4086" spans="1:9" hidden="1" x14ac:dyDescent="0.25">
      <c r="A4086">
        <v>4101</v>
      </c>
      <c r="B4086" s="2">
        <v>45274</v>
      </c>
      <c r="C4086" s="3" t="s">
        <v>15</v>
      </c>
      <c r="D4086">
        <v>57</v>
      </c>
      <c r="E4086">
        <v>357</v>
      </c>
      <c r="F4086" t="s">
        <v>25</v>
      </c>
      <c r="G4086" s="2" t="str">
        <f>VLOOKUP(D4086,Шары!A:C,2,0)</f>
        <v xml:space="preserve"> Снежный Вихрь</v>
      </c>
      <c r="H4086">
        <f>VLOOKUP(D4086,Шары!$A:$C,3,0)</f>
        <v>40</v>
      </c>
      <c r="I4086" t="str">
        <f>VLOOKUP(C4086,Магазин!$A$2:$C$19,2,0)</f>
        <v>Лесной</v>
      </c>
    </row>
    <row r="4087" spans="1:9" hidden="1" x14ac:dyDescent="0.25">
      <c r="A4087">
        <v>4102</v>
      </c>
      <c r="B4087" s="2">
        <v>45274</v>
      </c>
      <c r="C4087" s="3" t="s">
        <v>15</v>
      </c>
      <c r="D4087">
        <v>58</v>
      </c>
      <c r="E4087">
        <v>355</v>
      </c>
      <c r="F4087" t="s">
        <v>25</v>
      </c>
      <c r="G4087" s="2" t="str">
        <f>VLOOKUP(D4087,Шары!A:C,2,0)</f>
        <v xml:space="preserve"> Ледяной Узор</v>
      </c>
      <c r="H4087">
        <f>VLOOKUP(D4087,Шары!$A:$C,3,0)</f>
        <v>80</v>
      </c>
      <c r="I4087" t="str">
        <f>VLOOKUP(C4087,Магазин!$A$2:$C$19,2,0)</f>
        <v>Лесной</v>
      </c>
    </row>
    <row r="4088" spans="1:9" hidden="1" x14ac:dyDescent="0.25">
      <c r="A4088">
        <v>4103</v>
      </c>
      <c r="B4088" s="2">
        <v>45274</v>
      </c>
      <c r="C4088" s="3" t="s">
        <v>15</v>
      </c>
      <c r="D4088">
        <v>59</v>
      </c>
      <c r="E4088">
        <v>343</v>
      </c>
      <c r="F4088" t="s">
        <v>25</v>
      </c>
      <c r="G4088" s="2" t="str">
        <f>VLOOKUP(D4088,Шары!A:C,2,0)</f>
        <v xml:space="preserve"> Зимний Ветерок</v>
      </c>
      <c r="H4088">
        <f>VLOOKUP(D4088,Шары!$A:$C,3,0)</f>
        <v>80</v>
      </c>
      <c r="I4088" t="str">
        <f>VLOOKUP(C4088,Магазин!$A$2:$C$19,2,0)</f>
        <v>Лесной</v>
      </c>
    </row>
    <row r="4089" spans="1:9" hidden="1" x14ac:dyDescent="0.25">
      <c r="A4089">
        <v>4104</v>
      </c>
      <c r="B4089" s="2">
        <v>45274</v>
      </c>
      <c r="C4089" s="3" t="s">
        <v>15</v>
      </c>
      <c r="D4089">
        <v>60</v>
      </c>
      <c r="E4089">
        <v>322</v>
      </c>
      <c r="F4089" t="s">
        <v>25</v>
      </c>
      <c r="G4089" s="2" t="str">
        <f>VLOOKUP(D4089,Шары!A:C,2,0)</f>
        <v xml:space="preserve"> Хрустальный Путь</v>
      </c>
      <c r="H4089">
        <f>VLOOKUP(D4089,Шары!$A:$C,3,0)</f>
        <v>85</v>
      </c>
      <c r="I4089" t="str">
        <f>VLOOKUP(C4089,Магазин!$A$2:$C$19,2,0)</f>
        <v>Лесной</v>
      </c>
    </row>
    <row r="4090" spans="1:9" hidden="1" x14ac:dyDescent="0.25">
      <c r="A4090">
        <v>4105</v>
      </c>
      <c r="B4090" s="2">
        <v>45274</v>
      </c>
      <c r="C4090" s="3" t="s">
        <v>16</v>
      </c>
      <c r="D4090">
        <v>37</v>
      </c>
      <c r="E4090">
        <v>369</v>
      </c>
      <c r="F4090" t="s">
        <v>25</v>
      </c>
      <c r="G4090" s="2" t="str">
        <f>VLOOKUP(D4090,Шары!A:C,2,0)</f>
        <v xml:space="preserve"> Ледяной Путь</v>
      </c>
      <c r="H4090">
        <f>VLOOKUP(D4090,Шары!$A:$C,3,0)</f>
        <v>50</v>
      </c>
      <c r="I4090" t="str">
        <f>VLOOKUP(C4090,Магазин!$A$2:$C$19,2,0)</f>
        <v>Лесной</v>
      </c>
    </row>
    <row r="4091" spans="1:9" hidden="1" x14ac:dyDescent="0.25">
      <c r="A4091">
        <v>4106</v>
      </c>
      <c r="B4091" s="2">
        <v>45274</v>
      </c>
      <c r="C4091" s="3" t="s">
        <v>16</v>
      </c>
      <c r="D4091">
        <v>38</v>
      </c>
      <c r="E4091">
        <v>399</v>
      </c>
      <c r="F4091" t="s">
        <v>25</v>
      </c>
      <c r="G4091" s="2" t="str">
        <f>VLOOKUP(D4091,Шары!A:C,2,0)</f>
        <v xml:space="preserve"> Сияние Зимы</v>
      </c>
      <c r="H4091">
        <f>VLOOKUP(D4091,Шары!$A:$C,3,0)</f>
        <v>50</v>
      </c>
      <c r="I4091" t="str">
        <f>VLOOKUP(C4091,Магазин!$A$2:$C$19,2,0)</f>
        <v>Лесной</v>
      </c>
    </row>
    <row r="4092" spans="1:9" hidden="1" x14ac:dyDescent="0.25">
      <c r="A4092">
        <v>4107</v>
      </c>
      <c r="B4092" s="2">
        <v>45274</v>
      </c>
      <c r="C4092" s="3" t="s">
        <v>16</v>
      </c>
      <c r="D4092">
        <v>39</v>
      </c>
      <c r="E4092">
        <v>307</v>
      </c>
      <c r="F4092" t="s">
        <v>25</v>
      </c>
      <c r="G4092" s="2" t="str">
        <f>VLOOKUP(D4092,Шары!A:C,2,0)</f>
        <v xml:space="preserve"> Снежная Тишина</v>
      </c>
      <c r="H4092">
        <f>VLOOKUP(D4092,Шары!$A:$C,3,0)</f>
        <v>40</v>
      </c>
      <c r="I4092" t="str">
        <f>VLOOKUP(C4092,Магазин!$A$2:$C$19,2,0)</f>
        <v>Лесной</v>
      </c>
    </row>
    <row r="4093" spans="1:9" hidden="1" x14ac:dyDescent="0.25">
      <c r="A4093">
        <v>4108</v>
      </c>
      <c r="B4093" s="2">
        <v>45274</v>
      </c>
      <c r="C4093" s="3" t="s">
        <v>16</v>
      </c>
      <c r="D4093">
        <v>40</v>
      </c>
      <c r="E4093">
        <v>302</v>
      </c>
      <c r="F4093" t="s">
        <v>25</v>
      </c>
      <c r="G4093" s="2" t="str">
        <f>VLOOKUP(D4093,Шары!A:C,2,0)</f>
        <v xml:space="preserve"> Ледяной Вздох</v>
      </c>
      <c r="H4093">
        <f>VLOOKUP(D4093,Шары!$A:$C,3,0)</f>
        <v>70</v>
      </c>
      <c r="I4093" t="str">
        <f>VLOOKUP(C4093,Магазин!$A$2:$C$19,2,0)</f>
        <v>Лесной</v>
      </c>
    </row>
    <row r="4094" spans="1:9" hidden="1" x14ac:dyDescent="0.25">
      <c r="A4094">
        <v>4109</v>
      </c>
      <c r="B4094" s="2">
        <v>45274</v>
      </c>
      <c r="C4094" s="3" t="s">
        <v>16</v>
      </c>
      <c r="D4094">
        <v>41</v>
      </c>
      <c r="E4094">
        <v>301</v>
      </c>
      <c r="F4094" t="s">
        <v>25</v>
      </c>
      <c r="G4094" s="2" t="str">
        <f>VLOOKUP(D4094,Шары!A:C,2,0)</f>
        <v xml:space="preserve"> Замороженные Сны</v>
      </c>
      <c r="H4094">
        <f>VLOOKUP(D4094,Шары!$A:$C,3,0)</f>
        <v>35</v>
      </c>
      <c r="I4094" t="str">
        <f>VLOOKUP(C4094,Магазин!$A$2:$C$19,2,0)</f>
        <v>Лесной</v>
      </c>
    </row>
    <row r="4095" spans="1:9" hidden="1" x14ac:dyDescent="0.25">
      <c r="A4095">
        <v>4110</v>
      </c>
      <c r="B4095" s="2">
        <v>45274</v>
      </c>
      <c r="C4095" s="3" t="s">
        <v>16</v>
      </c>
      <c r="D4095">
        <v>42</v>
      </c>
      <c r="E4095">
        <v>357</v>
      </c>
      <c r="F4095" t="s">
        <v>25</v>
      </c>
      <c r="G4095" s="2" t="str">
        <f>VLOOKUP(D4095,Шары!A:C,2,0)</f>
        <v xml:space="preserve"> Кристальная Ночь</v>
      </c>
      <c r="H4095">
        <f>VLOOKUP(D4095,Шары!$A:$C,3,0)</f>
        <v>150</v>
      </c>
      <c r="I4095" t="str">
        <f>VLOOKUP(C4095,Магазин!$A$2:$C$19,2,0)</f>
        <v>Лесной</v>
      </c>
    </row>
    <row r="4096" spans="1:9" hidden="1" x14ac:dyDescent="0.25">
      <c r="A4096">
        <v>4111</v>
      </c>
      <c r="B4096" s="2">
        <v>45274</v>
      </c>
      <c r="C4096" s="3" t="s">
        <v>16</v>
      </c>
      <c r="D4096">
        <v>43</v>
      </c>
      <c r="E4096">
        <v>268</v>
      </c>
      <c r="F4096" t="s">
        <v>25</v>
      </c>
      <c r="G4096" s="2" t="str">
        <f>VLOOKUP(D4096,Шары!A:C,2,0)</f>
        <v xml:space="preserve"> Снежный Пейзаж</v>
      </c>
      <c r="H4096">
        <f>VLOOKUP(D4096,Шары!$A:$C,3,0)</f>
        <v>50</v>
      </c>
      <c r="I4096" t="str">
        <f>VLOOKUP(C4096,Магазин!$A$2:$C$19,2,0)</f>
        <v>Лесной</v>
      </c>
    </row>
    <row r="4097" spans="1:9" hidden="1" x14ac:dyDescent="0.25">
      <c r="A4097">
        <v>4112</v>
      </c>
      <c r="B4097" s="2">
        <v>45274</v>
      </c>
      <c r="C4097" s="3" t="s">
        <v>16</v>
      </c>
      <c r="D4097">
        <v>44</v>
      </c>
      <c r="E4097">
        <v>279</v>
      </c>
      <c r="F4097" t="s">
        <v>25</v>
      </c>
      <c r="G4097" s="2" t="str">
        <f>VLOOKUP(D4097,Шары!A:C,2,0)</f>
        <v xml:space="preserve"> Ледяное Озеро</v>
      </c>
      <c r="H4097">
        <f>VLOOKUP(D4097,Шары!$A:$C,3,0)</f>
        <v>80</v>
      </c>
      <c r="I4097" t="str">
        <f>VLOOKUP(C4097,Магазин!$A$2:$C$19,2,0)</f>
        <v>Лесной</v>
      </c>
    </row>
    <row r="4098" spans="1:9" hidden="1" x14ac:dyDescent="0.25">
      <c r="A4098">
        <v>4113</v>
      </c>
      <c r="B4098" s="2">
        <v>45274</v>
      </c>
      <c r="C4098" s="3" t="s">
        <v>16</v>
      </c>
      <c r="D4098">
        <v>45</v>
      </c>
      <c r="E4098">
        <v>281</v>
      </c>
      <c r="F4098" t="s">
        <v>25</v>
      </c>
      <c r="G4098" s="2" t="str">
        <f>VLOOKUP(D4098,Шары!A:C,2,0)</f>
        <v xml:space="preserve"> Зимняя Симфония</v>
      </c>
      <c r="H4098">
        <f>VLOOKUP(D4098,Шары!$A:$C,3,0)</f>
        <v>250</v>
      </c>
      <c r="I4098" t="str">
        <f>VLOOKUP(C4098,Магазин!$A$2:$C$19,2,0)</f>
        <v>Лесной</v>
      </c>
    </row>
    <row r="4099" spans="1:9" hidden="1" x14ac:dyDescent="0.25">
      <c r="A4099">
        <v>4114</v>
      </c>
      <c r="B4099" s="2">
        <v>45274</v>
      </c>
      <c r="C4099" s="3" t="s">
        <v>16</v>
      </c>
      <c r="D4099">
        <v>46</v>
      </c>
      <c r="E4099">
        <v>292</v>
      </c>
      <c r="F4099" t="s">
        <v>25</v>
      </c>
      <c r="G4099" s="2" t="str">
        <f>VLOOKUP(D4099,Шары!A:C,2,0)</f>
        <v xml:space="preserve"> Хрустальная Дорога</v>
      </c>
      <c r="H4099">
        <f>VLOOKUP(D4099,Шары!$A:$C,3,0)</f>
        <v>90</v>
      </c>
      <c r="I4099" t="str">
        <f>VLOOKUP(C4099,Магазин!$A$2:$C$19,2,0)</f>
        <v>Лесной</v>
      </c>
    </row>
    <row r="4100" spans="1:9" hidden="1" x14ac:dyDescent="0.25">
      <c r="A4100">
        <v>4115</v>
      </c>
      <c r="B4100" s="2">
        <v>45274</v>
      </c>
      <c r="C4100" s="3" t="s">
        <v>16</v>
      </c>
      <c r="D4100">
        <v>47</v>
      </c>
      <c r="E4100">
        <v>203</v>
      </c>
      <c r="F4100" t="s">
        <v>25</v>
      </c>
      <c r="G4100" s="2" t="str">
        <f>VLOOKUP(D4100,Шары!A:C,2,0)</f>
        <v xml:space="preserve"> Снежный Ларец</v>
      </c>
      <c r="H4100">
        <f>VLOOKUP(D4100,Шары!$A:$C,3,0)</f>
        <v>95</v>
      </c>
      <c r="I4100" t="str">
        <f>VLOOKUP(C4100,Магазин!$A$2:$C$19,2,0)</f>
        <v>Лесной</v>
      </c>
    </row>
    <row r="4101" spans="1:9" hidden="1" x14ac:dyDescent="0.25">
      <c r="A4101">
        <v>4116</v>
      </c>
      <c r="B4101" s="2">
        <v>45274</v>
      </c>
      <c r="C4101" s="3" t="s">
        <v>16</v>
      </c>
      <c r="D4101">
        <v>48</v>
      </c>
      <c r="E4101">
        <v>214</v>
      </c>
      <c r="F4101" t="s">
        <v>25</v>
      </c>
      <c r="G4101" s="2" t="str">
        <f>VLOOKUP(D4101,Шары!A:C,2,0)</f>
        <v xml:space="preserve"> Ледяной Дворец</v>
      </c>
      <c r="H4101">
        <f>VLOOKUP(D4101,Шары!$A:$C,3,0)</f>
        <v>100</v>
      </c>
      <c r="I4101" t="str">
        <f>VLOOKUP(C4101,Магазин!$A$2:$C$19,2,0)</f>
        <v>Лесной</v>
      </c>
    </row>
    <row r="4102" spans="1:9" hidden="1" x14ac:dyDescent="0.25">
      <c r="A4102">
        <v>4117</v>
      </c>
      <c r="B4102" s="2">
        <v>45274</v>
      </c>
      <c r="C4102" s="3" t="s">
        <v>16</v>
      </c>
      <c r="D4102">
        <v>49</v>
      </c>
      <c r="E4102">
        <v>225</v>
      </c>
      <c r="F4102" t="s">
        <v>25</v>
      </c>
      <c r="G4102" s="2" t="str">
        <f>VLOOKUP(D4102,Шары!A:C,2,0)</f>
        <v xml:space="preserve"> Зимний Завет</v>
      </c>
      <c r="H4102">
        <f>VLOOKUP(D4102,Шары!$A:$C,3,0)</f>
        <v>60</v>
      </c>
      <c r="I4102" t="str">
        <f>VLOOKUP(C4102,Магазин!$A$2:$C$19,2,0)</f>
        <v>Лесной</v>
      </c>
    </row>
    <row r="4103" spans="1:9" hidden="1" x14ac:dyDescent="0.25">
      <c r="A4103">
        <v>4118</v>
      </c>
      <c r="B4103" s="2">
        <v>45274</v>
      </c>
      <c r="C4103" s="3" t="s">
        <v>16</v>
      </c>
      <c r="D4103">
        <v>50</v>
      </c>
      <c r="E4103">
        <v>357</v>
      </c>
      <c r="F4103" t="s">
        <v>25</v>
      </c>
      <c r="G4103" s="2" t="str">
        <f>VLOOKUP(D4103,Шары!A:C,2,0)</f>
        <v xml:space="preserve"> Снежная Капля</v>
      </c>
      <c r="H4103">
        <f>VLOOKUP(D4103,Шары!$A:$C,3,0)</f>
        <v>110</v>
      </c>
      <c r="I4103" t="str">
        <f>VLOOKUP(C4103,Магазин!$A$2:$C$19,2,0)</f>
        <v>Лесной</v>
      </c>
    </row>
    <row r="4104" spans="1:9" hidden="1" x14ac:dyDescent="0.25">
      <c r="A4104">
        <v>4119</v>
      </c>
      <c r="B4104" s="2">
        <v>45274</v>
      </c>
      <c r="C4104" s="3" t="s">
        <v>16</v>
      </c>
      <c r="D4104">
        <v>51</v>
      </c>
      <c r="E4104">
        <v>355</v>
      </c>
      <c r="F4104" t="s">
        <v>25</v>
      </c>
      <c r="G4104" s="2" t="str">
        <f>VLOOKUP(D4104,Шары!A:C,2,0)</f>
        <v xml:space="preserve"> Холодный Портал</v>
      </c>
      <c r="H4104">
        <f>VLOOKUP(D4104,Шары!$A:$C,3,0)</f>
        <v>110</v>
      </c>
      <c r="I4104" t="str">
        <f>VLOOKUP(C4104,Магазин!$A$2:$C$19,2,0)</f>
        <v>Лесной</v>
      </c>
    </row>
    <row r="4105" spans="1:9" hidden="1" x14ac:dyDescent="0.25">
      <c r="A4105">
        <v>4120</v>
      </c>
      <c r="B4105" s="2">
        <v>45274</v>
      </c>
      <c r="C4105" s="3" t="s">
        <v>16</v>
      </c>
      <c r="D4105">
        <v>52</v>
      </c>
      <c r="E4105">
        <v>343</v>
      </c>
      <c r="F4105" t="s">
        <v>25</v>
      </c>
      <c r="G4105" s="2" t="str">
        <f>VLOOKUP(D4105,Шары!A:C,2,0)</f>
        <v xml:space="preserve"> Ледяная Мгла</v>
      </c>
      <c r="H4105">
        <f>VLOOKUP(D4105,Шары!$A:$C,3,0)</f>
        <v>100</v>
      </c>
      <c r="I4105" t="str">
        <f>VLOOKUP(C4105,Магазин!$A$2:$C$19,2,0)</f>
        <v>Лесной</v>
      </c>
    </row>
    <row r="4106" spans="1:9" hidden="1" x14ac:dyDescent="0.25">
      <c r="A4106">
        <v>4121</v>
      </c>
      <c r="B4106" s="2">
        <v>45274</v>
      </c>
      <c r="C4106" s="3" t="s">
        <v>16</v>
      </c>
      <c r="D4106">
        <v>53</v>
      </c>
      <c r="E4106">
        <v>322</v>
      </c>
      <c r="F4106" t="s">
        <v>25</v>
      </c>
      <c r="G4106" s="2" t="str">
        <f>VLOOKUP(D4106,Шары!A:C,2,0)</f>
        <v xml:space="preserve"> Снежный Праздник</v>
      </c>
      <c r="H4106">
        <f>VLOOKUP(D4106,Шары!$A:$C,3,0)</f>
        <v>200</v>
      </c>
      <c r="I4106" t="str">
        <f>VLOOKUP(C4106,Магазин!$A$2:$C$19,2,0)</f>
        <v>Лесной</v>
      </c>
    </row>
    <row r="4107" spans="1:9" hidden="1" x14ac:dyDescent="0.25">
      <c r="A4107">
        <v>4122</v>
      </c>
      <c r="B4107" s="2">
        <v>45274</v>
      </c>
      <c r="C4107" s="3" t="s">
        <v>16</v>
      </c>
      <c r="D4107">
        <v>54</v>
      </c>
      <c r="E4107">
        <v>369</v>
      </c>
      <c r="F4107" t="s">
        <v>25</v>
      </c>
      <c r="G4107" s="2" t="str">
        <f>VLOOKUP(D4107,Шары!A:C,2,0)</f>
        <v xml:space="preserve"> Кристальная Звезда</v>
      </c>
      <c r="H4107">
        <f>VLOOKUP(D4107,Шары!$A:$C,3,0)</f>
        <v>90</v>
      </c>
      <c r="I4107" t="str">
        <f>VLOOKUP(C4107,Магазин!$A$2:$C$19,2,0)</f>
        <v>Лесной</v>
      </c>
    </row>
    <row r="4108" spans="1:9" hidden="1" x14ac:dyDescent="0.25">
      <c r="A4108">
        <v>4123</v>
      </c>
      <c r="B4108" s="2">
        <v>45274</v>
      </c>
      <c r="C4108" s="3" t="s">
        <v>16</v>
      </c>
      <c r="D4108">
        <v>55</v>
      </c>
      <c r="E4108">
        <v>399</v>
      </c>
      <c r="F4108" t="s">
        <v>25</v>
      </c>
      <c r="G4108" s="2" t="str">
        <f>VLOOKUP(D4108,Шары!A:C,2,0)</f>
        <v xml:space="preserve"> Ледяное Обаяние</v>
      </c>
      <c r="H4108">
        <f>VLOOKUP(D4108,Шары!$A:$C,3,0)</f>
        <v>100</v>
      </c>
      <c r="I4108" t="str">
        <f>VLOOKUP(C4108,Магазин!$A$2:$C$19,2,0)</f>
        <v>Лесной</v>
      </c>
    </row>
    <row r="4109" spans="1:9" hidden="1" x14ac:dyDescent="0.25">
      <c r="A4109">
        <v>4124</v>
      </c>
      <c r="B4109" s="2">
        <v>45274</v>
      </c>
      <c r="C4109" s="3" t="s">
        <v>16</v>
      </c>
      <c r="D4109">
        <v>56</v>
      </c>
      <c r="E4109">
        <v>307</v>
      </c>
      <c r="F4109" t="s">
        <v>25</v>
      </c>
      <c r="G4109" s="2" t="str">
        <f>VLOOKUP(D4109,Шары!A:C,2,0)</f>
        <v xml:space="preserve"> Зимняя Нежность</v>
      </c>
      <c r="H4109">
        <f>VLOOKUP(D4109,Шары!$A:$C,3,0)</f>
        <v>150</v>
      </c>
      <c r="I4109" t="str">
        <f>VLOOKUP(C4109,Магазин!$A$2:$C$19,2,0)</f>
        <v>Лесной</v>
      </c>
    </row>
    <row r="4110" spans="1:9" hidden="1" x14ac:dyDescent="0.25">
      <c r="A4110">
        <v>4125</v>
      </c>
      <c r="B4110" s="2">
        <v>45274</v>
      </c>
      <c r="C4110" s="3" t="s">
        <v>16</v>
      </c>
      <c r="D4110">
        <v>57</v>
      </c>
      <c r="E4110">
        <v>302</v>
      </c>
      <c r="F4110" t="s">
        <v>25</v>
      </c>
      <c r="G4110" s="2" t="str">
        <f>VLOOKUP(D4110,Шары!A:C,2,0)</f>
        <v xml:space="preserve"> Снежный Вихрь</v>
      </c>
      <c r="H4110">
        <f>VLOOKUP(D4110,Шары!$A:$C,3,0)</f>
        <v>40</v>
      </c>
      <c r="I4110" t="str">
        <f>VLOOKUP(C4110,Магазин!$A$2:$C$19,2,0)</f>
        <v>Лесной</v>
      </c>
    </row>
    <row r="4111" spans="1:9" hidden="1" x14ac:dyDescent="0.25">
      <c r="A4111">
        <v>4126</v>
      </c>
      <c r="B4111" s="2">
        <v>45274</v>
      </c>
      <c r="C4111" s="3" t="s">
        <v>16</v>
      </c>
      <c r="D4111">
        <v>58</v>
      </c>
      <c r="E4111">
        <v>301</v>
      </c>
      <c r="F4111" t="s">
        <v>25</v>
      </c>
      <c r="G4111" s="2" t="str">
        <f>VLOOKUP(D4111,Шары!A:C,2,0)</f>
        <v xml:space="preserve"> Ледяной Узор</v>
      </c>
      <c r="H4111">
        <f>VLOOKUP(D4111,Шары!$A:$C,3,0)</f>
        <v>80</v>
      </c>
      <c r="I4111" t="str">
        <f>VLOOKUP(C4111,Магазин!$A$2:$C$19,2,0)</f>
        <v>Лесной</v>
      </c>
    </row>
    <row r="4112" spans="1:9" hidden="1" x14ac:dyDescent="0.25">
      <c r="A4112">
        <v>4127</v>
      </c>
      <c r="B4112" s="2">
        <v>45274</v>
      </c>
      <c r="C4112" s="3" t="s">
        <v>16</v>
      </c>
      <c r="D4112">
        <v>59</v>
      </c>
      <c r="E4112">
        <v>357</v>
      </c>
      <c r="F4112" t="s">
        <v>25</v>
      </c>
      <c r="G4112" s="2" t="str">
        <f>VLOOKUP(D4112,Шары!A:C,2,0)</f>
        <v xml:space="preserve"> Зимний Ветерок</v>
      </c>
      <c r="H4112">
        <f>VLOOKUP(D4112,Шары!$A:$C,3,0)</f>
        <v>80</v>
      </c>
      <c r="I4112" t="str">
        <f>VLOOKUP(C4112,Магазин!$A$2:$C$19,2,0)</f>
        <v>Лесной</v>
      </c>
    </row>
    <row r="4113" spans="1:9" hidden="1" x14ac:dyDescent="0.25">
      <c r="A4113">
        <v>4128</v>
      </c>
      <c r="B4113" s="2">
        <v>45274</v>
      </c>
      <c r="C4113" s="3" t="s">
        <v>16</v>
      </c>
      <c r="D4113">
        <v>60</v>
      </c>
      <c r="E4113">
        <v>268</v>
      </c>
      <c r="F4113" t="s">
        <v>25</v>
      </c>
      <c r="G4113" s="2" t="str">
        <f>VLOOKUP(D4113,Шары!A:C,2,0)</f>
        <v xml:space="preserve"> Хрустальный Путь</v>
      </c>
      <c r="H4113">
        <f>VLOOKUP(D4113,Шары!$A:$C,3,0)</f>
        <v>85</v>
      </c>
      <c r="I4113" t="str">
        <f>VLOOKUP(C4113,Магазин!$A$2:$C$19,2,0)</f>
        <v>Лесной</v>
      </c>
    </row>
    <row r="4114" spans="1:9" hidden="1" x14ac:dyDescent="0.25">
      <c r="A4114">
        <v>4129</v>
      </c>
      <c r="B4114" s="2">
        <v>45274</v>
      </c>
      <c r="C4114" s="3" t="s">
        <v>17</v>
      </c>
      <c r="D4114">
        <v>37</v>
      </c>
      <c r="E4114">
        <v>279</v>
      </c>
      <c r="F4114" t="s">
        <v>25</v>
      </c>
      <c r="G4114" s="2" t="str">
        <f>VLOOKUP(D4114,Шары!A:C,2,0)</f>
        <v xml:space="preserve"> Ледяной Путь</v>
      </c>
      <c r="H4114">
        <f>VLOOKUP(D4114,Шары!$A:$C,3,0)</f>
        <v>50</v>
      </c>
      <c r="I4114" t="str">
        <f>VLOOKUP(C4114,Магазин!$A$2:$C$19,2,0)</f>
        <v>Лесной</v>
      </c>
    </row>
    <row r="4115" spans="1:9" hidden="1" x14ac:dyDescent="0.25">
      <c r="A4115">
        <v>4130</v>
      </c>
      <c r="B4115" s="2">
        <v>45274</v>
      </c>
      <c r="C4115" s="3" t="s">
        <v>17</v>
      </c>
      <c r="D4115">
        <v>38</v>
      </c>
      <c r="E4115">
        <v>281</v>
      </c>
      <c r="F4115" t="s">
        <v>25</v>
      </c>
      <c r="G4115" s="2" t="str">
        <f>VLOOKUP(D4115,Шары!A:C,2,0)</f>
        <v xml:space="preserve"> Сияние Зимы</v>
      </c>
      <c r="H4115">
        <f>VLOOKUP(D4115,Шары!$A:$C,3,0)</f>
        <v>50</v>
      </c>
      <c r="I4115" t="str">
        <f>VLOOKUP(C4115,Магазин!$A$2:$C$19,2,0)</f>
        <v>Лесной</v>
      </c>
    </row>
    <row r="4116" spans="1:9" hidden="1" x14ac:dyDescent="0.25">
      <c r="A4116">
        <v>4131</v>
      </c>
      <c r="B4116" s="2">
        <v>45274</v>
      </c>
      <c r="C4116" s="3" t="s">
        <v>17</v>
      </c>
      <c r="D4116">
        <v>39</v>
      </c>
      <c r="E4116">
        <v>292</v>
      </c>
      <c r="F4116" t="s">
        <v>25</v>
      </c>
      <c r="G4116" s="2" t="str">
        <f>VLOOKUP(D4116,Шары!A:C,2,0)</f>
        <v xml:space="preserve"> Снежная Тишина</v>
      </c>
      <c r="H4116">
        <f>VLOOKUP(D4116,Шары!$A:$C,3,0)</f>
        <v>40</v>
      </c>
      <c r="I4116" t="str">
        <f>VLOOKUP(C4116,Магазин!$A$2:$C$19,2,0)</f>
        <v>Лесной</v>
      </c>
    </row>
    <row r="4117" spans="1:9" hidden="1" x14ac:dyDescent="0.25">
      <c r="A4117">
        <v>4132</v>
      </c>
      <c r="B4117" s="2">
        <v>45274</v>
      </c>
      <c r="C4117" s="3" t="s">
        <v>17</v>
      </c>
      <c r="D4117">
        <v>40</v>
      </c>
      <c r="E4117">
        <v>203</v>
      </c>
      <c r="F4117" t="s">
        <v>25</v>
      </c>
      <c r="G4117" s="2" t="str">
        <f>VLOOKUP(D4117,Шары!A:C,2,0)</f>
        <v xml:space="preserve"> Ледяной Вздох</v>
      </c>
      <c r="H4117">
        <f>VLOOKUP(D4117,Шары!$A:$C,3,0)</f>
        <v>70</v>
      </c>
      <c r="I4117" t="str">
        <f>VLOOKUP(C4117,Магазин!$A$2:$C$19,2,0)</f>
        <v>Лесной</v>
      </c>
    </row>
    <row r="4118" spans="1:9" hidden="1" x14ac:dyDescent="0.25">
      <c r="A4118">
        <v>4133</v>
      </c>
      <c r="B4118" s="2">
        <v>45274</v>
      </c>
      <c r="C4118" s="3" t="s">
        <v>17</v>
      </c>
      <c r="D4118">
        <v>41</v>
      </c>
      <c r="E4118">
        <v>214</v>
      </c>
      <c r="F4118" t="s">
        <v>25</v>
      </c>
      <c r="G4118" s="2" t="str">
        <f>VLOOKUP(D4118,Шары!A:C,2,0)</f>
        <v xml:space="preserve"> Замороженные Сны</v>
      </c>
      <c r="H4118">
        <f>VLOOKUP(D4118,Шары!$A:$C,3,0)</f>
        <v>35</v>
      </c>
      <c r="I4118" t="str">
        <f>VLOOKUP(C4118,Магазин!$A$2:$C$19,2,0)</f>
        <v>Лесной</v>
      </c>
    </row>
    <row r="4119" spans="1:9" hidden="1" x14ac:dyDescent="0.25">
      <c r="A4119">
        <v>4134</v>
      </c>
      <c r="B4119" s="2">
        <v>45274</v>
      </c>
      <c r="C4119" s="3" t="s">
        <v>17</v>
      </c>
      <c r="D4119">
        <v>42</v>
      </c>
      <c r="E4119">
        <v>225</v>
      </c>
      <c r="F4119" t="s">
        <v>25</v>
      </c>
      <c r="G4119" s="2" t="str">
        <f>VLOOKUP(D4119,Шары!A:C,2,0)</f>
        <v xml:space="preserve"> Кристальная Ночь</v>
      </c>
      <c r="H4119">
        <f>VLOOKUP(D4119,Шары!$A:$C,3,0)</f>
        <v>150</v>
      </c>
      <c r="I4119" t="str">
        <f>VLOOKUP(C4119,Магазин!$A$2:$C$19,2,0)</f>
        <v>Лесной</v>
      </c>
    </row>
    <row r="4120" spans="1:9" hidden="1" x14ac:dyDescent="0.25">
      <c r="A4120">
        <v>4135</v>
      </c>
      <c r="B4120" s="2">
        <v>45274</v>
      </c>
      <c r="C4120" s="3" t="s">
        <v>17</v>
      </c>
      <c r="D4120">
        <v>43</v>
      </c>
      <c r="E4120">
        <v>357</v>
      </c>
      <c r="F4120" t="s">
        <v>25</v>
      </c>
      <c r="G4120" s="2" t="str">
        <f>VLOOKUP(D4120,Шары!A:C,2,0)</f>
        <v xml:space="preserve"> Снежный Пейзаж</v>
      </c>
      <c r="H4120">
        <f>VLOOKUP(D4120,Шары!$A:$C,3,0)</f>
        <v>50</v>
      </c>
      <c r="I4120" t="str">
        <f>VLOOKUP(C4120,Магазин!$A$2:$C$19,2,0)</f>
        <v>Лесной</v>
      </c>
    </row>
    <row r="4121" spans="1:9" hidden="1" x14ac:dyDescent="0.25">
      <c r="A4121">
        <v>4136</v>
      </c>
      <c r="B4121" s="2">
        <v>45274</v>
      </c>
      <c r="C4121" s="3" t="s">
        <v>17</v>
      </c>
      <c r="D4121">
        <v>44</v>
      </c>
      <c r="E4121">
        <v>355</v>
      </c>
      <c r="F4121" t="s">
        <v>25</v>
      </c>
      <c r="G4121" s="2" t="str">
        <f>VLOOKUP(D4121,Шары!A:C,2,0)</f>
        <v xml:space="preserve"> Ледяное Озеро</v>
      </c>
      <c r="H4121">
        <f>VLOOKUP(D4121,Шары!$A:$C,3,0)</f>
        <v>80</v>
      </c>
      <c r="I4121" t="str">
        <f>VLOOKUP(C4121,Магазин!$A$2:$C$19,2,0)</f>
        <v>Лесной</v>
      </c>
    </row>
    <row r="4122" spans="1:9" hidden="1" x14ac:dyDescent="0.25">
      <c r="A4122">
        <v>4137</v>
      </c>
      <c r="B4122" s="2">
        <v>45274</v>
      </c>
      <c r="C4122" s="3" t="s">
        <v>17</v>
      </c>
      <c r="D4122">
        <v>45</v>
      </c>
      <c r="E4122">
        <v>343</v>
      </c>
      <c r="F4122" t="s">
        <v>25</v>
      </c>
      <c r="G4122" s="2" t="str">
        <f>VLOOKUP(D4122,Шары!A:C,2,0)</f>
        <v xml:space="preserve"> Зимняя Симфония</v>
      </c>
      <c r="H4122">
        <f>VLOOKUP(D4122,Шары!$A:$C,3,0)</f>
        <v>250</v>
      </c>
      <c r="I4122" t="str">
        <f>VLOOKUP(C4122,Магазин!$A$2:$C$19,2,0)</f>
        <v>Лесной</v>
      </c>
    </row>
    <row r="4123" spans="1:9" hidden="1" x14ac:dyDescent="0.25">
      <c r="A4123">
        <v>4138</v>
      </c>
      <c r="B4123" s="2">
        <v>45274</v>
      </c>
      <c r="C4123" s="3" t="s">
        <v>17</v>
      </c>
      <c r="D4123">
        <v>46</v>
      </c>
      <c r="E4123">
        <v>322</v>
      </c>
      <c r="F4123" t="s">
        <v>25</v>
      </c>
      <c r="G4123" s="2" t="str">
        <f>VLOOKUP(D4123,Шары!A:C,2,0)</f>
        <v xml:space="preserve"> Хрустальная Дорога</v>
      </c>
      <c r="H4123">
        <f>VLOOKUP(D4123,Шары!$A:$C,3,0)</f>
        <v>90</v>
      </c>
      <c r="I4123" t="str">
        <f>VLOOKUP(C4123,Магазин!$A$2:$C$19,2,0)</f>
        <v>Лесной</v>
      </c>
    </row>
    <row r="4124" spans="1:9" hidden="1" x14ac:dyDescent="0.25">
      <c r="A4124">
        <v>4139</v>
      </c>
      <c r="B4124" s="2">
        <v>45274</v>
      </c>
      <c r="C4124" s="3" t="s">
        <v>17</v>
      </c>
      <c r="D4124">
        <v>47</v>
      </c>
      <c r="E4124">
        <v>369</v>
      </c>
      <c r="F4124" t="s">
        <v>25</v>
      </c>
      <c r="G4124" s="2" t="str">
        <f>VLOOKUP(D4124,Шары!A:C,2,0)</f>
        <v xml:space="preserve"> Снежный Ларец</v>
      </c>
      <c r="H4124">
        <f>VLOOKUP(D4124,Шары!$A:$C,3,0)</f>
        <v>95</v>
      </c>
      <c r="I4124" t="str">
        <f>VLOOKUP(C4124,Магазин!$A$2:$C$19,2,0)</f>
        <v>Лесной</v>
      </c>
    </row>
    <row r="4125" spans="1:9" hidden="1" x14ac:dyDescent="0.25">
      <c r="A4125">
        <v>4140</v>
      </c>
      <c r="B4125" s="2">
        <v>45274</v>
      </c>
      <c r="C4125" s="3" t="s">
        <v>17</v>
      </c>
      <c r="D4125">
        <v>48</v>
      </c>
      <c r="E4125">
        <v>399</v>
      </c>
      <c r="F4125" t="s">
        <v>25</v>
      </c>
      <c r="G4125" s="2" t="str">
        <f>VLOOKUP(D4125,Шары!A:C,2,0)</f>
        <v xml:space="preserve"> Ледяной Дворец</v>
      </c>
      <c r="H4125">
        <f>VLOOKUP(D4125,Шары!$A:$C,3,0)</f>
        <v>100</v>
      </c>
      <c r="I4125" t="str">
        <f>VLOOKUP(C4125,Магазин!$A$2:$C$19,2,0)</f>
        <v>Лесной</v>
      </c>
    </row>
    <row r="4126" spans="1:9" hidden="1" x14ac:dyDescent="0.25">
      <c r="A4126">
        <v>4141</v>
      </c>
      <c r="B4126" s="2">
        <v>45274</v>
      </c>
      <c r="C4126" s="3" t="s">
        <v>17</v>
      </c>
      <c r="D4126">
        <v>49</v>
      </c>
      <c r="E4126">
        <v>307</v>
      </c>
      <c r="F4126" t="s">
        <v>25</v>
      </c>
      <c r="G4126" s="2" t="str">
        <f>VLOOKUP(D4126,Шары!A:C,2,0)</f>
        <v xml:space="preserve"> Зимний Завет</v>
      </c>
      <c r="H4126">
        <f>VLOOKUP(D4126,Шары!$A:$C,3,0)</f>
        <v>60</v>
      </c>
      <c r="I4126" t="str">
        <f>VLOOKUP(C4126,Магазин!$A$2:$C$19,2,0)</f>
        <v>Лесной</v>
      </c>
    </row>
    <row r="4127" spans="1:9" hidden="1" x14ac:dyDescent="0.25">
      <c r="A4127">
        <v>4142</v>
      </c>
      <c r="B4127" s="2">
        <v>45274</v>
      </c>
      <c r="C4127" s="3" t="s">
        <v>17</v>
      </c>
      <c r="D4127">
        <v>50</v>
      </c>
      <c r="E4127">
        <v>302</v>
      </c>
      <c r="F4127" t="s">
        <v>25</v>
      </c>
      <c r="G4127" s="2" t="str">
        <f>VLOOKUP(D4127,Шары!A:C,2,0)</f>
        <v xml:space="preserve"> Снежная Капля</v>
      </c>
      <c r="H4127">
        <f>VLOOKUP(D4127,Шары!$A:$C,3,0)</f>
        <v>110</v>
      </c>
      <c r="I4127" t="str">
        <f>VLOOKUP(C4127,Магазин!$A$2:$C$19,2,0)</f>
        <v>Лесной</v>
      </c>
    </row>
    <row r="4128" spans="1:9" hidden="1" x14ac:dyDescent="0.25">
      <c r="A4128">
        <v>4143</v>
      </c>
      <c r="B4128" s="2">
        <v>45274</v>
      </c>
      <c r="C4128" s="3" t="s">
        <v>17</v>
      </c>
      <c r="D4128">
        <v>51</v>
      </c>
      <c r="E4128">
        <v>301</v>
      </c>
      <c r="F4128" t="s">
        <v>25</v>
      </c>
      <c r="G4128" s="2" t="str">
        <f>VLOOKUP(D4128,Шары!A:C,2,0)</f>
        <v xml:space="preserve"> Холодный Портал</v>
      </c>
      <c r="H4128">
        <f>VLOOKUP(D4128,Шары!$A:$C,3,0)</f>
        <v>110</v>
      </c>
      <c r="I4128" t="str">
        <f>VLOOKUP(C4128,Магазин!$A$2:$C$19,2,0)</f>
        <v>Лесной</v>
      </c>
    </row>
    <row r="4129" spans="1:9" hidden="1" x14ac:dyDescent="0.25">
      <c r="A4129">
        <v>4144</v>
      </c>
      <c r="B4129" s="2">
        <v>45274</v>
      </c>
      <c r="C4129" s="3" t="s">
        <v>17</v>
      </c>
      <c r="D4129">
        <v>52</v>
      </c>
      <c r="E4129">
        <v>357</v>
      </c>
      <c r="F4129" t="s">
        <v>25</v>
      </c>
      <c r="G4129" s="2" t="str">
        <f>VLOOKUP(D4129,Шары!A:C,2,0)</f>
        <v xml:space="preserve"> Ледяная Мгла</v>
      </c>
      <c r="H4129">
        <f>VLOOKUP(D4129,Шары!$A:$C,3,0)</f>
        <v>100</v>
      </c>
      <c r="I4129" t="str">
        <f>VLOOKUP(C4129,Магазин!$A$2:$C$19,2,0)</f>
        <v>Лесной</v>
      </c>
    </row>
    <row r="4130" spans="1:9" hidden="1" x14ac:dyDescent="0.25">
      <c r="A4130">
        <v>4145</v>
      </c>
      <c r="B4130" s="2">
        <v>45274</v>
      </c>
      <c r="C4130" s="3" t="s">
        <v>17</v>
      </c>
      <c r="D4130">
        <v>53</v>
      </c>
      <c r="E4130">
        <v>268</v>
      </c>
      <c r="F4130" t="s">
        <v>25</v>
      </c>
      <c r="G4130" s="2" t="str">
        <f>VLOOKUP(D4130,Шары!A:C,2,0)</f>
        <v xml:space="preserve"> Снежный Праздник</v>
      </c>
      <c r="H4130">
        <f>VLOOKUP(D4130,Шары!$A:$C,3,0)</f>
        <v>200</v>
      </c>
      <c r="I4130" t="str">
        <f>VLOOKUP(C4130,Магазин!$A$2:$C$19,2,0)</f>
        <v>Лесной</v>
      </c>
    </row>
    <row r="4131" spans="1:9" hidden="1" x14ac:dyDescent="0.25">
      <c r="A4131">
        <v>4146</v>
      </c>
      <c r="B4131" s="2">
        <v>45274</v>
      </c>
      <c r="C4131" s="3" t="s">
        <v>17</v>
      </c>
      <c r="D4131">
        <v>54</v>
      </c>
      <c r="E4131">
        <v>279</v>
      </c>
      <c r="F4131" t="s">
        <v>25</v>
      </c>
      <c r="G4131" s="2" t="str">
        <f>VLOOKUP(D4131,Шары!A:C,2,0)</f>
        <v xml:space="preserve"> Кристальная Звезда</v>
      </c>
      <c r="H4131">
        <f>VLOOKUP(D4131,Шары!$A:$C,3,0)</f>
        <v>90</v>
      </c>
      <c r="I4131" t="str">
        <f>VLOOKUP(C4131,Магазин!$A$2:$C$19,2,0)</f>
        <v>Лесной</v>
      </c>
    </row>
    <row r="4132" spans="1:9" hidden="1" x14ac:dyDescent="0.25">
      <c r="A4132">
        <v>4147</v>
      </c>
      <c r="B4132" s="2">
        <v>45274</v>
      </c>
      <c r="C4132" s="3" t="s">
        <v>17</v>
      </c>
      <c r="D4132">
        <v>55</v>
      </c>
      <c r="E4132">
        <v>357</v>
      </c>
      <c r="F4132" t="s">
        <v>25</v>
      </c>
      <c r="G4132" s="2" t="str">
        <f>VLOOKUP(D4132,Шары!A:C,2,0)</f>
        <v xml:space="preserve"> Ледяное Обаяние</v>
      </c>
      <c r="H4132">
        <f>VLOOKUP(D4132,Шары!$A:$C,3,0)</f>
        <v>100</v>
      </c>
      <c r="I4132" t="str">
        <f>VLOOKUP(C4132,Магазин!$A$2:$C$19,2,0)</f>
        <v>Лесной</v>
      </c>
    </row>
    <row r="4133" spans="1:9" hidden="1" x14ac:dyDescent="0.25">
      <c r="A4133">
        <v>4148</v>
      </c>
      <c r="B4133" s="2">
        <v>45274</v>
      </c>
      <c r="C4133" s="3" t="s">
        <v>17</v>
      </c>
      <c r="D4133">
        <v>56</v>
      </c>
      <c r="E4133">
        <v>355</v>
      </c>
      <c r="F4133" t="s">
        <v>25</v>
      </c>
      <c r="G4133" s="2" t="str">
        <f>VLOOKUP(D4133,Шары!A:C,2,0)</f>
        <v xml:space="preserve"> Зимняя Нежность</v>
      </c>
      <c r="H4133">
        <f>VLOOKUP(D4133,Шары!$A:$C,3,0)</f>
        <v>150</v>
      </c>
      <c r="I4133" t="str">
        <f>VLOOKUP(C4133,Магазин!$A$2:$C$19,2,0)</f>
        <v>Лесной</v>
      </c>
    </row>
    <row r="4134" spans="1:9" hidden="1" x14ac:dyDescent="0.25">
      <c r="A4134">
        <v>4149</v>
      </c>
      <c r="B4134" s="2">
        <v>45274</v>
      </c>
      <c r="C4134" s="3" t="s">
        <v>17</v>
      </c>
      <c r="D4134">
        <v>57</v>
      </c>
      <c r="E4134">
        <v>343</v>
      </c>
      <c r="F4134" t="s">
        <v>25</v>
      </c>
      <c r="G4134" s="2" t="str">
        <f>VLOOKUP(D4134,Шары!A:C,2,0)</f>
        <v xml:space="preserve"> Снежный Вихрь</v>
      </c>
      <c r="H4134">
        <f>VLOOKUP(D4134,Шары!$A:$C,3,0)</f>
        <v>40</v>
      </c>
      <c r="I4134" t="str">
        <f>VLOOKUP(C4134,Магазин!$A$2:$C$19,2,0)</f>
        <v>Лесной</v>
      </c>
    </row>
    <row r="4135" spans="1:9" hidden="1" x14ac:dyDescent="0.25">
      <c r="A4135">
        <v>4150</v>
      </c>
      <c r="B4135" s="2">
        <v>45274</v>
      </c>
      <c r="C4135" s="3" t="s">
        <v>17</v>
      </c>
      <c r="D4135">
        <v>58</v>
      </c>
      <c r="E4135">
        <v>322</v>
      </c>
      <c r="F4135" t="s">
        <v>25</v>
      </c>
      <c r="G4135" s="2" t="str">
        <f>VLOOKUP(D4135,Шары!A:C,2,0)</f>
        <v xml:space="preserve"> Ледяной Узор</v>
      </c>
      <c r="H4135">
        <f>VLOOKUP(D4135,Шары!$A:$C,3,0)</f>
        <v>80</v>
      </c>
      <c r="I4135" t="str">
        <f>VLOOKUP(C4135,Магазин!$A$2:$C$19,2,0)</f>
        <v>Лесной</v>
      </c>
    </row>
    <row r="4136" spans="1:9" hidden="1" x14ac:dyDescent="0.25">
      <c r="A4136">
        <v>4151</v>
      </c>
      <c r="B4136" s="2">
        <v>45274</v>
      </c>
      <c r="C4136" s="3" t="s">
        <v>17</v>
      </c>
      <c r="D4136">
        <v>59</v>
      </c>
      <c r="E4136">
        <v>369</v>
      </c>
      <c r="F4136" t="s">
        <v>25</v>
      </c>
      <c r="G4136" s="2" t="str">
        <f>VLOOKUP(D4136,Шары!A:C,2,0)</f>
        <v xml:space="preserve"> Зимний Ветерок</v>
      </c>
      <c r="H4136">
        <f>VLOOKUP(D4136,Шары!$A:$C,3,0)</f>
        <v>80</v>
      </c>
      <c r="I4136" t="str">
        <f>VLOOKUP(C4136,Магазин!$A$2:$C$19,2,0)</f>
        <v>Лесной</v>
      </c>
    </row>
    <row r="4137" spans="1:9" hidden="1" x14ac:dyDescent="0.25">
      <c r="A4137">
        <v>4152</v>
      </c>
      <c r="B4137" s="2">
        <v>45274</v>
      </c>
      <c r="C4137" s="3" t="s">
        <v>17</v>
      </c>
      <c r="D4137">
        <v>60</v>
      </c>
      <c r="E4137">
        <v>399</v>
      </c>
      <c r="F4137" t="s">
        <v>25</v>
      </c>
      <c r="G4137" s="2" t="str">
        <f>VLOOKUP(D4137,Шары!A:C,2,0)</f>
        <v xml:space="preserve"> Хрустальный Путь</v>
      </c>
      <c r="H4137">
        <f>VLOOKUP(D4137,Шары!$A:$C,3,0)</f>
        <v>85</v>
      </c>
      <c r="I4137" t="str">
        <f>VLOOKUP(C4137,Магазин!$A$2:$C$19,2,0)</f>
        <v>Лесной</v>
      </c>
    </row>
    <row r="4138" spans="1:9" hidden="1" x14ac:dyDescent="0.25">
      <c r="A4138">
        <v>4153</v>
      </c>
      <c r="B4138" s="2">
        <v>45274</v>
      </c>
      <c r="C4138" s="3" t="s">
        <v>18</v>
      </c>
      <c r="D4138">
        <v>37</v>
      </c>
      <c r="E4138">
        <v>307</v>
      </c>
      <c r="F4138" t="s">
        <v>25</v>
      </c>
      <c r="G4138" s="2" t="str">
        <f>VLOOKUP(D4138,Шары!A:C,2,0)</f>
        <v xml:space="preserve"> Ледяной Путь</v>
      </c>
      <c r="H4138">
        <f>VLOOKUP(D4138,Шары!$A:$C,3,0)</f>
        <v>50</v>
      </c>
      <c r="I4138" t="str">
        <f>VLOOKUP(C4138,Магазин!$A$2:$C$19,2,0)</f>
        <v>Лесной</v>
      </c>
    </row>
    <row r="4139" spans="1:9" hidden="1" x14ac:dyDescent="0.25">
      <c r="A4139">
        <v>4154</v>
      </c>
      <c r="B4139" s="2">
        <v>45274</v>
      </c>
      <c r="C4139" s="3" t="s">
        <v>18</v>
      </c>
      <c r="D4139">
        <v>38</v>
      </c>
      <c r="E4139">
        <v>302</v>
      </c>
      <c r="F4139" t="s">
        <v>25</v>
      </c>
      <c r="G4139" s="2" t="str">
        <f>VLOOKUP(D4139,Шары!A:C,2,0)</f>
        <v xml:space="preserve"> Сияние Зимы</v>
      </c>
      <c r="H4139">
        <f>VLOOKUP(D4139,Шары!$A:$C,3,0)</f>
        <v>50</v>
      </c>
      <c r="I4139" t="str">
        <f>VLOOKUP(C4139,Магазин!$A$2:$C$19,2,0)</f>
        <v>Лесной</v>
      </c>
    </row>
    <row r="4140" spans="1:9" hidden="1" x14ac:dyDescent="0.25">
      <c r="A4140">
        <v>4155</v>
      </c>
      <c r="B4140" s="2">
        <v>45274</v>
      </c>
      <c r="C4140" s="3" t="s">
        <v>18</v>
      </c>
      <c r="D4140">
        <v>39</v>
      </c>
      <c r="E4140">
        <v>301</v>
      </c>
      <c r="F4140" t="s">
        <v>25</v>
      </c>
      <c r="G4140" s="2" t="str">
        <f>VLOOKUP(D4140,Шары!A:C,2,0)</f>
        <v xml:space="preserve"> Снежная Тишина</v>
      </c>
      <c r="H4140">
        <f>VLOOKUP(D4140,Шары!$A:$C,3,0)</f>
        <v>40</v>
      </c>
      <c r="I4140" t="str">
        <f>VLOOKUP(C4140,Магазин!$A$2:$C$19,2,0)</f>
        <v>Лесной</v>
      </c>
    </row>
    <row r="4141" spans="1:9" hidden="1" x14ac:dyDescent="0.25">
      <c r="A4141">
        <v>4156</v>
      </c>
      <c r="B4141" s="2">
        <v>45274</v>
      </c>
      <c r="C4141" s="3" t="s">
        <v>18</v>
      </c>
      <c r="D4141">
        <v>40</v>
      </c>
      <c r="E4141">
        <v>357</v>
      </c>
      <c r="F4141" t="s">
        <v>25</v>
      </c>
      <c r="G4141" s="2" t="str">
        <f>VLOOKUP(D4141,Шары!A:C,2,0)</f>
        <v xml:space="preserve"> Ледяной Вздох</v>
      </c>
      <c r="H4141">
        <f>VLOOKUP(D4141,Шары!$A:$C,3,0)</f>
        <v>70</v>
      </c>
      <c r="I4141" t="str">
        <f>VLOOKUP(C4141,Магазин!$A$2:$C$19,2,0)</f>
        <v>Лесной</v>
      </c>
    </row>
    <row r="4142" spans="1:9" hidden="1" x14ac:dyDescent="0.25">
      <c r="A4142">
        <v>4157</v>
      </c>
      <c r="B4142" s="2">
        <v>45274</v>
      </c>
      <c r="C4142" s="3" t="s">
        <v>18</v>
      </c>
      <c r="D4142">
        <v>41</v>
      </c>
      <c r="E4142">
        <v>268</v>
      </c>
      <c r="F4142" t="s">
        <v>25</v>
      </c>
      <c r="G4142" s="2" t="str">
        <f>VLOOKUP(D4142,Шары!A:C,2,0)</f>
        <v xml:space="preserve"> Замороженные Сны</v>
      </c>
      <c r="H4142">
        <f>VLOOKUP(D4142,Шары!$A:$C,3,0)</f>
        <v>35</v>
      </c>
      <c r="I4142" t="str">
        <f>VLOOKUP(C4142,Магазин!$A$2:$C$19,2,0)</f>
        <v>Лесной</v>
      </c>
    </row>
    <row r="4143" spans="1:9" hidden="1" x14ac:dyDescent="0.25">
      <c r="A4143">
        <v>4158</v>
      </c>
      <c r="B4143" s="2">
        <v>45274</v>
      </c>
      <c r="C4143" s="3" t="s">
        <v>18</v>
      </c>
      <c r="D4143">
        <v>42</v>
      </c>
      <c r="E4143">
        <v>279</v>
      </c>
      <c r="F4143" t="s">
        <v>25</v>
      </c>
      <c r="G4143" s="2" t="str">
        <f>VLOOKUP(D4143,Шары!A:C,2,0)</f>
        <v xml:space="preserve"> Кристальная Ночь</v>
      </c>
      <c r="H4143">
        <f>VLOOKUP(D4143,Шары!$A:$C,3,0)</f>
        <v>150</v>
      </c>
      <c r="I4143" t="str">
        <f>VLOOKUP(C4143,Магазин!$A$2:$C$19,2,0)</f>
        <v>Лесной</v>
      </c>
    </row>
    <row r="4144" spans="1:9" hidden="1" x14ac:dyDescent="0.25">
      <c r="A4144">
        <v>4159</v>
      </c>
      <c r="B4144" s="2">
        <v>45274</v>
      </c>
      <c r="C4144" s="3" t="s">
        <v>18</v>
      </c>
      <c r="D4144">
        <v>43</v>
      </c>
      <c r="E4144">
        <v>281</v>
      </c>
      <c r="F4144" t="s">
        <v>25</v>
      </c>
      <c r="G4144" s="2" t="str">
        <f>VLOOKUP(D4144,Шары!A:C,2,0)</f>
        <v xml:space="preserve"> Снежный Пейзаж</v>
      </c>
      <c r="H4144">
        <f>VLOOKUP(D4144,Шары!$A:$C,3,0)</f>
        <v>50</v>
      </c>
      <c r="I4144" t="str">
        <f>VLOOKUP(C4144,Магазин!$A$2:$C$19,2,0)</f>
        <v>Лесной</v>
      </c>
    </row>
    <row r="4145" spans="1:9" hidden="1" x14ac:dyDescent="0.25">
      <c r="A4145">
        <v>4160</v>
      </c>
      <c r="B4145" s="2">
        <v>45274</v>
      </c>
      <c r="C4145" s="3" t="s">
        <v>18</v>
      </c>
      <c r="D4145">
        <v>44</v>
      </c>
      <c r="E4145">
        <v>292</v>
      </c>
      <c r="F4145" t="s">
        <v>25</v>
      </c>
      <c r="G4145" s="2" t="str">
        <f>VLOOKUP(D4145,Шары!A:C,2,0)</f>
        <v xml:space="preserve"> Ледяное Озеро</v>
      </c>
      <c r="H4145">
        <f>VLOOKUP(D4145,Шары!$A:$C,3,0)</f>
        <v>80</v>
      </c>
      <c r="I4145" t="str">
        <f>VLOOKUP(C4145,Магазин!$A$2:$C$19,2,0)</f>
        <v>Лесной</v>
      </c>
    </row>
    <row r="4146" spans="1:9" hidden="1" x14ac:dyDescent="0.25">
      <c r="A4146">
        <v>4161</v>
      </c>
      <c r="B4146" s="2">
        <v>45274</v>
      </c>
      <c r="C4146" s="3" t="s">
        <v>18</v>
      </c>
      <c r="D4146">
        <v>45</v>
      </c>
      <c r="E4146">
        <v>203</v>
      </c>
      <c r="F4146" t="s">
        <v>25</v>
      </c>
      <c r="G4146" s="2" t="str">
        <f>VLOOKUP(D4146,Шары!A:C,2,0)</f>
        <v xml:space="preserve"> Зимняя Симфония</v>
      </c>
      <c r="H4146">
        <f>VLOOKUP(D4146,Шары!$A:$C,3,0)</f>
        <v>250</v>
      </c>
      <c r="I4146" t="str">
        <f>VLOOKUP(C4146,Магазин!$A$2:$C$19,2,0)</f>
        <v>Лесной</v>
      </c>
    </row>
    <row r="4147" spans="1:9" hidden="1" x14ac:dyDescent="0.25">
      <c r="A4147">
        <v>4162</v>
      </c>
      <c r="B4147" s="2">
        <v>45274</v>
      </c>
      <c r="C4147" s="3" t="s">
        <v>18</v>
      </c>
      <c r="D4147">
        <v>46</v>
      </c>
      <c r="E4147">
        <v>214</v>
      </c>
      <c r="F4147" t="s">
        <v>25</v>
      </c>
      <c r="G4147" s="2" t="str">
        <f>VLOOKUP(D4147,Шары!A:C,2,0)</f>
        <v xml:space="preserve"> Хрустальная Дорога</v>
      </c>
      <c r="H4147">
        <f>VLOOKUP(D4147,Шары!$A:$C,3,0)</f>
        <v>90</v>
      </c>
      <c r="I4147" t="str">
        <f>VLOOKUP(C4147,Магазин!$A$2:$C$19,2,0)</f>
        <v>Лесной</v>
      </c>
    </row>
    <row r="4148" spans="1:9" hidden="1" x14ac:dyDescent="0.25">
      <c r="A4148">
        <v>4163</v>
      </c>
      <c r="B4148" s="2">
        <v>45274</v>
      </c>
      <c r="C4148" s="3" t="s">
        <v>18</v>
      </c>
      <c r="D4148">
        <v>47</v>
      </c>
      <c r="E4148">
        <v>225</v>
      </c>
      <c r="F4148" t="s">
        <v>25</v>
      </c>
      <c r="G4148" s="2" t="str">
        <f>VLOOKUP(D4148,Шары!A:C,2,0)</f>
        <v xml:space="preserve"> Снежный Ларец</v>
      </c>
      <c r="H4148">
        <f>VLOOKUP(D4148,Шары!$A:$C,3,0)</f>
        <v>95</v>
      </c>
      <c r="I4148" t="str">
        <f>VLOOKUP(C4148,Магазин!$A$2:$C$19,2,0)</f>
        <v>Лесной</v>
      </c>
    </row>
    <row r="4149" spans="1:9" hidden="1" x14ac:dyDescent="0.25">
      <c r="A4149">
        <v>4164</v>
      </c>
      <c r="B4149" s="2">
        <v>45274</v>
      </c>
      <c r="C4149" s="3" t="s">
        <v>18</v>
      </c>
      <c r="D4149">
        <v>48</v>
      </c>
      <c r="E4149">
        <v>357</v>
      </c>
      <c r="F4149" t="s">
        <v>25</v>
      </c>
      <c r="G4149" s="2" t="str">
        <f>VLOOKUP(D4149,Шары!A:C,2,0)</f>
        <v xml:space="preserve"> Ледяной Дворец</v>
      </c>
      <c r="H4149">
        <f>VLOOKUP(D4149,Шары!$A:$C,3,0)</f>
        <v>100</v>
      </c>
      <c r="I4149" t="str">
        <f>VLOOKUP(C4149,Магазин!$A$2:$C$19,2,0)</f>
        <v>Лесной</v>
      </c>
    </row>
    <row r="4150" spans="1:9" hidden="1" x14ac:dyDescent="0.25">
      <c r="A4150">
        <v>4165</v>
      </c>
      <c r="B4150" s="2">
        <v>45274</v>
      </c>
      <c r="C4150" s="3" t="s">
        <v>18</v>
      </c>
      <c r="D4150">
        <v>49</v>
      </c>
      <c r="E4150">
        <v>355</v>
      </c>
      <c r="F4150" t="s">
        <v>25</v>
      </c>
      <c r="G4150" s="2" t="str">
        <f>VLOOKUP(D4150,Шары!A:C,2,0)</f>
        <v xml:space="preserve"> Зимний Завет</v>
      </c>
      <c r="H4150">
        <f>VLOOKUP(D4150,Шары!$A:$C,3,0)</f>
        <v>60</v>
      </c>
      <c r="I4150" t="str">
        <f>VLOOKUP(C4150,Магазин!$A$2:$C$19,2,0)</f>
        <v>Лесной</v>
      </c>
    </row>
    <row r="4151" spans="1:9" hidden="1" x14ac:dyDescent="0.25">
      <c r="A4151">
        <v>4166</v>
      </c>
      <c r="B4151" s="2">
        <v>45274</v>
      </c>
      <c r="C4151" s="3" t="s">
        <v>18</v>
      </c>
      <c r="D4151">
        <v>50</v>
      </c>
      <c r="E4151">
        <v>343</v>
      </c>
      <c r="F4151" t="s">
        <v>25</v>
      </c>
      <c r="G4151" s="2" t="str">
        <f>VLOOKUP(D4151,Шары!A:C,2,0)</f>
        <v xml:space="preserve"> Снежная Капля</v>
      </c>
      <c r="H4151">
        <f>VLOOKUP(D4151,Шары!$A:$C,3,0)</f>
        <v>110</v>
      </c>
      <c r="I4151" t="str">
        <f>VLOOKUP(C4151,Магазин!$A$2:$C$19,2,0)</f>
        <v>Лесной</v>
      </c>
    </row>
    <row r="4152" spans="1:9" hidden="1" x14ac:dyDescent="0.25">
      <c r="A4152">
        <v>4167</v>
      </c>
      <c r="B4152" s="2">
        <v>45274</v>
      </c>
      <c r="C4152" s="3" t="s">
        <v>18</v>
      </c>
      <c r="D4152">
        <v>51</v>
      </c>
      <c r="E4152">
        <v>322</v>
      </c>
      <c r="F4152" t="s">
        <v>25</v>
      </c>
      <c r="G4152" s="2" t="str">
        <f>VLOOKUP(D4152,Шары!A:C,2,0)</f>
        <v xml:space="preserve"> Холодный Портал</v>
      </c>
      <c r="H4152">
        <f>VLOOKUP(D4152,Шары!$A:$C,3,0)</f>
        <v>110</v>
      </c>
      <c r="I4152" t="str">
        <f>VLOOKUP(C4152,Магазин!$A$2:$C$19,2,0)</f>
        <v>Лесной</v>
      </c>
    </row>
    <row r="4153" spans="1:9" hidden="1" x14ac:dyDescent="0.25">
      <c r="A4153">
        <v>4168</v>
      </c>
      <c r="B4153" s="2">
        <v>45274</v>
      </c>
      <c r="C4153" s="3" t="s">
        <v>18</v>
      </c>
      <c r="D4153">
        <v>52</v>
      </c>
      <c r="E4153">
        <v>369</v>
      </c>
      <c r="F4153" t="s">
        <v>25</v>
      </c>
      <c r="G4153" s="2" t="str">
        <f>VLOOKUP(D4153,Шары!A:C,2,0)</f>
        <v xml:space="preserve"> Ледяная Мгла</v>
      </c>
      <c r="H4153">
        <f>VLOOKUP(D4153,Шары!$A:$C,3,0)</f>
        <v>100</v>
      </c>
      <c r="I4153" t="str">
        <f>VLOOKUP(C4153,Магазин!$A$2:$C$19,2,0)</f>
        <v>Лесной</v>
      </c>
    </row>
    <row r="4154" spans="1:9" hidden="1" x14ac:dyDescent="0.25">
      <c r="A4154">
        <v>4169</v>
      </c>
      <c r="B4154" s="2">
        <v>45274</v>
      </c>
      <c r="C4154" s="3" t="s">
        <v>18</v>
      </c>
      <c r="D4154">
        <v>53</v>
      </c>
      <c r="E4154">
        <v>399</v>
      </c>
      <c r="F4154" t="s">
        <v>25</v>
      </c>
      <c r="G4154" s="2" t="str">
        <f>VLOOKUP(D4154,Шары!A:C,2,0)</f>
        <v xml:space="preserve"> Снежный Праздник</v>
      </c>
      <c r="H4154">
        <f>VLOOKUP(D4154,Шары!$A:$C,3,0)</f>
        <v>200</v>
      </c>
      <c r="I4154" t="str">
        <f>VLOOKUP(C4154,Магазин!$A$2:$C$19,2,0)</f>
        <v>Лесной</v>
      </c>
    </row>
    <row r="4155" spans="1:9" hidden="1" x14ac:dyDescent="0.25">
      <c r="A4155">
        <v>4170</v>
      </c>
      <c r="B4155" s="2">
        <v>45274</v>
      </c>
      <c r="C4155" s="3" t="s">
        <v>18</v>
      </c>
      <c r="D4155">
        <v>54</v>
      </c>
      <c r="E4155">
        <v>307</v>
      </c>
      <c r="F4155" t="s">
        <v>25</v>
      </c>
      <c r="G4155" s="2" t="str">
        <f>VLOOKUP(D4155,Шары!A:C,2,0)</f>
        <v xml:space="preserve"> Кристальная Звезда</v>
      </c>
      <c r="H4155">
        <f>VLOOKUP(D4155,Шары!$A:$C,3,0)</f>
        <v>90</v>
      </c>
      <c r="I4155" t="str">
        <f>VLOOKUP(C4155,Магазин!$A$2:$C$19,2,0)</f>
        <v>Лесной</v>
      </c>
    </row>
    <row r="4156" spans="1:9" hidden="1" x14ac:dyDescent="0.25">
      <c r="A4156">
        <v>4171</v>
      </c>
      <c r="B4156" s="2">
        <v>45274</v>
      </c>
      <c r="C4156" s="3" t="s">
        <v>18</v>
      </c>
      <c r="D4156">
        <v>55</v>
      </c>
      <c r="E4156">
        <v>302</v>
      </c>
      <c r="F4156" t="s">
        <v>25</v>
      </c>
      <c r="G4156" s="2" t="str">
        <f>VLOOKUP(D4156,Шары!A:C,2,0)</f>
        <v xml:space="preserve"> Ледяное Обаяние</v>
      </c>
      <c r="H4156">
        <f>VLOOKUP(D4156,Шары!$A:$C,3,0)</f>
        <v>100</v>
      </c>
      <c r="I4156" t="str">
        <f>VLOOKUP(C4156,Магазин!$A$2:$C$19,2,0)</f>
        <v>Лесной</v>
      </c>
    </row>
    <row r="4157" spans="1:9" hidden="1" x14ac:dyDescent="0.25">
      <c r="A4157">
        <v>4172</v>
      </c>
      <c r="B4157" s="2">
        <v>45274</v>
      </c>
      <c r="C4157" s="3" t="s">
        <v>18</v>
      </c>
      <c r="D4157">
        <v>56</v>
      </c>
      <c r="E4157">
        <v>301</v>
      </c>
      <c r="F4157" t="s">
        <v>25</v>
      </c>
      <c r="G4157" s="2" t="str">
        <f>VLOOKUP(D4157,Шары!A:C,2,0)</f>
        <v xml:space="preserve"> Зимняя Нежность</v>
      </c>
      <c r="H4157">
        <f>VLOOKUP(D4157,Шары!$A:$C,3,0)</f>
        <v>150</v>
      </c>
      <c r="I4157" t="str">
        <f>VLOOKUP(C4157,Магазин!$A$2:$C$19,2,0)</f>
        <v>Лесной</v>
      </c>
    </row>
    <row r="4158" spans="1:9" hidden="1" x14ac:dyDescent="0.25">
      <c r="A4158">
        <v>4173</v>
      </c>
      <c r="B4158" s="2">
        <v>45274</v>
      </c>
      <c r="C4158" s="3" t="s">
        <v>18</v>
      </c>
      <c r="D4158">
        <v>57</v>
      </c>
      <c r="E4158">
        <v>357</v>
      </c>
      <c r="F4158" t="s">
        <v>25</v>
      </c>
      <c r="G4158" s="2" t="str">
        <f>VLOOKUP(D4158,Шары!A:C,2,0)</f>
        <v xml:space="preserve"> Снежный Вихрь</v>
      </c>
      <c r="H4158">
        <f>VLOOKUP(D4158,Шары!$A:$C,3,0)</f>
        <v>40</v>
      </c>
      <c r="I4158" t="str">
        <f>VLOOKUP(C4158,Магазин!$A$2:$C$19,2,0)</f>
        <v>Лесной</v>
      </c>
    </row>
    <row r="4159" spans="1:9" hidden="1" x14ac:dyDescent="0.25">
      <c r="A4159">
        <v>4174</v>
      </c>
      <c r="B4159" s="2">
        <v>45274</v>
      </c>
      <c r="C4159" s="3" t="s">
        <v>18</v>
      </c>
      <c r="D4159">
        <v>58</v>
      </c>
      <c r="E4159">
        <v>268</v>
      </c>
      <c r="F4159" t="s">
        <v>25</v>
      </c>
      <c r="G4159" s="2" t="str">
        <f>VLOOKUP(D4159,Шары!A:C,2,0)</f>
        <v xml:space="preserve"> Ледяной Узор</v>
      </c>
      <c r="H4159">
        <f>VLOOKUP(D4159,Шары!$A:$C,3,0)</f>
        <v>80</v>
      </c>
      <c r="I4159" t="str">
        <f>VLOOKUP(C4159,Магазин!$A$2:$C$19,2,0)</f>
        <v>Лесной</v>
      </c>
    </row>
    <row r="4160" spans="1:9" hidden="1" x14ac:dyDescent="0.25">
      <c r="A4160">
        <v>4175</v>
      </c>
      <c r="B4160" s="2">
        <v>45274</v>
      </c>
      <c r="C4160" s="3" t="s">
        <v>18</v>
      </c>
      <c r="D4160">
        <v>59</v>
      </c>
      <c r="E4160">
        <v>279</v>
      </c>
      <c r="F4160" t="s">
        <v>25</v>
      </c>
      <c r="G4160" s="2" t="str">
        <f>VLOOKUP(D4160,Шары!A:C,2,0)</f>
        <v xml:space="preserve"> Зимний Ветерок</v>
      </c>
      <c r="H4160">
        <f>VLOOKUP(D4160,Шары!$A:$C,3,0)</f>
        <v>80</v>
      </c>
      <c r="I4160" t="str">
        <f>VLOOKUP(C4160,Магазин!$A$2:$C$19,2,0)</f>
        <v>Лесной</v>
      </c>
    </row>
    <row r="4161" spans="1:9" hidden="1" x14ac:dyDescent="0.25">
      <c r="A4161">
        <v>4176</v>
      </c>
      <c r="B4161" s="2">
        <v>45274</v>
      </c>
      <c r="C4161" s="3" t="s">
        <v>18</v>
      </c>
      <c r="D4161">
        <v>60</v>
      </c>
      <c r="E4161">
        <v>281</v>
      </c>
      <c r="F4161" t="s">
        <v>25</v>
      </c>
      <c r="G4161" s="2" t="str">
        <f>VLOOKUP(D4161,Шары!A:C,2,0)</f>
        <v xml:space="preserve"> Хрустальный Путь</v>
      </c>
      <c r="H4161">
        <f>VLOOKUP(D4161,Шары!$A:$C,3,0)</f>
        <v>85</v>
      </c>
      <c r="I4161" t="str">
        <f>VLOOKUP(C4161,Магазин!$A$2:$C$19,2,0)</f>
        <v>Лесной</v>
      </c>
    </row>
    <row r="4162" spans="1:9" hidden="1" x14ac:dyDescent="0.25">
      <c r="A4162">
        <v>4177</v>
      </c>
      <c r="B4162" s="2">
        <v>45274</v>
      </c>
      <c r="C4162" s="3" t="s">
        <v>19</v>
      </c>
      <c r="D4162">
        <v>37</v>
      </c>
      <c r="E4162">
        <v>292</v>
      </c>
      <c r="F4162" t="s">
        <v>25</v>
      </c>
      <c r="G4162" s="2" t="str">
        <f>VLOOKUP(D4162,Шары!A:C,2,0)</f>
        <v xml:space="preserve"> Ледяной Путь</v>
      </c>
      <c r="H4162">
        <f>VLOOKUP(D4162,Шары!$A:$C,3,0)</f>
        <v>50</v>
      </c>
      <c r="I4162" t="str">
        <f>VLOOKUP(C4162,Магазин!$A$2:$C$19,2,0)</f>
        <v>Лесной</v>
      </c>
    </row>
    <row r="4163" spans="1:9" hidden="1" x14ac:dyDescent="0.25">
      <c r="A4163">
        <v>4178</v>
      </c>
      <c r="B4163" s="2">
        <v>45274</v>
      </c>
      <c r="C4163" s="3" t="s">
        <v>19</v>
      </c>
      <c r="D4163">
        <v>38</v>
      </c>
      <c r="E4163">
        <v>203</v>
      </c>
      <c r="F4163" t="s">
        <v>25</v>
      </c>
      <c r="G4163" s="2" t="str">
        <f>VLOOKUP(D4163,Шары!A:C,2,0)</f>
        <v xml:space="preserve"> Сияние Зимы</v>
      </c>
      <c r="H4163">
        <f>VLOOKUP(D4163,Шары!$A:$C,3,0)</f>
        <v>50</v>
      </c>
      <c r="I4163" t="str">
        <f>VLOOKUP(C4163,Магазин!$A$2:$C$19,2,0)</f>
        <v>Лесной</v>
      </c>
    </row>
    <row r="4164" spans="1:9" hidden="1" x14ac:dyDescent="0.25">
      <c r="A4164">
        <v>4179</v>
      </c>
      <c r="B4164" s="2">
        <v>45274</v>
      </c>
      <c r="C4164" s="3" t="s">
        <v>19</v>
      </c>
      <c r="D4164">
        <v>39</v>
      </c>
      <c r="E4164">
        <v>214</v>
      </c>
      <c r="F4164" t="s">
        <v>25</v>
      </c>
      <c r="G4164" s="2" t="str">
        <f>VLOOKUP(D4164,Шары!A:C,2,0)</f>
        <v xml:space="preserve"> Снежная Тишина</v>
      </c>
      <c r="H4164">
        <f>VLOOKUP(D4164,Шары!$A:$C,3,0)</f>
        <v>40</v>
      </c>
      <c r="I4164" t="str">
        <f>VLOOKUP(C4164,Магазин!$A$2:$C$19,2,0)</f>
        <v>Лесной</v>
      </c>
    </row>
    <row r="4165" spans="1:9" hidden="1" x14ac:dyDescent="0.25">
      <c r="A4165">
        <v>4180</v>
      </c>
      <c r="B4165" s="2">
        <v>45274</v>
      </c>
      <c r="C4165" s="3" t="s">
        <v>19</v>
      </c>
      <c r="D4165">
        <v>40</v>
      </c>
      <c r="E4165">
        <v>225</v>
      </c>
      <c r="F4165" t="s">
        <v>25</v>
      </c>
      <c r="G4165" s="2" t="str">
        <f>VLOOKUP(D4165,Шары!A:C,2,0)</f>
        <v xml:space="preserve"> Ледяной Вздох</v>
      </c>
      <c r="H4165">
        <f>VLOOKUP(D4165,Шары!$A:$C,3,0)</f>
        <v>70</v>
      </c>
      <c r="I4165" t="str">
        <f>VLOOKUP(C4165,Магазин!$A$2:$C$19,2,0)</f>
        <v>Лесной</v>
      </c>
    </row>
    <row r="4166" spans="1:9" hidden="1" x14ac:dyDescent="0.25">
      <c r="A4166">
        <v>4181</v>
      </c>
      <c r="B4166" s="2">
        <v>45274</v>
      </c>
      <c r="C4166" s="3" t="s">
        <v>19</v>
      </c>
      <c r="D4166">
        <v>41</v>
      </c>
      <c r="E4166">
        <v>357</v>
      </c>
      <c r="F4166" t="s">
        <v>25</v>
      </c>
      <c r="G4166" s="2" t="str">
        <f>VLOOKUP(D4166,Шары!A:C,2,0)</f>
        <v xml:space="preserve"> Замороженные Сны</v>
      </c>
      <c r="H4166">
        <f>VLOOKUP(D4166,Шары!$A:$C,3,0)</f>
        <v>35</v>
      </c>
      <c r="I4166" t="str">
        <f>VLOOKUP(C4166,Магазин!$A$2:$C$19,2,0)</f>
        <v>Лесной</v>
      </c>
    </row>
    <row r="4167" spans="1:9" hidden="1" x14ac:dyDescent="0.25">
      <c r="A4167">
        <v>4182</v>
      </c>
      <c r="B4167" s="2">
        <v>45274</v>
      </c>
      <c r="C4167" s="3" t="s">
        <v>19</v>
      </c>
      <c r="D4167">
        <v>42</v>
      </c>
      <c r="E4167">
        <v>355</v>
      </c>
      <c r="F4167" t="s">
        <v>25</v>
      </c>
      <c r="G4167" s="2" t="str">
        <f>VLOOKUP(D4167,Шары!A:C,2,0)</f>
        <v xml:space="preserve"> Кристальная Ночь</v>
      </c>
      <c r="H4167">
        <f>VLOOKUP(D4167,Шары!$A:$C,3,0)</f>
        <v>150</v>
      </c>
      <c r="I4167" t="str">
        <f>VLOOKUP(C4167,Магазин!$A$2:$C$19,2,0)</f>
        <v>Лесной</v>
      </c>
    </row>
    <row r="4168" spans="1:9" hidden="1" x14ac:dyDescent="0.25">
      <c r="A4168">
        <v>4183</v>
      </c>
      <c r="B4168" s="2">
        <v>45274</v>
      </c>
      <c r="C4168" s="3" t="s">
        <v>19</v>
      </c>
      <c r="D4168">
        <v>43</v>
      </c>
      <c r="E4168">
        <v>343</v>
      </c>
      <c r="F4168" t="s">
        <v>25</v>
      </c>
      <c r="G4168" s="2" t="str">
        <f>VLOOKUP(D4168,Шары!A:C,2,0)</f>
        <v xml:space="preserve"> Снежный Пейзаж</v>
      </c>
      <c r="H4168">
        <f>VLOOKUP(D4168,Шары!$A:$C,3,0)</f>
        <v>50</v>
      </c>
      <c r="I4168" t="str">
        <f>VLOOKUP(C4168,Магазин!$A$2:$C$19,2,0)</f>
        <v>Лесной</v>
      </c>
    </row>
    <row r="4169" spans="1:9" hidden="1" x14ac:dyDescent="0.25">
      <c r="A4169">
        <v>4184</v>
      </c>
      <c r="B4169" s="2">
        <v>45274</v>
      </c>
      <c r="C4169" s="3" t="s">
        <v>19</v>
      </c>
      <c r="D4169">
        <v>44</v>
      </c>
      <c r="E4169">
        <v>322</v>
      </c>
      <c r="F4169" t="s">
        <v>25</v>
      </c>
      <c r="G4169" s="2" t="str">
        <f>VLOOKUP(D4169,Шары!A:C,2,0)</f>
        <v xml:space="preserve"> Ледяное Озеро</v>
      </c>
      <c r="H4169">
        <f>VLOOKUP(D4169,Шары!$A:$C,3,0)</f>
        <v>80</v>
      </c>
      <c r="I4169" t="str">
        <f>VLOOKUP(C4169,Магазин!$A$2:$C$19,2,0)</f>
        <v>Лесной</v>
      </c>
    </row>
    <row r="4170" spans="1:9" hidden="1" x14ac:dyDescent="0.25">
      <c r="A4170">
        <v>4185</v>
      </c>
      <c r="B4170" s="2">
        <v>45274</v>
      </c>
      <c r="C4170" s="3" t="s">
        <v>19</v>
      </c>
      <c r="D4170">
        <v>45</v>
      </c>
      <c r="E4170">
        <v>369</v>
      </c>
      <c r="F4170" t="s">
        <v>25</v>
      </c>
      <c r="G4170" s="2" t="str">
        <f>VLOOKUP(D4170,Шары!A:C,2,0)</f>
        <v xml:space="preserve"> Зимняя Симфония</v>
      </c>
      <c r="H4170">
        <f>VLOOKUP(D4170,Шары!$A:$C,3,0)</f>
        <v>250</v>
      </c>
      <c r="I4170" t="str">
        <f>VLOOKUP(C4170,Магазин!$A$2:$C$19,2,0)</f>
        <v>Лесной</v>
      </c>
    </row>
    <row r="4171" spans="1:9" hidden="1" x14ac:dyDescent="0.25">
      <c r="A4171">
        <v>4186</v>
      </c>
      <c r="B4171" s="2">
        <v>45274</v>
      </c>
      <c r="C4171" s="3" t="s">
        <v>19</v>
      </c>
      <c r="D4171">
        <v>46</v>
      </c>
      <c r="E4171">
        <v>399</v>
      </c>
      <c r="F4171" t="s">
        <v>25</v>
      </c>
      <c r="G4171" s="2" t="str">
        <f>VLOOKUP(D4171,Шары!A:C,2,0)</f>
        <v xml:space="preserve"> Хрустальная Дорога</v>
      </c>
      <c r="H4171">
        <f>VLOOKUP(D4171,Шары!$A:$C,3,0)</f>
        <v>90</v>
      </c>
      <c r="I4171" t="str">
        <f>VLOOKUP(C4171,Магазин!$A$2:$C$19,2,0)</f>
        <v>Лесной</v>
      </c>
    </row>
    <row r="4172" spans="1:9" hidden="1" x14ac:dyDescent="0.25">
      <c r="A4172">
        <v>4187</v>
      </c>
      <c r="B4172" s="2">
        <v>45274</v>
      </c>
      <c r="C4172" s="3" t="s">
        <v>19</v>
      </c>
      <c r="D4172">
        <v>47</v>
      </c>
      <c r="E4172">
        <v>307</v>
      </c>
      <c r="F4172" t="s">
        <v>25</v>
      </c>
      <c r="G4172" s="2" t="str">
        <f>VLOOKUP(D4172,Шары!A:C,2,0)</f>
        <v xml:space="preserve"> Снежный Ларец</v>
      </c>
      <c r="H4172">
        <f>VLOOKUP(D4172,Шары!$A:$C,3,0)</f>
        <v>95</v>
      </c>
      <c r="I4172" t="str">
        <f>VLOOKUP(C4172,Магазин!$A$2:$C$19,2,0)</f>
        <v>Лесной</v>
      </c>
    </row>
    <row r="4173" spans="1:9" hidden="1" x14ac:dyDescent="0.25">
      <c r="A4173">
        <v>4188</v>
      </c>
      <c r="B4173" s="2">
        <v>45274</v>
      </c>
      <c r="C4173" s="3" t="s">
        <v>19</v>
      </c>
      <c r="D4173">
        <v>48</v>
      </c>
      <c r="E4173">
        <v>302</v>
      </c>
      <c r="F4173" t="s">
        <v>25</v>
      </c>
      <c r="G4173" s="2" t="str">
        <f>VLOOKUP(D4173,Шары!A:C,2,0)</f>
        <v xml:space="preserve"> Ледяной Дворец</v>
      </c>
      <c r="H4173">
        <f>VLOOKUP(D4173,Шары!$A:$C,3,0)</f>
        <v>100</v>
      </c>
      <c r="I4173" t="str">
        <f>VLOOKUP(C4173,Магазин!$A$2:$C$19,2,0)</f>
        <v>Лесной</v>
      </c>
    </row>
    <row r="4174" spans="1:9" hidden="1" x14ac:dyDescent="0.25">
      <c r="A4174">
        <v>4189</v>
      </c>
      <c r="B4174" s="2">
        <v>45274</v>
      </c>
      <c r="C4174" s="3" t="s">
        <v>19</v>
      </c>
      <c r="D4174">
        <v>49</v>
      </c>
      <c r="E4174">
        <v>301</v>
      </c>
      <c r="F4174" t="s">
        <v>25</v>
      </c>
      <c r="G4174" s="2" t="str">
        <f>VLOOKUP(D4174,Шары!A:C,2,0)</f>
        <v xml:space="preserve"> Зимний Завет</v>
      </c>
      <c r="H4174">
        <f>VLOOKUP(D4174,Шары!$A:$C,3,0)</f>
        <v>60</v>
      </c>
      <c r="I4174" t="str">
        <f>VLOOKUP(C4174,Магазин!$A$2:$C$19,2,0)</f>
        <v>Лесной</v>
      </c>
    </row>
    <row r="4175" spans="1:9" hidden="1" x14ac:dyDescent="0.25">
      <c r="A4175">
        <v>4190</v>
      </c>
      <c r="B4175" s="2">
        <v>45274</v>
      </c>
      <c r="C4175" s="3" t="s">
        <v>19</v>
      </c>
      <c r="D4175">
        <v>50</v>
      </c>
      <c r="E4175">
        <v>357</v>
      </c>
      <c r="F4175" t="s">
        <v>25</v>
      </c>
      <c r="G4175" s="2" t="str">
        <f>VLOOKUP(D4175,Шары!A:C,2,0)</f>
        <v xml:space="preserve"> Снежная Капля</v>
      </c>
      <c r="H4175">
        <f>VLOOKUP(D4175,Шары!$A:$C,3,0)</f>
        <v>110</v>
      </c>
      <c r="I4175" t="str">
        <f>VLOOKUP(C4175,Магазин!$A$2:$C$19,2,0)</f>
        <v>Лесной</v>
      </c>
    </row>
    <row r="4176" spans="1:9" hidden="1" x14ac:dyDescent="0.25">
      <c r="A4176">
        <v>4191</v>
      </c>
      <c r="B4176" s="2">
        <v>45274</v>
      </c>
      <c r="C4176" s="3" t="s">
        <v>19</v>
      </c>
      <c r="D4176">
        <v>51</v>
      </c>
      <c r="E4176">
        <v>268</v>
      </c>
      <c r="F4176" t="s">
        <v>25</v>
      </c>
      <c r="G4176" s="2" t="str">
        <f>VLOOKUP(D4176,Шары!A:C,2,0)</f>
        <v xml:space="preserve"> Холодный Портал</v>
      </c>
      <c r="H4176">
        <f>VLOOKUP(D4176,Шары!$A:$C,3,0)</f>
        <v>110</v>
      </c>
      <c r="I4176" t="str">
        <f>VLOOKUP(C4176,Магазин!$A$2:$C$19,2,0)</f>
        <v>Лесной</v>
      </c>
    </row>
    <row r="4177" spans="1:9" hidden="1" x14ac:dyDescent="0.25">
      <c r="A4177">
        <v>4192</v>
      </c>
      <c r="B4177" s="2">
        <v>45274</v>
      </c>
      <c r="C4177" s="3" t="s">
        <v>19</v>
      </c>
      <c r="D4177">
        <v>52</v>
      </c>
      <c r="E4177">
        <v>279</v>
      </c>
      <c r="F4177" t="s">
        <v>25</v>
      </c>
      <c r="G4177" s="2" t="str">
        <f>VLOOKUP(D4177,Шары!A:C,2,0)</f>
        <v xml:space="preserve"> Ледяная Мгла</v>
      </c>
      <c r="H4177">
        <f>VLOOKUP(D4177,Шары!$A:$C,3,0)</f>
        <v>100</v>
      </c>
      <c r="I4177" t="str">
        <f>VLOOKUP(C4177,Магазин!$A$2:$C$19,2,0)</f>
        <v>Лесной</v>
      </c>
    </row>
    <row r="4178" spans="1:9" hidden="1" x14ac:dyDescent="0.25">
      <c r="A4178">
        <v>4193</v>
      </c>
      <c r="B4178" s="2">
        <v>45274</v>
      </c>
      <c r="C4178" s="3" t="s">
        <v>19</v>
      </c>
      <c r="D4178">
        <v>53</v>
      </c>
      <c r="E4178">
        <v>357</v>
      </c>
      <c r="F4178" t="s">
        <v>25</v>
      </c>
      <c r="G4178" s="2" t="str">
        <f>VLOOKUP(D4178,Шары!A:C,2,0)</f>
        <v xml:space="preserve"> Снежный Праздник</v>
      </c>
      <c r="H4178">
        <f>VLOOKUP(D4178,Шары!$A:$C,3,0)</f>
        <v>200</v>
      </c>
      <c r="I4178" t="str">
        <f>VLOOKUP(C4178,Магазин!$A$2:$C$19,2,0)</f>
        <v>Лесной</v>
      </c>
    </row>
    <row r="4179" spans="1:9" hidden="1" x14ac:dyDescent="0.25">
      <c r="A4179">
        <v>4194</v>
      </c>
      <c r="B4179" s="2">
        <v>45274</v>
      </c>
      <c r="C4179" s="3" t="s">
        <v>19</v>
      </c>
      <c r="D4179">
        <v>54</v>
      </c>
      <c r="E4179">
        <v>355</v>
      </c>
      <c r="F4179" t="s">
        <v>25</v>
      </c>
      <c r="G4179" s="2" t="str">
        <f>VLOOKUP(D4179,Шары!A:C,2,0)</f>
        <v xml:space="preserve"> Кристальная Звезда</v>
      </c>
      <c r="H4179">
        <f>VLOOKUP(D4179,Шары!$A:$C,3,0)</f>
        <v>90</v>
      </c>
      <c r="I4179" t="str">
        <f>VLOOKUP(C4179,Магазин!$A$2:$C$19,2,0)</f>
        <v>Лесной</v>
      </c>
    </row>
    <row r="4180" spans="1:9" hidden="1" x14ac:dyDescent="0.25">
      <c r="A4180">
        <v>4195</v>
      </c>
      <c r="B4180" s="2">
        <v>45274</v>
      </c>
      <c r="C4180" s="3" t="s">
        <v>19</v>
      </c>
      <c r="D4180">
        <v>55</v>
      </c>
      <c r="E4180">
        <v>343</v>
      </c>
      <c r="F4180" t="s">
        <v>25</v>
      </c>
      <c r="G4180" s="2" t="str">
        <f>VLOOKUP(D4180,Шары!A:C,2,0)</f>
        <v xml:space="preserve"> Ледяное Обаяние</v>
      </c>
      <c r="H4180">
        <f>VLOOKUP(D4180,Шары!$A:$C,3,0)</f>
        <v>100</v>
      </c>
      <c r="I4180" t="str">
        <f>VLOOKUP(C4180,Магазин!$A$2:$C$19,2,0)</f>
        <v>Лесной</v>
      </c>
    </row>
    <row r="4181" spans="1:9" hidden="1" x14ac:dyDescent="0.25">
      <c r="A4181">
        <v>4196</v>
      </c>
      <c r="B4181" s="2">
        <v>45274</v>
      </c>
      <c r="C4181" s="3" t="s">
        <v>19</v>
      </c>
      <c r="D4181">
        <v>56</v>
      </c>
      <c r="E4181">
        <v>322</v>
      </c>
      <c r="F4181" t="s">
        <v>25</v>
      </c>
      <c r="G4181" s="2" t="str">
        <f>VLOOKUP(D4181,Шары!A:C,2,0)</f>
        <v xml:space="preserve"> Зимняя Нежность</v>
      </c>
      <c r="H4181">
        <f>VLOOKUP(D4181,Шары!$A:$C,3,0)</f>
        <v>150</v>
      </c>
      <c r="I4181" t="str">
        <f>VLOOKUP(C4181,Магазин!$A$2:$C$19,2,0)</f>
        <v>Лесной</v>
      </c>
    </row>
    <row r="4182" spans="1:9" hidden="1" x14ac:dyDescent="0.25">
      <c r="A4182">
        <v>4197</v>
      </c>
      <c r="B4182" s="2">
        <v>45274</v>
      </c>
      <c r="C4182" s="3" t="s">
        <v>19</v>
      </c>
      <c r="D4182">
        <v>57</v>
      </c>
      <c r="E4182">
        <v>369</v>
      </c>
      <c r="F4182" t="s">
        <v>25</v>
      </c>
      <c r="G4182" s="2" t="str">
        <f>VLOOKUP(D4182,Шары!A:C,2,0)</f>
        <v xml:space="preserve"> Снежный Вихрь</v>
      </c>
      <c r="H4182">
        <f>VLOOKUP(D4182,Шары!$A:$C,3,0)</f>
        <v>40</v>
      </c>
      <c r="I4182" t="str">
        <f>VLOOKUP(C4182,Магазин!$A$2:$C$19,2,0)</f>
        <v>Лесной</v>
      </c>
    </row>
    <row r="4183" spans="1:9" hidden="1" x14ac:dyDescent="0.25">
      <c r="A4183">
        <v>4198</v>
      </c>
      <c r="B4183" s="2">
        <v>45274</v>
      </c>
      <c r="C4183" s="3" t="s">
        <v>19</v>
      </c>
      <c r="D4183">
        <v>58</v>
      </c>
      <c r="E4183">
        <v>399</v>
      </c>
      <c r="F4183" t="s">
        <v>25</v>
      </c>
      <c r="G4183" s="2" t="str">
        <f>VLOOKUP(D4183,Шары!A:C,2,0)</f>
        <v xml:space="preserve"> Ледяной Узор</v>
      </c>
      <c r="H4183">
        <f>VLOOKUP(D4183,Шары!$A:$C,3,0)</f>
        <v>80</v>
      </c>
      <c r="I4183" t="str">
        <f>VLOOKUP(C4183,Магазин!$A$2:$C$19,2,0)</f>
        <v>Лесной</v>
      </c>
    </row>
    <row r="4184" spans="1:9" hidden="1" x14ac:dyDescent="0.25">
      <c r="A4184">
        <v>4199</v>
      </c>
      <c r="B4184" s="2">
        <v>45274</v>
      </c>
      <c r="C4184" s="3" t="s">
        <v>19</v>
      </c>
      <c r="D4184">
        <v>59</v>
      </c>
      <c r="E4184">
        <v>307</v>
      </c>
      <c r="F4184" t="s">
        <v>25</v>
      </c>
      <c r="G4184" s="2" t="str">
        <f>VLOOKUP(D4184,Шары!A:C,2,0)</f>
        <v xml:space="preserve"> Зимний Ветерок</v>
      </c>
      <c r="H4184">
        <f>VLOOKUP(D4184,Шары!$A:$C,3,0)</f>
        <v>80</v>
      </c>
      <c r="I4184" t="str">
        <f>VLOOKUP(C4184,Магазин!$A$2:$C$19,2,0)</f>
        <v>Лесной</v>
      </c>
    </row>
    <row r="4185" spans="1:9" hidden="1" x14ac:dyDescent="0.25">
      <c r="A4185">
        <v>4200</v>
      </c>
      <c r="B4185" s="2">
        <v>45274</v>
      </c>
      <c r="C4185" s="3" t="s">
        <v>19</v>
      </c>
      <c r="D4185">
        <v>60</v>
      </c>
      <c r="E4185">
        <v>302</v>
      </c>
      <c r="F4185" t="s">
        <v>25</v>
      </c>
      <c r="G4185" s="2" t="str">
        <f>VLOOKUP(D4185,Шары!A:C,2,0)</f>
        <v xml:space="preserve"> Хрустальный Путь</v>
      </c>
      <c r="H4185">
        <f>VLOOKUP(D4185,Шары!$A:$C,3,0)</f>
        <v>85</v>
      </c>
      <c r="I4185" t="str">
        <f>VLOOKUP(C4185,Магазин!$A$2:$C$19,2,0)</f>
        <v>Лесной</v>
      </c>
    </row>
    <row r="4186" spans="1:9" hidden="1" x14ac:dyDescent="0.25">
      <c r="A4186">
        <v>4201</v>
      </c>
      <c r="B4186" s="2">
        <v>45274</v>
      </c>
      <c r="C4186" s="3" t="s">
        <v>20</v>
      </c>
      <c r="D4186">
        <v>37</v>
      </c>
      <c r="E4186">
        <v>201</v>
      </c>
      <c r="F4186" t="s">
        <v>25</v>
      </c>
      <c r="G4186" s="2" t="str">
        <f>VLOOKUP(D4186,Шары!A:C,2,0)</f>
        <v xml:space="preserve"> Ледяной Путь</v>
      </c>
      <c r="H4186">
        <f>VLOOKUP(D4186,Шары!$A:$C,3,0)</f>
        <v>50</v>
      </c>
      <c r="I4186" t="str">
        <f>VLOOKUP(C4186,Магазин!$A$2:$C$19,2,0)</f>
        <v>Хрустальный</v>
      </c>
    </row>
    <row r="4187" spans="1:9" hidden="1" x14ac:dyDescent="0.25">
      <c r="A4187">
        <v>4202</v>
      </c>
      <c r="B4187" s="2">
        <v>45274</v>
      </c>
      <c r="C4187" s="3" t="s">
        <v>20</v>
      </c>
      <c r="D4187">
        <v>38</v>
      </c>
      <c r="E4187">
        <v>180</v>
      </c>
      <c r="F4187" t="s">
        <v>25</v>
      </c>
      <c r="G4187" s="2" t="str">
        <f>VLOOKUP(D4187,Шары!A:C,2,0)</f>
        <v xml:space="preserve"> Сияние Зимы</v>
      </c>
      <c r="H4187">
        <f>VLOOKUP(D4187,Шары!$A:$C,3,0)</f>
        <v>50</v>
      </c>
      <c r="I4187" t="str">
        <f>VLOOKUP(C4187,Магазин!$A$2:$C$19,2,0)</f>
        <v>Хрустальный</v>
      </c>
    </row>
    <row r="4188" spans="1:9" hidden="1" x14ac:dyDescent="0.25">
      <c r="A4188">
        <v>4203</v>
      </c>
      <c r="B4188" s="2">
        <v>45274</v>
      </c>
      <c r="C4188" s="3" t="s">
        <v>20</v>
      </c>
      <c r="D4188">
        <v>39</v>
      </c>
      <c r="E4188">
        <v>142</v>
      </c>
      <c r="F4188" t="s">
        <v>25</v>
      </c>
      <c r="G4188" s="2" t="str">
        <f>VLOOKUP(D4188,Шары!A:C,2,0)</f>
        <v xml:space="preserve"> Снежная Тишина</v>
      </c>
      <c r="H4188">
        <f>VLOOKUP(D4188,Шары!$A:$C,3,0)</f>
        <v>40</v>
      </c>
      <c r="I4188" t="str">
        <f>VLOOKUP(C4188,Магазин!$A$2:$C$19,2,0)</f>
        <v>Хрустальный</v>
      </c>
    </row>
    <row r="4189" spans="1:9" hidden="1" x14ac:dyDescent="0.25">
      <c r="A4189">
        <v>4204</v>
      </c>
      <c r="B4189" s="2">
        <v>45274</v>
      </c>
      <c r="C4189" s="3" t="s">
        <v>20</v>
      </c>
      <c r="D4189">
        <v>40</v>
      </c>
      <c r="E4189">
        <v>156</v>
      </c>
      <c r="F4189" t="s">
        <v>25</v>
      </c>
      <c r="G4189" s="2" t="str">
        <f>VLOOKUP(D4189,Шары!A:C,2,0)</f>
        <v xml:space="preserve"> Ледяной Вздох</v>
      </c>
      <c r="H4189">
        <f>VLOOKUP(D4189,Шары!$A:$C,3,0)</f>
        <v>70</v>
      </c>
      <c r="I4189" t="str">
        <f>VLOOKUP(C4189,Магазин!$A$2:$C$19,2,0)</f>
        <v>Хрустальный</v>
      </c>
    </row>
    <row r="4190" spans="1:9" hidden="1" x14ac:dyDescent="0.25">
      <c r="A4190">
        <v>4205</v>
      </c>
      <c r="B4190" s="2">
        <v>45274</v>
      </c>
      <c r="C4190" s="3" t="s">
        <v>20</v>
      </c>
      <c r="D4190">
        <v>41</v>
      </c>
      <c r="E4190">
        <v>144</v>
      </c>
      <c r="F4190" t="s">
        <v>25</v>
      </c>
      <c r="G4190" s="2" t="str">
        <f>VLOOKUP(D4190,Шары!A:C,2,0)</f>
        <v xml:space="preserve"> Замороженные Сны</v>
      </c>
      <c r="H4190">
        <f>VLOOKUP(D4190,Шары!$A:$C,3,0)</f>
        <v>35</v>
      </c>
      <c r="I4190" t="str">
        <f>VLOOKUP(C4190,Магазин!$A$2:$C$19,2,0)</f>
        <v>Хрустальный</v>
      </c>
    </row>
    <row r="4191" spans="1:9" hidden="1" x14ac:dyDescent="0.25">
      <c r="A4191">
        <v>4206</v>
      </c>
      <c r="B4191" s="2">
        <v>45274</v>
      </c>
      <c r="C4191" s="3" t="s">
        <v>20</v>
      </c>
      <c r="D4191">
        <v>42</v>
      </c>
      <c r="E4191">
        <v>178</v>
      </c>
      <c r="F4191" t="s">
        <v>25</v>
      </c>
      <c r="G4191" s="2" t="str">
        <f>VLOOKUP(D4191,Шары!A:C,2,0)</f>
        <v xml:space="preserve"> Кристальная Ночь</v>
      </c>
      <c r="H4191">
        <f>VLOOKUP(D4191,Шары!$A:$C,3,0)</f>
        <v>150</v>
      </c>
      <c r="I4191" t="str">
        <f>VLOOKUP(C4191,Магазин!$A$2:$C$19,2,0)</f>
        <v>Хрустальный</v>
      </c>
    </row>
    <row r="4192" spans="1:9" hidden="1" x14ac:dyDescent="0.25">
      <c r="A4192">
        <v>4207</v>
      </c>
      <c r="B4192" s="2">
        <v>45274</v>
      </c>
      <c r="C4192" s="3" t="s">
        <v>20</v>
      </c>
      <c r="D4192">
        <v>43</v>
      </c>
      <c r="E4192">
        <v>169</v>
      </c>
      <c r="F4192" t="s">
        <v>25</v>
      </c>
      <c r="G4192" s="2" t="str">
        <f>VLOOKUP(D4192,Шары!A:C,2,0)</f>
        <v xml:space="preserve"> Снежный Пейзаж</v>
      </c>
      <c r="H4192">
        <f>VLOOKUP(D4192,Шары!$A:$C,3,0)</f>
        <v>50</v>
      </c>
      <c r="I4192" t="str">
        <f>VLOOKUP(C4192,Магазин!$A$2:$C$19,2,0)</f>
        <v>Хрустальный</v>
      </c>
    </row>
    <row r="4193" spans="1:9" hidden="1" x14ac:dyDescent="0.25">
      <c r="A4193">
        <v>4208</v>
      </c>
      <c r="B4193" s="2">
        <v>45274</v>
      </c>
      <c r="C4193" s="3" t="s">
        <v>20</v>
      </c>
      <c r="D4193">
        <v>44</v>
      </c>
      <c r="E4193">
        <v>196</v>
      </c>
      <c r="F4193" t="s">
        <v>25</v>
      </c>
      <c r="G4193" s="2" t="str">
        <f>VLOOKUP(D4193,Шары!A:C,2,0)</f>
        <v xml:space="preserve"> Ледяное Озеро</v>
      </c>
      <c r="H4193">
        <f>VLOOKUP(D4193,Шары!$A:$C,3,0)</f>
        <v>80</v>
      </c>
      <c r="I4193" t="str">
        <f>VLOOKUP(C4193,Магазин!$A$2:$C$19,2,0)</f>
        <v>Хрустальный</v>
      </c>
    </row>
    <row r="4194" spans="1:9" hidden="1" x14ac:dyDescent="0.25">
      <c r="A4194">
        <v>4209</v>
      </c>
      <c r="B4194" s="2">
        <v>45274</v>
      </c>
      <c r="C4194" s="3" t="s">
        <v>20</v>
      </c>
      <c r="D4194">
        <v>45</v>
      </c>
      <c r="E4194">
        <v>123</v>
      </c>
      <c r="F4194" t="s">
        <v>25</v>
      </c>
      <c r="G4194" s="2" t="str">
        <f>VLOOKUP(D4194,Шары!A:C,2,0)</f>
        <v xml:space="preserve"> Зимняя Симфония</v>
      </c>
      <c r="H4194">
        <f>VLOOKUP(D4194,Шары!$A:$C,3,0)</f>
        <v>250</v>
      </c>
      <c r="I4194" t="str">
        <f>VLOOKUP(C4194,Магазин!$A$2:$C$19,2,0)</f>
        <v>Хрустальный</v>
      </c>
    </row>
    <row r="4195" spans="1:9" hidden="1" x14ac:dyDescent="0.25">
      <c r="A4195">
        <v>4210</v>
      </c>
      <c r="B4195" s="2">
        <v>45274</v>
      </c>
      <c r="C4195" s="3" t="s">
        <v>20</v>
      </c>
      <c r="D4195">
        <v>46</v>
      </c>
      <c r="E4195">
        <v>111</v>
      </c>
      <c r="F4195" t="s">
        <v>25</v>
      </c>
      <c r="G4195" s="2" t="str">
        <f>VLOOKUP(D4195,Шары!A:C,2,0)</f>
        <v xml:space="preserve"> Хрустальная Дорога</v>
      </c>
      <c r="H4195">
        <f>VLOOKUP(D4195,Шары!$A:$C,3,0)</f>
        <v>90</v>
      </c>
      <c r="I4195" t="str">
        <f>VLOOKUP(C4195,Магазин!$A$2:$C$19,2,0)</f>
        <v>Хрустальный</v>
      </c>
    </row>
    <row r="4196" spans="1:9" hidden="1" x14ac:dyDescent="0.25">
      <c r="A4196">
        <v>4211</v>
      </c>
      <c r="B4196" s="2">
        <v>45274</v>
      </c>
      <c r="C4196" s="3" t="s">
        <v>20</v>
      </c>
      <c r="D4196">
        <v>47</v>
      </c>
      <c r="E4196">
        <v>158</v>
      </c>
      <c r="F4196" t="s">
        <v>25</v>
      </c>
      <c r="G4196" s="2" t="str">
        <f>VLOOKUP(D4196,Шары!A:C,2,0)</f>
        <v xml:space="preserve"> Снежный Ларец</v>
      </c>
      <c r="H4196">
        <f>VLOOKUP(D4196,Шары!$A:$C,3,0)</f>
        <v>95</v>
      </c>
      <c r="I4196" t="str">
        <f>VLOOKUP(C4196,Магазин!$A$2:$C$19,2,0)</f>
        <v>Хрустальный</v>
      </c>
    </row>
    <row r="4197" spans="1:9" hidden="1" x14ac:dyDescent="0.25">
      <c r="A4197">
        <v>4212</v>
      </c>
      <c r="B4197" s="2">
        <v>45274</v>
      </c>
      <c r="C4197" s="3" t="s">
        <v>20</v>
      </c>
      <c r="D4197">
        <v>48</v>
      </c>
      <c r="E4197">
        <v>175</v>
      </c>
      <c r="F4197" t="s">
        <v>25</v>
      </c>
      <c r="G4197" s="2" t="str">
        <f>VLOOKUP(D4197,Шары!A:C,2,0)</f>
        <v xml:space="preserve"> Ледяной Дворец</v>
      </c>
      <c r="H4197">
        <f>VLOOKUP(D4197,Шары!$A:$C,3,0)</f>
        <v>100</v>
      </c>
      <c r="I4197" t="str">
        <f>VLOOKUP(C4197,Магазин!$A$2:$C$19,2,0)</f>
        <v>Хрустальный</v>
      </c>
    </row>
    <row r="4198" spans="1:9" hidden="1" x14ac:dyDescent="0.25">
      <c r="A4198">
        <v>4213</v>
      </c>
      <c r="B4198" s="2">
        <v>45274</v>
      </c>
      <c r="C4198" s="3" t="s">
        <v>20</v>
      </c>
      <c r="D4198">
        <v>49</v>
      </c>
      <c r="E4198">
        <v>114</v>
      </c>
      <c r="F4198" t="s">
        <v>25</v>
      </c>
      <c r="G4198" s="2" t="str">
        <f>VLOOKUP(D4198,Шары!A:C,2,0)</f>
        <v xml:space="preserve"> Зимний Завет</v>
      </c>
      <c r="H4198">
        <f>VLOOKUP(D4198,Шары!$A:$C,3,0)</f>
        <v>60</v>
      </c>
      <c r="I4198" t="str">
        <f>VLOOKUP(C4198,Магазин!$A$2:$C$19,2,0)</f>
        <v>Хрустальный</v>
      </c>
    </row>
    <row r="4199" spans="1:9" hidden="1" x14ac:dyDescent="0.25">
      <c r="A4199">
        <v>4214</v>
      </c>
      <c r="B4199" s="2">
        <v>45274</v>
      </c>
      <c r="C4199" s="3" t="s">
        <v>20</v>
      </c>
      <c r="D4199">
        <v>50</v>
      </c>
      <c r="E4199">
        <v>139</v>
      </c>
      <c r="F4199" t="s">
        <v>25</v>
      </c>
      <c r="G4199" s="2" t="str">
        <f>VLOOKUP(D4199,Шары!A:C,2,0)</f>
        <v xml:space="preserve"> Снежная Капля</v>
      </c>
      <c r="H4199">
        <f>VLOOKUP(D4199,Шары!$A:$C,3,0)</f>
        <v>110</v>
      </c>
      <c r="I4199" t="str">
        <f>VLOOKUP(C4199,Магазин!$A$2:$C$19,2,0)</f>
        <v>Хрустальный</v>
      </c>
    </row>
    <row r="4200" spans="1:9" hidden="1" x14ac:dyDescent="0.25">
      <c r="A4200">
        <v>4215</v>
      </c>
      <c r="B4200" s="2">
        <v>45274</v>
      </c>
      <c r="C4200" s="3" t="s">
        <v>20</v>
      </c>
      <c r="D4200">
        <v>51</v>
      </c>
      <c r="E4200">
        <v>141</v>
      </c>
      <c r="F4200" t="s">
        <v>25</v>
      </c>
      <c r="G4200" s="2" t="str">
        <f>VLOOKUP(D4200,Шары!A:C,2,0)</f>
        <v xml:space="preserve"> Холодный Портал</v>
      </c>
      <c r="H4200">
        <f>VLOOKUP(D4200,Шары!$A:$C,3,0)</f>
        <v>110</v>
      </c>
      <c r="I4200" t="str">
        <f>VLOOKUP(C4200,Магазин!$A$2:$C$19,2,0)</f>
        <v>Хрустальный</v>
      </c>
    </row>
    <row r="4201" spans="1:9" hidden="1" x14ac:dyDescent="0.25">
      <c r="A4201">
        <v>4216</v>
      </c>
      <c r="B4201" s="2">
        <v>45274</v>
      </c>
      <c r="C4201" s="3" t="s">
        <v>20</v>
      </c>
      <c r="D4201">
        <v>52</v>
      </c>
      <c r="E4201">
        <v>122</v>
      </c>
      <c r="F4201" t="s">
        <v>25</v>
      </c>
      <c r="G4201" s="2" t="str">
        <f>VLOOKUP(D4201,Шары!A:C,2,0)</f>
        <v xml:space="preserve"> Ледяная Мгла</v>
      </c>
      <c r="H4201">
        <f>VLOOKUP(D4201,Шары!$A:$C,3,0)</f>
        <v>100</v>
      </c>
      <c r="I4201" t="str">
        <f>VLOOKUP(C4201,Магазин!$A$2:$C$19,2,0)</f>
        <v>Хрустальный</v>
      </c>
    </row>
    <row r="4202" spans="1:9" hidden="1" x14ac:dyDescent="0.25">
      <c r="A4202">
        <v>4217</v>
      </c>
      <c r="B4202" s="2">
        <v>45274</v>
      </c>
      <c r="C4202" s="3" t="s">
        <v>20</v>
      </c>
      <c r="D4202">
        <v>53</v>
      </c>
      <c r="E4202">
        <v>123</v>
      </c>
      <c r="F4202" t="s">
        <v>25</v>
      </c>
      <c r="G4202" s="2" t="str">
        <f>VLOOKUP(D4202,Шары!A:C,2,0)</f>
        <v xml:space="preserve"> Снежный Праздник</v>
      </c>
      <c r="H4202">
        <f>VLOOKUP(D4202,Шары!$A:$C,3,0)</f>
        <v>200</v>
      </c>
      <c r="I4202" t="str">
        <f>VLOOKUP(C4202,Магазин!$A$2:$C$19,2,0)</f>
        <v>Хрустальный</v>
      </c>
    </row>
    <row r="4203" spans="1:9" hidden="1" x14ac:dyDescent="0.25">
      <c r="A4203">
        <v>4218</v>
      </c>
      <c r="B4203" s="2">
        <v>45274</v>
      </c>
      <c r="C4203" s="3" t="s">
        <v>20</v>
      </c>
      <c r="D4203">
        <v>54</v>
      </c>
      <c r="E4203">
        <v>158</v>
      </c>
      <c r="F4203" t="s">
        <v>25</v>
      </c>
      <c r="G4203" s="2" t="str">
        <f>VLOOKUP(D4203,Шары!A:C,2,0)</f>
        <v xml:space="preserve"> Кристальная Звезда</v>
      </c>
      <c r="H4203">
        <f>VLOOKUP(D4203,Шары!$A:$C,3,0)</f>
        <v>90</v>
      </c>
      <c r="I4203" t="str">
        <f>VLOOKUP(C4203,Магазин!$A$2:$C$19,2,0)</f>
        <v>Хрустальный</v>
      </c>
    </row>
    <row r="4204" spans="1:9" hidden="1" x14ac:dyDescent="0.25">
      <c r="A4204">
        <v>4219</v>
      </c>
      <c r="B4204" s="2">
        <v>45274</v>
      </c>
      <c r="C4204" s="3" t="s">
        <v>20</v>
      </c>
      <c r="D4204">
        <v>55</v>
      </c>
      <c r="E4204">
        <v>146</v>
      </c>
      <c r="F4204" t="s">
        <v>25</v>
      </c>
      <c r="G4204" s="2" t="str">
        <f>VLOOKUP(D4204,Шары!A:C,2,0)</f>
        <v xml:space="preserve"> Ледяное Обаяние</v>
      </c>
      <c r="H4204">
        <f>VLOOKUP(D4204,Шары!$A:$C,3,0)</f>
        <v>100</v>
      </c>
      <c r="I4204" t="str">
        <f>VLOOKUP(C4204,Магазин!$A$2:$C$19,2,0)</f>
        <v>Хрустальный</v>
      </c>
    </row>
    <row r="4205" spans="1:9" hidden="1" x14ac:dyDescent="0.25">
      <c r="A4205">
        <v>4220</v>
      </c>
      <c r="B4205" s="2">
        <v>45274</v>
      </c>
      <c r="C4205" s="3" t="s">
        <v>20</v>
      </c>
      <c r="D4205">
        <v>56</v>
      </c>
      <c r="E4205">
        <v>147</v>
      </c>
      <c r="F4205" t="s">
        <v>25</v>
      </c>
      <c r="G4205" s="2" t="str">
        <f>VLOOKUP(D4205,Шары!A:C,2,0)</f>
        <v xml:space="preserve"> Зимняя Нежность</v>
      </c>
      <c r="H4205">
        <f>VLOOKUP(D4205,Шары!$A:$C,3,0)</f>
        <v>150</v>
      </c>
      <c r="I4205" t="str">
        <f>VLOOKUP(C4205,Магазин!$A$2:$C$19,2,0)</f>
        <v>Хрустальный</v>
      </c>
    </row>
    <row r="4206" spans="1:9" hidden="1" x14ac:dyDescent="0.25">
      <c r="A4206">
        <v>4221</v>
      </c>
      <c r="B4206" s="2">
        <v>45274</v>
      </c>
      <c r="C4206" s="3" t="s">
        <v>20</v>
      </c>
      <c r="D4206">
        <v>57</v>
      </c>
      <c r="E4206">
        <v>169</v>
      </c>
      <c r="F4206" t="s">
        <v>25</v>
      </c>
      <c r="G4206" s="2" t="str">
        <f>VLOOKUP(D4206,Шары!A:C,2,0)</f>
        <v xml:space="preserve"> Снежный Вихрь</v>
      </c>
      <c r="H4206">
        <f>VLOOKUP(D4206,Шары!$A:$C,3,0)</f>
        <v>40</v>
      </c>
      <c r="I4206" t="str">
        <f>VLOOKUP(C4206,Магазин!$A$2:$C$19,2,0)</f>
        <v>Хрустальный</v>
      </c>
    </row>
    <row r="4207" spans="1:9" hidden="1" x14ac:dyDescent="0.25">
      <c r="A4207">
        <v>4222</v>
      </c>
      <c r="B4207" s="2">
        <v>45274</v>
      </c>
      <c r="C4207" s="3" t="s">
        <v>20</v>
      </c>
      <c r="D4207">
        <v>58</v>
      </c>
      <c r="E4207">
        <v>199</v>
      </c>
      <c r="F4207" t="s">
        <v>25</v>
      </c>
      <c r="G4207" s="2" t="str">
        <f>VLOOKUP(D4207,Шары!A:C,2,0)</f>
        <v xml:space="preserve"> Ледяной Узор</v>
      </c>
      <c r="H4207">
        <f>VLOOKUP(D4207,Шары!$A:$C,3,0)</f>
        <v>80</v>
      </c>
      <c r="I4207" t="str">
        <f>VLOOKUP(C4207,Магазин!$A$2:$C$19,2,0)</f>
        <v>Хрустальный</v>
      </c>
    </row>
    <row r="4208" spans="1:9" hidden="1" x14ac:dyDescent="0.25">
      <c r="A4208">
        <v>4223</v>
      </c>
      <c r="B4208" s="2">
        <v>45274</v>
      </c>
      <c r="C4208" s="3" t="s">
        <v>20</v>
      </c>
      <c r="D4208">
        <v>59</v>
      </c>
      <c r="E4208">
        <v>147</v>
      </c>
      <c r="F4208" t="s">
        <v>25</v>
      </c>
      <c r="G4208" s="2" t="str">
        <f>VLOOKUP(D4208,Шары!A:C,2,0)</f>
        <v xml:space="preserve"> Зимний Ветерок</v>
      </c>
      <c r="H4208">
        <f>VLOOKUP(D4208,Шары!$A:$C,3,0)</f>
        <v>80</v>
      </c>
      <c r="I4208" t="str">
        <f>VLOOKUP(C4208,Магазин!$A$2:$C$19,2,0)</f>
        <v>Хрустальный</v>
      </c>
    </row>
    <row r="4209" spans="1:9" hidden="1" x14ac:dyDescent="0.25">
      <c r="A4209">
        <v>4224</v>
      </c>
      <c r="B4209" s="2">
        <v>45274</v>
      </c>
      <c r="C4209" s="3" t="s">
        <v>20</v>
      </c>
      <c r="D4209">
        <v>60</v>
      </c>
      <c r="E4209">
        <v>138</v>
      </c>
      <c r="F4209" t="s">
        <v>25</v>
      </c>
      <c r="G4209" s="2" t="str">
        <f>VLOOKUP(D4209,Шары!A:C,2,0)</f>
        <v xml:space="preserve"> Хрустальный Путь</v>
      </c>
      <c r="H4209">
        <f>VLOOKUP(D4209,Шары!$A:$C,3,0)</f>
        <v>85</v>
      </c>
      <c r="I4209" t="str">
        <f>VLOOKUP(C4209,Магазин!$A$2:$C$19,2,0)</f>
        <v>Хрустальный</v>
      </c>
    </row>
    <row r="4210" spans="1:9" hidden="1" x14ac:dyDescent="0.25">
      <c r="A4210">
        <v>4225</v>
      </c>
      <c r="B4210" s="2">
        <v>45274</v>
      </c>
      <c r="C4210" s="3" t="s">
        <v>21</v>
      </c>
      <c r="D4210">
        <v>37</v>
      </c>
      <c r="E4210">
        <v>129</v>
      </c>
      <c r="F4210" t="s">
        <v>25</v>
      </c>
      <c r="G4210" s="2" t="str">
        <f>VLOOKUP(D4210,Шары!A:C,2,0)</f>
        <v xml:space="preserve"> Ледяной Путь</v>
      </c>
      <c r="H4210">
        <f>VLOOKUP(D4210,Шары!$A:$C,3,0)</f>
        <v>50</v>
      </c>
      <c r="I4210" t="str">
        <f>VLOOKUP(C4210,Магазин!$A$2:$C$19,2,0)</f>
        <v>Хрустальный</v>
      </c>
    </row>
    <row r="4211" spans="1:9" hidden="1" x14ac:dyDescent="0.25">
      <c r="A4211">
        <v>4226</v>
      </c>
      <c r="B4211" s="2">
        <v>45274</v>
      </c>
      <c r="C4211" s="3" t="s">
        <v>21</v>
      </c>
      <c r="D4211">
        <v>38</v>
      </c>
      <c r="E4211">
        <v>191</v>
      </c>
      <c r="F4211" t="s">
        <v>25</v>
      </c>
      <c r="G4211" s="2" t="str">
        <f>VLOOKUP(D4211,Шары!A:C,2,0)</f>
        <v xml:space="preserve"> Сияние Зимы</v>
      </c>
      <c r="H4211">
        <f>VLOOKUP(D4211,Шары!$A:$C,3,0)</f>
        <v>50</v>
      </c>
      <c r="I4211" t="str">
        <f>VLOOKUP(C4211,Магазин!$A$2:$C$19,2,0)</f>
        <v>Хрустальный</v>
      </c>
    </row>
    <row r="4212" spans="1:9" hidden="1" x14ac:dyDescent="0.25">
      <c r="A4212">
        <v>4227</v>
      </c>
      <c r="B4212" s="2">
        <v>45274</v>
      </c>
      <c r="C4212" s="3" t="s">
        <v>21</v>
      </c>
      <c r="D4212">
        <v>39</v>
      </c>
      <c r="E4212">
        <v>155</v>
      </c>
      <c r="F4212" t="s">
        <v>25</v>
      </c>
      <c r="G4212" s="2" t="str">
        <f>VLOOKUP(D4212,Шары!A:C,2,0)</f>
        <v xml:space="preserve"> Снежная Тишина</v>
      </c>
      <c r="H4212">
        <f>VLOOKUP(D4212,Шары!$A:$C,3,0)</f>
        <v>40</v>
      </c>
      <c r="I4212" t="str">
        <f>VLOOKUP(C4212,Магазин!$A$2:$C$19,2,0)</f>
        <v>Хрустальный</v>
      </c>
    </row>
    <row r="4213" spans="1:9" hidden="1" x14ac:dyDescent="0.25">
      <c r="A4213">
        <v>4228</v>
      </c>
      <c r="B4213" s="2">
        <v>45274</v>
      </c>
      <c r="C4213" s="3" t="s">
        <v>21</v>
      </c>
      <c r="D4213">
        <v>40</v>
      </c>
      <c r="E4213">
        <v>143</v>
      </c>
      <c r="F4213" t="s">
        <v>25</v>
      </c>
      <c r="G4213" s="2" t="str">
        <f>VLOOKUP(D4213,Шары!A:C,2,0)</f>
        <v xml:space="preserve"> Ледяной Вздох</v>
      </c>
      <c r="H4213">
        <f>VLOOKUP(D4213,Шары!$A:$C,3,0)</f>
        <v>70</v>
      </c>
      <c r="I4213" t="str">
        <f>VLOOKUP(C4213,Магазин!$A$2:$C$19,2,0)</f>
        <v>Хрустальный</v>
      </c>
    </row>
    <row r="4214" spans="1:9" hidden="1" x14ac:dyDescent="0.25">
      <c r="A4214">
        <v>4229</v>
      </c>
      <c r="B4214" s="2">
        <v>45274</v>
      </c>
      <c r="C4214" s="3" t="s">
        <v>21</v>
      </c>
      <c r="D4214">
        <v>41</v>
      </c>
      <c r="E4214">
        <v>178</v>
      </c>
      <c r="F4214" t="s">
        <v>25</v>
      </c>
      <c r="G4214" s="2" t="str">
        <f>VLOOKUP(D4214,Шары!A:C,2,0)</f>
        <v xml:space="preserve"> Замороженные Сны</v>
      </c>
      <c r="H4214">
        <f>VLOOKUP(D4214,Шары!$A:$C,3,0)</f>
        <v>35</v>
      </c>
      <c r="I4214" t="str">
        <f>VLOOKUP(C4214,Магазин!$A$2:$C$19,2,0)</f>
        <v>Хрустальный</v>
      </c>
    </row>
    <row r="4215" spans="1:9" hidden="1" x14ac:dyDescent="0.25">
      <c r="A4215">
        <v>4230</v>
      </c>
      <c r="B4215" s="2">
        <v>45274</v>
      </c>
      <c r="C4215" s="3" t="s">
        <v>21</v>
      </c>
      <c r="D4215">
        <v>42</v>
      </c>
      <c r="E4215">
        <v>146</v>
      </c>
      <c r="F4215" t="s">
        <v>25</v>
      </c>
      <c r="G4215" s="2" t="str">
        <f>VLOOKUP(D4215,Шары!A:C,2,0)</f>
        <v xml:space="preserve"> Кристальная Ночь</v>
      </c>
      <c r="H4215">
        <f>VLOOKUP(D4215,Шары!$A:$C,3,0)</f>
        <v>150</v>
      </c>
      <c r="I4215" t="str">
        <f>VLOOKUP(C4215,Магазин!$A$2:$C$19,2,0)</f>
        <v>Хрустальный</v>
      </c>
    </row>
    <row r="4216" spans="1:9" hidden="1" x14ac:dyDescent="0.25">
      <c r="A4216">
        <v>4231</v>
      </c>
      <c r="B4216" s="2">
        <v>45274</v>
      </c>
      <c r="C4216" s="3" t="s">
        <v>21</v>
      </c>
      <c r="D4216">
        <v>43</v>
      </c>
      <c r="E4216">
        <v>128</v>
      </c>
      <c r="F4216" t="s">
        <v>25</v>
      </c>
      <c r="G4216" s="2" t="str">
        <f>VLOOKUP(D4216,Шары!A:C,2,0)</f>
        <v xml:space="preserve"> Снежный Пейзаж</v>
      </c>
      <c r="H4216">
        <f>VLOOKUP(D4216,Шары!$A:$C,3,0)</f>
        <v>50</v>
      </c>
      <c r="I4216" t="str">
        <f>VLOOKUP(C4216,Магазин!$A$2:$C$19,2,0)</f>
        <v>Хрустальный</v>
      </c>
    </row>
    <row r="4217" spans="1:9" hidden="1" x14ac:dyDescent="0.25">
      <c r="A4217">
        <v>4232</v>
      </c>
      <c r="B4217" s="2">
        <v>45274</v>
      </c>
      <c r="C4217" s="3" t="s">
        <v>21</v>
      </c>
      <c r="D4217">
        <v>44</v>
      </c>
      <c r="E4217">
        <v>191</v>
      </c>
      <c r="F4217" t="s">
        <v>25</v>
      </c>
      <c r="G4217" s="2" t="str">
        <f>VLOOKUP(D4217,Шары!A:C,2,0)</f>
        <v xml:space="preserve"> Ледяное Озеро</v>
      </c>
      <c r="H4217">
        <f>VLOOKUP(D4217,Шары!$A:$C,3,0)</f>
        <v>80</v>
      </c>
      <c r="I4217" t="str">
        <f>VLOOKUP(C4217,Магазин!$A$2:$C$19,2,0)</f>
        <v>Хрустальный</v>
      </c>
    </row>
    <row r="4218" spans="1:9" hidden="1" x14ac:dyDescent="0.25">
      <c r="A4218">
        <v>4233</v>
      </c>
      <c r="B4218" s="2">
        <v>45274</v>
      </c>
      <c r="C4218" s="3" t="s">
        <v>21</v>
      </c>
      <c r="D4218">
        <v>45</v>
      </c>
      <c r="E4218">
        <v>165</v>
      </c>
      <c r="F4218" t="s">
        <v>25</v>
      </c>
      <c r="G4218" s="2" t="str">
        <f>VLOOKUP(D4218,Шары!A:C,2,0)</f>
        <v xml:space="preserve"> Зимняя Симфония</v>
      </c>
      <c r="H4218">
        <f>VLOOKUP(D4218,Шары!$A:$C,3,0)</f>
        <v>250</v>
      </c>
      <c r="I4218" t="str">
        <f>VLOOKUP(C4218,Магазин!$A$2:$C$19,2,0)</f>
        <v>Хрустальный</v>
      </c>
    </row>
    <row r="4219" spans="1:9" hidden="1" x14ac:dyDescent="0.25">
      <c r="A4219">
        <v>4234</v>
      </c>
      <c r="B4219" s="2">
        <v>45274</v>
      </c>
      <c r="C4219" s="3" t="s">
        <v>21</v>
      </c>
      <c r="D4219">
        <v>46</v>
      </c>
      <c r="E4219">
        <v>167</v>
      </c>
      <c r="F4219" t="s">
        <v>25</v>
      </c>
      <c r="G4219" s="2" t="str">
        <f>VLOOKUP(D4219,Шары!A:C,2,0)</f>
        <v xml:space="preserve"> Хрустальная Дорога</v>
      </c>
      <c r="H4219">
        <f>VLOOKUP(D4219,Шары!$A:$C,3,0)</f>
        <v>90</v>
      </c>
      <c r="I4219" t="str">
        <f>VLOOKUP(C4219,Магазин!$A$2:$C$19,2,0)</f>
        <v>Хрустальный</v>
      </c>
    </row>
    <row r="4220" spans="1:9" hidden="1" x14ac:dyDescent="0.25">
      <c r="A4220">
        <v>4235</v>
      </c>
      <c r="B4220" s="2">
        <v>45274</v>
      </c>
      <c r="C4220" s="3" t="s">
        <v>21</v>
      </c>
      <c r="D4220">
        <v>47</v>
      </c>
      <c r="E4220">
        <v>132</v>
      </c>
      <c r="F4220" t="s">
        <v>25</v>
      </c>
      <c r="G4220" s="2" t="str">
        <f>VLOOKUP(D4220,Шары!A:C,2,0)</f>
        <v xml:space="preserve"> Снежный Ларец</v>
      </c>
      <c r="H4220">
        <f>VLOOKUP(D4220,Шары!$A:$C,3,0)</f>
        <v>95</v>
      </c>
      <c r="I4220" t="str">
        <f>VLOOKUP(C4220,Магазин!$A$2:$C$19,2,0)</f>
        <v>Хрустальный</v>
      </c>
    </row>
    <row r="4221" spans="1:9" hidden="1" x14ac:dyDescent="0.25">
      <c r="A4221">
        <v>4236</v>
      </c>
      <c r="B4221" s="2">
        <v>45274</v>
      </c>
      <c r="C4221" s="3" t="s">
        <v>21</v>
      </c>
      <c r="D4221">
        <v>48</v>
      </c>
      <c r="E4221">
        <v>105</v>
      </c>
      <c r="F4221" t="s">
        <v>25</v>
      </c>
      <c r="G4221" s="2" t="str">
        <f>VLOOKUP(D4221,Шары!A:C,2,0)</f>
        <v xml:space="preserve"> Ледяной Дворец</v>
      </c>
      <c r="H4221">
        <f>VLOOKUP(D4221,Шары!$A:$C,3,0)</f>
        <v>100</v>
      </c>
      <c r="I4221" t="str">
        <f>VLOOKUP(C4221,Магазин!$A$2:$C$19,2,0)</f>
        <v>Хрустальный</v>
      </c>
    </row>
    <row r="4222" spans="1:9" hidden="1" x14ac:dyDescent="0.25">
      <c r="A4222">
        <v>4237</v>
      </c>
      <c r="B4222" s="2">
        <v>45274</v>
      </c>
      <c r="C4222" s="3" t="s">
        <v>21</v>
      </c>
      <c r="D4222">
        <v>49</v>
      </c>
      <c r="E4222">
        <v>114</v>
      </c>
      <c r="F4222" t="s">
        <v>25</v>
      </c>
      <c r="G4222" s="2" t="str">
        <f>VLOOKUP(D4222,Шары!A:C,2,0)</f>
        <v xml:space="preserve"> Зимний Завет</v>
      </c>
      <c r="H4222">
        <f>VLOOKUP(D4222,Шары!$A:$C,3,0)</f>
        <v>60</v>
      </c>
      <c r="I4222" t="str">
        <f>VLOOKUP(C4222,Магазин!$A$2:$C$19,2,0)</f>
        <v>Хрустальный</v>
      </c>
    </row>
    <row r="4223" spans="1:9" hidden="1" x14ac:dyDescent="0.25">
      <c r="A4223">
        <v>4238</v>
      </c>
      <c r="B4223" s="2">
        <v>45274</v>
      </c>
      <c r="C4223" s="3" t="s">
        <v>21</v>
      </c>
      <c r="D4223">
        <v>50</v>
      </c>
      <c r="E4223">
        <v>192</v>
      </c>
      <c r="F4223" t="s">
        <v>25</v>
      </c>
      <c r="G4223" s="2" t="str">
        <f>VLOOKUP(D4223,Шары!A:C,2,0)</f>
        <v xml:space="preserve"> Снежная Капля</v>
      </c>
      <c r="H4223">
        <f>VLOOKUP(D4223,Шары!$A:$C,3,0)</f>
        <v>110</v>
      </c>
      <c r="I4223" t="str">
        <f>VLOOKUP(C4223,Магазин!$A$2:$C$19,2,0)</f>
        <v>Хрустальный</v>
      </c>
    </row>
    <row r="4224" spans="1:9" hidden="1" x14ac:dyDescent="0.25">
      <c r="A4224">
        <v>4239</v>
      </c>
      <c r="B4224" s="2">
        <v>45274</v>
      </c>
      <c r="C4224" s="3" t="s">
        <v>21</v>
      </c>
      <c r="D4224">
        <v>51</v>
      </c>
      <c r="E4224">
        <v>145</v>
      </c>
      <c r="F4224" t="s">
        <v>25</v>
      </c>
      <c r="G4224" s="2" t="str">
        <f>VLOOKUP(D4224,Шары!A:C,2,0)</f>
        <v xml:space="preserve"> Холодный Портал</v>
      </c>
      <c r="H4224">
        <f>VLOOKUP(D4224,Шары!$A:$C,3,0)</f>
        <v>110</v>
      </c>
      <c r="I4224" t="str">
        <f>VLOOKUP(C4224,Магазин!$A$2:$C$19,2,0)</f>
        <v>Хрустальный</v>
      </c>
    </row>
    <row r="4225" spans="1:9" hidden="1" x14ac:dyDescent="0.25">
      <c r="A4225">
        <v>4240</v>
      </c>
      <c r="B4225" s="2">
        <v>45274</v>
      </c>
      <c r="C4225" s="3" t="s">
        <v>21</v>
      </c>
      <c r="D4225">
        <v>52</v>
      </c>
      <c r="E4225">
        <v>163</v>
      </c>
      <c r="F4225" t="s">
        <v>25</v>
      </c>
      <c r="G4225" s="2" t="str">
        <f>VLOOKUP(D4225,Шары!A:C,2,0)</f>
        <v xml:space="preserve"> Ледяная Мгла</v>
      </c>
      <c r="H4225">
        <f>VLOOKUP(D4225,Шары!$A:$C,3,0)</f>
        <v>100</v>
      </c>
      <c r="I4225" t="str">
        <f>VLOOKUP(C4225,Магазин!$A$2:$C$19,2,0)</f>
        <v>Хрустальный</v>
      </c>
    </row>
    <row r="4226" spans="1:9" hidden="1" x14ac:dyDescent="0.25">
      <c r="A4226">
        <v>4241</v>
      </c>
      <c r="B4226" s="2">
        <v>45274</v>
      </c>
      <c r="C4226" s="3" t="s">
        <v>21</v>
      </c>
      <c r="D4226">
        <v>53</v>
      </c>
      <c r="E4226">
        <v>128</v>
      </c>
      <c r="F4226" t="s">
        <v>25</v>
      </c>
      <c r="G4226" s="2" t="str">
        <f>VLOOKUP(D4226,Шары!A:C,2,0)</f>
        <v xml:space="preserve"> Снежный Праздник</v>
      </c>
      <c r="H4226">
        <f>VLOOKUP(D4226,Шары!$A:$C,3,0)</f>
        <v>200</v>
      </c>
      <c r="I4226" t="str">
        <f>VLOOKUP(C4226,Магазин!$A$2:$C$19,2,0)</f>
        <v>Хрустальный</v>
      </c>
    </row>
    <row r="4227" spans="1:9" hidden="1" x14ac:dyDescent="0.25">
      <c r="A4227">
        <v>4242</v>
      </c>
      <c r="B4227" s="2">
        <v>45274</v>
      </c>
      <c r="C4227" s="3" t="s">
        <v>21</v>
      </c>
      <c r="D4227">
        <v>54</v>
      </c>
      <c r="E4227">
        <v>145</v>
      </c>
      <c r="F4227" t="s">
        <v>25</v>
      </c>
      <c r="G4227" s="2" t="str">
        <f>VLOOKUP(D4227,Шары!A:C,2,0)</f>
        <v xml:space="preserve"> Кристальная Звезда</v>
      </c>
      <c r="H4227">
        <f>VLOOKUP(D4227,Шары!$A:$C,3,0)</f>
        <v>90</v>
      </c>
      <c r="I4227" t="str">
        <f>VLOOKUP(C4227,Магазин!$A$2:$C$19,2,0)</f>
        <v>Хрустальный</v>
      </c>
    </row>
    <row r="4228" spans="1:9" hidden="1" x14ac:dyDescent="0.25">
      <c r="A4228">
        <v>4243</v>
      </c>
      <c r="B4228" s="2">
        <v>45274</v>
      </c>
      <c r="C4228" s="3" t="s">
        <v>21</v>
      </c>
      <c r="D4228">
        <v>55</v>
      </c>
      <c r="E4228">
        <v>138</v>
      </c>
      <c r="F4228" t="s">
        <v>25</v>
      </c>
      <c r="G4228" s="2" t="str">
        <f>VLOOKUP(D4228,Шары!A:C,2,0)</f>
        <v xml:space="preserve"> Ледяное Обаяние</v>
      </c>
      <c r="H4228">
        <f>VLOOKUP(D4228,Шары!$A:$C,3,0)</f>
        <v>100</v>
      </c>
      <c r="I4228" t="str">
        <f>VLOOKUP(C4228,Магазин!$A$2:$C$19,2,0)</f>
        <v>Хрустальный</v>
      </c>
    </row>
    <row r="4229" spans="1:9" hidden="1" x14ac:dyDescent="0.25">
      <c r="A4229">
        <v>4244</v>
      </c>
      <c r="B4229" s="2">
        <v>45274</v>
      </c>
      <c r="C4229" s="3" t="s">
        <v>21</v>
      </c>
      <c r="D4229">
        <v>56</v>
      </c>
      <c r="E4229">
        <v>164</v>
      </c>
      <c r="F4229" t="s">
        <v>25</v>
      </c>
      <c r="G4229" s="2" t="str">
        <f>VLOOKUP(D4229,Шары!A:C,2,0)</f>
        <v xml:space="preserve"> Зимняя Нежность</v>
      </c>
      <c r="H4229">
        <f>VLOOKUP(D4229,Шары!$A:$C,3,0)</f>
        <v>150</v>
      </c>
      <c r="I4229" t="str">
        <f>VLOOKUP(C4229,Магазин!$A$2:$C$19,2,0)</f>
        <v>Хрустальный</v>
      </c>
    </row>
    <row r="4230" spans="1:9" hidden="1" x14ac:dyDescent="0.25">
      <c r="A4230">
        <v>4245</v>
      </c>
      <c r="B4230" s="2">
        <v>45274</v>
      </c>
      <c r="C4230" s="3" t="s">
        <v>21</v>
      </c>
      <c r="D4230">
        <v>57</v>
      </c>
      <c r="E4230">
        <v>176</v>
      </c>
      <c r="F4230" t="s">
        <v>25</v>
      </c>
      <c r="G4230" s="2" t="str">
        <f>VLOOKUP(D4230,Шары!A:C,2,0)</f>
        <v xml:space="preserve"> Снежный Вихрь</v>
      </c>
      <c r="H4230">
        <f>VLOOKUP(D4230,Шары!$A:$C,3,0)</f>
        <v>40</v>
      </c>
      <c r="I4230" t="str">
        <f>VLOOKUP(C4230,Магазин!$A$2:$C$19,2,0)</f>
        <v>Хрустальный</v>
      </c>
    </row>
    <row r="4231" spans="1:9" hidden="1" x14ac:dyDescent="0.25">
      <c r="A4231">
        <v>4246</v>
      </c>
      <c r="B4231" s="2">
        <v>45274</v>
      </c>
      <c r="C4231" s="3" t="s">
        <v>21</v>
      </c>
      <c r="D4231">
        <v>58</v>
      </c>
      <c r="E4231">
        <v>128</v>
      </c>
      <c r="F4231" t="s">
        <v>25</v>
      </c>
      <c r="G4231" s="2" t="str">
        <f>VLOOKUP(D4231,Шары!A:C,2,0)</f>
        <v xml:space="preserve"> Ледяной Узор</v>
      </c>
      <c r="H4231">
        <f>VLOOKUP(D4231,Шары!$A:$C,3,0)</f>
        <v>80</v>
      </c>
      <c r="I4231" t="str">
        <f>VLOOKUP(C4231,Магазин!$A$2:$C$19,2,0)</f>
        <v>Хрустальный</v>
      </c>
    </row>
    <row r="4232" spans="1:9" hidden="1" x14ac:dyDescent="0.25">
      <c r="A4232">
        <v>4247</v>
      </c>
      <c r="B4232" s="2">
        <v>45274</v>
      </c>
      <c r="C4232" s="3" t="s">
        <v>21</v>
      </c>
      <c r="D4232">
        <v>59</v>
      </c>
      <c r="E4232">
        <v>146</v>
      </c>
      <c r="F4232" t="s">
        <v>25</v>
      </c>
      <c r="G4232" s="2" t="str">
        <f>VLOOKUP(D4232,Шары!A:C,2,0)</f>
        <v xml:space="preserve"> Зимний Ветерок</v>
      </c>
      <c r="H4232">
        <f>VLOOKUP(D4232,Шары!$A:$C,3,0)</f>
        <v>80</v>
      </c>
      <c r="I4232" t="str">
        <f>VLOOKUP(C4232,Магазин!$A$2:$C$19,2,0)</f>
        <v>Хрустальный</v>
      </c>
    </row>
    <row r="4233" spans="1:9" hidden="1" x14ac:dyDescent="0.25">
      <c r="A4233">
        <v>4248</v>
      </c>
      <c r="B4233" s="2">
        <v>45274</v>
      </c>
      <c r="C4233" s="3" t="s">
        <v>21</v>
      </c>
      <c r="D4233">
        <v>60</v>
      </c>
      <c r="E4233">
        <v>173</v>
      </c>
      <c r="F4233" t="s">
        <v>25</v>
      </c>
      <c r="G4233" s="2" t="str">
        <f>VLOOKUP(D4233,Шары!A:C,2,0)</f>
        <v xml:space="preserve"> Хрустальный Путь</v>
      </c>
      <c r="H4233">
        <f>VLOOKUP(D4233,Шары!$A:$C,3,0)</f>
        <v>85</v>
      </c>
      <c r="I4233" t="str">
        <f>VLOOKUP(C4233,Магазин!$A$2:$C$19,2,0)</f>
        <v>Хрустальный</v>
      </c>
    </row>
    <row r="4234" spans="1:9" hidden="1" x14ac:dyDescent="0.25">
      <c r="A4234">
        <v>4249</v>
      </c>
      <c r="B4234" s="2">
        <v>45274</v>
      </c>
      <c r="C4234" s="3" t="s">
        <v>22</v>
      </c>
      <c r="D4234">
        <v>37</v>
      </c>
      <c r="E4234">
        <v>180</v>
      </c>
      <c r="F4234" t="s">
        <v>25</v>
      </c>
      <c r="G4234" s="2" t="str">
        <f>VLOOKUP(D4234,Шары!A:C,2,0)</f>
        <v xml:space="preserve"> Ледяной Путь</v>
      </c>
      <c r="H4234">
        <f>VLOOKUP(D4234,Шары!$A:$C,3,0)</f>
        <v>50</v>
      </c>
      <c r="I4234" t="str">
        <f>VLOOKUP(C4234,Магазин!$A$2:$C$19,2,0)</f>
        <v>Хрустальный</v>
      </c>
    </row>
    <row r="4235" spans="1:9" hidden="1" x14ac:dyDescent="0.25">
      <c r="A4235">
        <v>4250</v>
      </c>
      <c r="B4235" s="2">
        <v>45274</v>
      </c>
      <c r="C4235" s="3" t="s">
        <v>22</v>
      </c>
      <c r="D4235">
        <v>38</v>
      </c>
      <c r="E4235">
        <v>142</v>
      </c>
      <c r="F4235" t="s">
        <v>25</v>
      </c>
      <c r="G4235" s="2" t="str">
        <f>VLOOKUP(D4235,Шары!A:C,2,0)</f>
        <v xml:space="preserve"> Сияние Зимы</v>
      </c>
      <c r="H4235">
        <f>VLOOKUP(D4235,Шары!$A:$C,3,0)</f>
        <v>50</v>
      </c>
      <c r="I4235" t="str">
        <f>VLOOKUP(C4235,Магазин!$A$2:$C$19,2,0)</f>
        <v>Хрустальный</v>
      </c>
    </row>
    <row r="4236" spans="1:9" hidden="1" x14ac:dyDescent="0.25">
      <c r="A4236">
        <v>4251</v>
      </c>
      <c r="B4236" s="2">
        <v>45274</v>
      </c>
      <c r="C4236" s="3" t="s">
        <v>22</v>
      </c>
      <c r="D4236">
        <v>39</v>
      </c>
      <c r="E4236">
        <v>156</v>
      </c>
      <c r="F4236" t="s">
        <v>25</v>
      </c>
      <c r="G4236" s="2" t="str">
        <f>VLOOKUP(D4236,Шары!A:C,2,0)</f>
        <v xml:space="preserve"> Снежная Тишина</v>
      </c>
      <c r="H4236">
        <f>VLOOKUP(D4236,Шары!$A:$C,3,0)</f>
        <v>40</v>
      </c>
      <c r="I4236" t="str">
        <f>VLOOKUP(C4236,Магазин!$A$2:$C$19,2,0)</f>
        <v>Хрустальный</v>
      </c>
    </row>
    <row r="4237" spans="1:9" hidden="1" x14ac:dyDescent="0.25">
      <c r="A4237">
        <v>4252</v>
      </c>
      <c r="B4237" s="2">
        <v>45274</v>
      </c>
      <c r="C4237" s="3" t="s">
        <v>22</v>
      </c>
      <c r="D4237">
        <v>40</v>
      </c>
      <c r="E4237">
        <v>144</v>
      </c>
      <c r="F4237" t="s">
        <v>25</v>
      </c>
      <c r="G4237" s="2" t="str">
        <f>VLOOKUP(D4237,Шары!A:C,2,0)</f>
        <v xml:space="preserve"> Ледяной Вздох</v>
      </c>
      <c r="H4237">
        <f>VLOOKUP(D4237,Шары!$A:$C,3,0)</f>
        <v>70</v>
      </c>
      <c r="I4237" t="str">
        <f>VLOOKUP(C4237,Магазин!$A$2:$C$19,2,0)</f>
        <v>Хрустальный</v>
      </c>
    </row>
    <row r="4238" spans="1:9" hidden="1" x14ac:dyDescent="0.25">
      <c r="A4238">
        <v>4253</v>
      </c>
      <c r="B4238" s="2">
        <v>45274</v>
      </c>
      <c r="C4238" s="3" t="s">
        <v>22</v>
      </c>
      <c r="D4238">
        <v>41</v>
      </c>
      <c r="E4238">
        <v>178</v>
      </c>
      <c r="F4238" t="s">
        <v>25</v>
      </c>
      <c r="G4238" s="2" t="str">
        <f>VLOOKUP(D4238,Шары!A:C,2,0)</f>
        <v xml:space="preserve"> Замороженные Сны</v>
      </c>
      <c r="H4238">
        <f>VLOOKUP(D4238,Шары!$A:$C,3,0)</f>
        <v>35</v>
      </c>
      <c r="I4238" t="str">
        <f>VLOOKUP(C4238,Магазин!$A$2:$C$19,2,0)</f>
        <v>Хрустальный</v>
      </c>
    </row>
    <row r="4239" spans="1:9" hidden="1" x14ac:dyDescent="0.25">
      <c r="A4239">
        <v>4254</v>
      </c>
      <c r="B4239" s="2">
        <v>45274</v>
      </c>
      <c r="C4239" s="3" t="s">
        <v>22</v>
      </c>
      <c r="D4239">
        <v>42</v>
      </c>
      <c r="E4239">
        <v>180</v>
      </c>
      <c r="F4239" t="s">
        <v>25</v>
      </c>
      <c r="G4239" s="2" t="str">
        <f>VLOOKUP(D4239,Шары!A:C,2,0)</f>
        <v xml:space="preserve"> Кристальная Ночь</v>
      </c>
      <c r="H4239">
        <f>VLOOKUP(D4239,Шары!$A:$C,3,0)</f>
        <v>150</v>
      </c>
      <c r="I4239" t="str">
        <f>VLOOKUP(C4239,Магазин!$A$2:$C$19,2,0)</f>
        <v>Хрустальный</v>
      </c>
    </row>
    <row r="4240" spans="1:9" hidden="1" x14ac:dyDescent="0.25">
      <c r="A4240">
        <v>4255</v>
      </c>
      <c r="B4240" s="2">
        <v>45274</v>
      </c>
      <c r="C4240" s="3" t="s">
        <v>22</v>
      </c>
      <c r="D4240">
        <v>43</v>
      </c>
      <c r="E4240">
        <v>142</v>
      </c>
      <c r="F4240" t="s">
        <v>25</v>
      </c>
      <c r="G4240" s="2" t="str">
        <f>VLOOKUP(D4240,Шары!A:C,2,0)</f>
        <v xml:space="preserve"> Снежный Пейзаж</v>
      </c>
      <c r="H4240">
        <f>VLOOKUP(D4240,Шары!$A:$C,3,0)</f>
        <v>50</v>
      </c>
      <c r="I4240" t="str">
        <f>VLOOKUP(C4240,Магазин!$A$2:$C$19,2,0)</f>
        <v>Хрустальный</v>
      </c>
    </row>
    <row r="4241" spans="1:9" hidden="1" x14ac:dyDescent="0.25">
      <c r="A4241">
        <v>4256</v>
      </c>
      <c r="B4241" s="2">
        <v>45274</v>
      </c>
      <c r="C4241" s="3" t="s">
        <v>22</v>
      </c>
      <c r="D4241">
        <v>44</v>
      </c>
      <c r="E4241">
        <v>156</v>
      </c>
      <c r="F4241" t="s">
        <v>25</v>
      </c>
      <c r="G4241" s="2" t="str">
        <f>VLOOKUP(D4241,Шары!A:C,2,0)</f>
        <v xml:space="preserve"> Ледяное Озеро</v>
      </c>
      <c r="H4241">
        <f>VLOOKUP(D4241,Шары!$A:$C,3,0)</f>
        <v>80</v>
      </c>
      <c r="I4241" t="str">
        <f>VLOOKUP(C4241,Магазин!$A$2:$C$19,2,0)</f>
        <v>Хрустальный</v>
      </c>
    </row>
    <row r="4242" spans="1:9" hidden="1" x14ac:dyDescent="0.25">
      <c r="A4242">
        <v>4257</v>
      </c>
      <c r="B4242" s="2">
        <v>45274</v>
      </c>
      <c r="C4242" s="3" t="s">
        <v>22</v>
      </c>
      <c r="D4242">
        <v>45</v>
      </c>
      <c r="E4242">
        <v>144</v>
      </c>
      <c r="F4242" t="s">
        <v>25</v>
      </c>
      <c r="G4242" s="2" t="str">
        <f>VLOOKUP(D4242,Шары!A:C,2,0)</f>
        <v xml:space="preserve"> Зимняя Симфония</v>
      </c>
      <c r="H4242">
        <f>VLOOKUP(D4242,Шары!$A:$C,3,0)</f>
        <v>250</v>
      </c>
      <c r="I4242" t="str">
        <f>VLOOKUP(C4242,Магазин!$A$2:$C$19,2,0)</f>
        <v>Хрустальный</v>
      </c>
    </row>
    <row r="4243" spans="1:9" hidden="1" x14ac:dyDescent="0.25">
      <c r="A4243">
        <v>4258</v>
      </c>
      <c r="B4243" s="2">
        <v>45274</v>
      </c>
      <c r="C4243" s="3" t="s">
        <v>22</v>
      </c>
      <c r="D4243">
        <v>46</v>
      </c>
      <c r="E4243">
        <v>178</v>
      </c>
      <c r="F4243" t="s">
        <v>25</v>
      </c>
      <c r="G4243" s="2" t="str">
        <f>VLOOKUP(D4243,Шары!A:C,2,0)</f>
        <v xml:space="preserve"> Хрустальная Дорога</v>
      </c>
      <c r="H4243">
        <f>VLOOKUP(D4243,Шары!$A:$C,3,0)</f>
        <v>90</v>
      </c>
      <c r="I4243" t="str">
        <f>VLOOKUP(C4243,Магазин!$A$2:$C$19,2,0)</f>
        <v>Хрустальный</v>
      </c>
    </row>
    <row r="4244" spans="1:9" hidden="1" x14ac:dyDescent="0.25">
      <c r="A4244">
        <v>4259</v>
      </c>
      <c r="B4244" s="2">
        <v>45274</v>
      </c>
      <c r="C4244" s="3" t="s">
        <v>22</v>
      </c>
      <c r="D4244">
        <v>47</v>
      </c>
      <c r="E4244">
        <v>169</v>
      </c>
      <c r="F4244" t="s">
        <v>25</v>
      </c>
      <c r="G4244" s="2" t="str">
        <f>VLOOKUP(D4244,Шары!A:C,2,0)</f>
        <v xml:space="preserve"> Снежный Ларец</v>
      </c>
      <c r="H4244">
        <f>VLOOKUP(D4244,Шары!$A:$C,3,0)</f>
        <v>95</v>
      </c>
      <c r="I4244" t="str">
        <f>VLOOKUP(C4244,Магазин!$A$2:$C$19,2,0)</f>
        <v>Хрустальный</v>
      </c>
    </row>
    <row r="4245" spans="1:9" hidden="1" x14ac:dyDescent="0.25">
      <c r="A4245">
        <v>4260</v>
      </c>
      <c r="B4245" s="2">
        <v>45274</v>
      </c>
      <c r="C4245" s="3" t="s">
        <v>22</v>
      </c>
      <c r="D4245">
        <v>48</v>
      </c>
      <c r="E4245">
        <v>196</v>
      </c>
      <c r="F4245" t="s">
        <v>25</v>
      </c>
      <c r="G4245" s="2" t="str">
        <f>VLOOKUP(D4245,Шары!A:C,2,0)</f>
        <v xml:space="preserve"> Ледяной Дворец</v>
      </c>
      <c r="H4245">
        <f>VLOOKUP(D4245,Шары!$A:$C,3,0)</f>
        <v>100</v>
      </c>
      <c r="I4245" t="str">
        <f>VLOOKUP(C4245,Магазин!$A$2:$C$19,2,0)</f>
        <v>Хрустальный</v>
      </c>
    </row>
    <row r="4246" spans="1:9" hidden="1" x14ac:dyDescent="0.25">
      <c r="A4246">
        <v>4261</v>
      </c>
      <c r="B4246" s="2">
        <v>45274</v>
      </c>
      <c r="C4246" s="3" t="s">
        <v>22</v>
      </c>
      <c r="D4246">
        <v>49</v>
      </c>
      <c r="E4246">
        <v>123</v>
      </c>
      <c r="F4246" t="s">
        <v>25</v>
      </c>
      <c r="G4246" s="2" t="str">
        <f>VLOOKUP(D4246,Шары!A:C,2,0)</f>
        <v xml:space="preserve"> Зимний Завет</v>
      </c>
      <c r="H4246">
        <f>VLOOKUP(D4246,Шары!$A:$C,3,0)</f>
        <v>60</v>
      </c>
      <c r="I4246" t="str">
        <f>VLOOKUP(C4246,Магазин!$A$2:$C$19,2,0)</f>
        <v>Хрустальный</v>
      </c>
    </row>
    <row r="4247" spans="1:9" hidden="1" x14ac:dyDescent="0.25">
      <c r="A4247">
        <v>4262</v>
      </c>
      <c r="B4247" s="2">
        <v>45274</v>
      </c>
      <c r="C4247" s="3" t="s">
        <v>22</v>
      </c>
      <c r="D4247">
        <v>50</v>
      </c>
      <c r="E4247">
        <v>111</v>
      </c>
      <c r="F4247" t="s">
        <v>25</v>
      </c>
      <c r="G4247" s="2" t="str">
        <f>VLOOKUP(D4247,Шары!A:C,2,0)</f>
        <v xml:space="preserve"> Снежная Капля</v>
      </c>
      <c r="H4247">
        <f>VLOOKUP(D4247,Шары!$A:$C,3,0)</f>
        <v>110</v>
      </c>
      <c r="I4247" t="str">
        <f>VLOOKUP(C4247,Магазин!$A$2:$C$19,2,0)</f>
        <v>Хрустальный</v>
      </c>
    </row>
    <row r="4248" spans="1:9" hidden="1" x14ac:dyDescent="0.25">
      <c r="A4248">
        <v>4263</v>
      </c>
      <c r="B4248" s="2">
        <v>45274</v>
      </c>
      <c r="C4248" s="3" t="s">
        <v>22</v>
      </c>
      <c r="D4248">
        <v>51</v>
      </c>
      <c r="E4248">
        <v>158</v>
      </c>
      <c r="F4248" t="s">
        <v>25</v>
      </c>
      <c r="G4248" s="2" t="str">
        <f>VLOOKUP(D4248,Шары!A:C,2,0)</f>
        <v xml:space="preserve"> Холодный Портал</v>
      </c>
      <c r="H4248">
        <f>VLOOKUP(D4248,Шары!$A:$C,3,0)</f>
        <v>110</v>
      </c>
      <c r="I4248" t="str">
        <f>VLOOKUP(C4248,Магазин!$A$2:$C$19,2,0)</f>
        <v>Хрустальный</v>
      </c>
    </row>
    <row r="4249" spans="1:9" hidden="1" x14ac:dyDescent="0.25">
      <c r="A4249">
        <v>4264</v>
      </c>
      <c r="B4249" s="2">
        <v>45274</v>
      </c>
      <c r="C4249" s="3" t="s">
        <v>22</v>
      </c>
      <c r="D4249">
        <v>52</v>
      </c>
      <c r="E4249">
        <v>175</v>
      </c>
      <c r="F4249" t="s">
        <v>25</v>
      </c>
      <c r="G4249" s="2" t="str">
        <f>VLOOKUP(D4249,Шары!A:C,2,0)</f>
        <v xml:space="preserve"> Ледяная Мгла</v>
      </c>
      <c r="H4249">
        <f>VLOOKUP(D4249,Шары!$A:$C,3,0)</f>
        <v>100</v>
      </c>
      <c r="I4249" t="str">
        <f>VLOOKUP(C4249,Магазин!$A$2:$C$19,2,0)</f>
        <v>Хрустальный</v>
      </c>
    </row>
    <row r="4250" spans="1:9" hidden="1" x14ac:dyDescent="0.25">
      <c r="A4250">
        <v>4265</v>
      </c>
      <c r="B4250" s="2">
        <v>45274</v>
      </c>
      <c r="C4250" s="3" t="s">
        <v>22</v>
      </c>
      <c r="D4250">
        <v>53</v>
      </c>
      <c r="E4250">
        <v>114</v>
      </c>
      <c r="F4250" t="s">
        <v>25</v>
      </c>
      <c r="G4250" s="2" t="str">
        <f>VLOOKUP(D4250,Шары!A:C,2,0)</f>
        <v xml:space="preserve"> Снежный Праздник</v>
      </c>
      <c r="H4250">
        <f>VLOOKUP(D4250,Шары!$A:$C,3,0)</f>
        <v>200</v>
      </c>
      <c r="I4250" t="str">
        <f>VLOOKUP(C4250,Магазин!$A$2:$C$19,2,0)</f>
        <v>Хрустальный</v>
      </c>
    </row>
    <row r="4251" spans="1:9" hidden="1" x14ac:dyDescent="0.25">
      <c r="A4251">
        <v>4266</v>
      </c>
      <c r="B4251" s="2">
        <v>45274</v>
      </c>
      <c r="C4251" s="3" t="s">
        <v>22</v>
      </c>
      <c r="D4251">
        <v>54</v>
      </c>
      <c r="E4251">
        <v>139</v>
      </c>
      <c r="F4251" t="s">
        <v>25</v>
      </c>
      <c r="G4251" s="2" t="str">
        <f>VLOOKUP(D4251,Шары!A:C,2,0)</f>
        <v xml:space="preserve"> Кристальная Звезда</v>
      </c>
      <c r="H4251">
        <f>VLOOKUP(D4251,Шары!$A:$C,3,0)</f>
        <v>90</v>
      </c>
      <c r="I4251" t="str">
        <f>VLOOKUP(C4251,Магазин!$A$2:$C$19,2,0)</f>
        <v>Хрустальный</v>
      </c>
    </row>
    <row r="4252" spans="1:9" hidden="1" x14ac:dyDescent="0.25">
      <c r="A4252">
        <v>4267</v>
      </c>
      <c r="B4252" s="2">
        <v>45274</v>
      </c>
      <c r="C4252" s="3" t="s">
        <v>22</v>
      </c>
      <c r="D4252">
        <v>55</v>
      </c>
      <c r="E4252">
        <v>141</v>
      </c>
      <c r="F4252" t="s">
        <v>25</v>
      </c>
      <c r="G4252" s="2" t="str">
        <f>VLOOKUP(D4252,Шары!A:C,2,0)</f>
        <v xml:space="preserve"> Ледяное Обаяние</v>
      </c>
      <c r="H4252">
        <f>VLOOKUP(D4252,Шары!$A:$C,3,0)</f>
        <v>100</v>
      </c>
      <c r="I4252" t="str">
        <f>VLOOKUP(C4252,Магазин!$A$2:$C$19,2,0)</f>
        <v>Хрустальный</v>
      </c>
    </row>
    <row r="4253" spans="1:9" hidden="1" x14ac:dyDescent="0.25">
      <c r="A4253">
        <v>4268</v>
      </c>
      <c r="B4253" s="2">
        <v>45274</v>
      </c>
      <c r="C4253" s="3" t="s">
        <v>22</v>
      </c>
      <c r="D4253">
        <v>56</v>
      </c>
      <c r="E4253">
        <v>122</v>
      </c>
      <c r="F4253" t="s">
        <v>25</v>
      </c>
      <c r="G4253" s="2" t="str">
        <f>VLOOKUP(D4253,Шары!A:C,2,0)</f>
        <v xml:space="preserve"> Зимняя Нежность</v>
      </c>
      <c r="H4253">
        <f>VLOOKUP(D4253,Шары!$A:$C,3,0)</f>
        <v>150</v>
      </c>
      <c r="I4253" t="str">
        <f>VLOOKUP(C4253,Магазин!$A$2:$C$19,2,0)</f>
        <v>Хрустальный</v>
      </c>
    </row>
    <row r="4254" spans="1:9" hidden="1" x14ac:dyDescent="0.25">
      <c r="A4254">
        <v>4269</v>
      </c>
      <c r="B4254" s="2">
        <v>45274</v>
      </c>
      <c r="C4254" s="3" t="s">
        <v>22</v>
      </c>
      <c r="D4254">
        <v>57</v>
      </c>
      <c r="E4254">
        <v>123</v>
      </c>
      <c r="F4254" t="s">
        <v>25</v>
      </c>
      <c r="G4254" s="2" t="str">
        <f>VLOOKUP(D4254,Шары!A:C,2,0)</f>
        <v xml:space="preserve"> Снежный Вихрь</v>
      </c>
      <c r="H4254">
        <f>VLOOKUP(D4254,Шары!$A:$C,3,0)</f>
        <v>40</v>
      </c>
      <c r="I4254" t="str">
        <f>VLOOKUP(C4254,Магазин!$A$2:$C$19,2,0)</f>
        <v>Хрустальный</v>
      </c>
    </row>
    <row r="4255" spans="1:9" hidden="1" x14ac:dyDescent="0.25">
      <c r="A4255">
        <v>4270</v>
      </c>
      <c r="B4255" s="2">
        <v>45274</v>
      </c>
      <c r="C4255" s="3" t="s">
        <v>22</v>
      </c>
      <c r="D4255">
        <v>58</v>
      </c>
      <c r="E4255">
        <v>158</v>
      </c>
      <c r="F4255" t="s">
        <v>25</v>
      </c>
      <c r="G4255" s="2" t="str">
        <f>VLOOKUP(D4255,Шары!A:C,2,0)</f>
        <v xml:space="preserve"> Ледяной Узор</v>
      </c>
      <c r="H4255">
        <f>VLOOKUP(D4255,Шары!$A:$C,3,0)</f>
        <v>80</v>
      </c>
      <c r="I4255" t="str">
        <f>VLOOKUP(C4255,Магазин!$A$2:$C$19,2,0)</f>
        <v>Хрустальный</v>
      </c>
    </row>
    <row r="4256" spans="1:9" hidden="1" x14ac:dyDescent="0.25">
      <c r="A4256">
        <v>4271</v>
      </c>
      <c r="B4256" s="2">
        <v>45274</v>
      </c>
      <c r="C4256" s="3" t="s">
        <v>22</v>
      </c>
      <c r="D4256">
        <v>59</v>
      </c>
      <c r="E4256">
        <v>146</v>
      </c>
      <c r="F4256" t="s">
        <v>25</v>
      </c>
      <c r="G4256" s="2" t="str">
        <f>VLOOKUP(D4256,Шары!A:C,2,0)</f>
        <v xml:space="preserve"> Зимний Ветерок</v>
      </c>
      <c r="H4256">
        <f>VLOOKUP(D4256,Шары!$A:$C,3,0)</f>
        <v>80</v>
      </c>
      <c r="I4256" t="str">
        <f>VLOOKUP(C4256,Магазин!$A$2:$C$19,2,0)</f>
        <v>Хрустальный</v>
      </c>
    </row>
    <row r="4257" spans="1:9" hidden="1" x14ac:dyDescent="0.25">
      <c r="A4257">
        <v>4272</v>
      </c>
      <c r="B4257" s="2">
        <v>45274</v>
      </c>
      <c r="C4257" s="3" t="s">
        <v>22</v>
      </c>
      <c r="D4257">
        <v>60</v>
      </c>
      <c r="E4257">
        <v>147</v>
      </c>
      <c r="F4257" t="s">
        <v>25</v>
      </c>
      <c r="G4257" s="2" t="str">
        <f>VLOOKUP(D4257,Шары!A:C,2,0)</f>
        <v xml:space="preserve"> Хрустальный Путь</v>
      </c>
      <c r="H4257">
        <f>VLOOKUP(D4257,Шары!$A:$C,3,0)</f>
        <v>85</v>
      </c>
      <c r="I4257" t="str">
        <f>VLOOKUP(C4257,Магазин!$A$2:$C$19,2,0)</f>
        <v>Хрустальный</v>
      </c>
    </row>
    <row r="4258" spans="1:9" hidden="1" x14ac:dyDescent="0.25">
      <c r="A4258">
        <v>4273</v>
      </c>
      <c r="B4258" s="2">
        <v>45274</v>
      </c>
      <c r="C4258" s="3" t="s">
        <v>23</v>
      </c>
      <c r="D4258">
        <v>37</v>
      </c>
      <c r="E4258">
        <v>169</v>
      </c>
      <c r="F4258" t="s">
        <v>25</v>
      </c>
      <c r="G4258" s="2" t="str">
        <f>VLOOKUP(D4258,Шары!A:C,2,0)</f>
        <v xml:space="preserve"> Ледяной Путь</v>
      </c>
      <c r="H4258">
        <f>VLOOKUP(D4258,Шары!$A:$C,3,0)</f>
        <v>50</v>
      </c>
      <c r="I4258" t="str">
        <f>VLOOKUP(C4258,Магазин!$A$2:$C$19,2,0)</f>
        <v>Хрустальный</v>
      </c>
    </row>
    <row r="4259" spans="1:9" hidden="1" x14ac:dyDescent="0.25">
      <c r="A4259">
        <v>4274</v>
      </c>
      <c r="B4259" s="2">
        <v>45274</v>
      </c>
      <c r="C4259" s="3" t="s">
        <v>23</v>
      </c>
      <c r="D4259">
        <v>38</v>
      </c>
      <c r="E4259">
        <v>199</v>
      </c>
      <c r="F4259" t="s">
        <v>25</v>
      </c>
      <c r="G4259" s="2" t="str">
        <f>VLOOKUP(D4259,Шары!A:C,2,0)</f>
        <v xml:space="preserve"> Сияние Зимы</v>
      </c>
      <c r="H4259">
        <f>VLOOKUP(D4259,Шары!$A:$C,3,0)</f>
        <v>50</v>
      </c>
      <c r="I4259" t="str">
        <f>VLOOKUP(C4259,Магазин!$A$2:$C$19,2,0)</f>
        <v>Хрустальный</v>
      </c>
    </row>
    <row r="4260" spans="1:9" hidden="1" x14ac:dyDescent="0.25">
      <c r="A4260">
        <v>4275</v>
      </c>
      <c r="B4260" s="2">
        <v>45274</v>
      </c>
      <c r="C4260" s="3" t="s">
        <v>23</v>
      </c>
      <c r="D4260">
        <v>39</v>
      </c>
      <c r="E4260">
        <v>147</v>
      </c>
      <c r="F4260" t="s">
        <v>25</v>
      </c>
      <c r="G4260" s="2" t="str">
        <f>VLOOKUP(D4260,Шары!A:C,2,0)</f>
        <v xml:space="preserve"> Снежная Тишина</v>
      </c>
      <c r="H4260">
        <f>VLOOKUP(D4260,Шары!$A:$C,3,0)</f>
        <v>40</v>
      </c>
      <c r="I4260" t="str">
        <f>VLOOKUP(C4260,Магазин!$A$2:$C$19,2,0)</f>
        <v>Хрустальный</v>
      </c>
    </row>
    <row r="4261" spans="1:9" hidden="1" x14ac:dyDescent="0.25">
      <c r="A4261">
        <v>4276</v>
      </c>
      <c r="B4261" s="2">
        <v>45274</v>
      </c>
      <c r="C4261" s="3" t="s">
        <v>23</v>
      </c>
      <c r="D4261">
        <v>40</v>
      </c>
      <c r="E4261">
        <v>138</v>
      </c>
      <c r="F4261" t="s">
        <v>25</v>
      </c>
      <c r="G4261" s="2" t="str">
        <f>VLOOKUP(D4261,Шары!A:C,2,0)</f>
        <v xml:space="preserve"> Ледяной Вздох</v>
      </c>
      <c r="H4261">
        <f>VLOOKUP(D4261,Шары!$A:$C,3,0)</f>
        <v>70</v>
      </c>
      <c r="I4261" t="str">
        <f>VLOOKUP(C4261,Магазин!$A$2:$C$19,2,0)</f>
        <v>Хрустальный</v>
      </c>
    </row>
    <row r="4262" spans="1:9" hidden="1" x14ac:dyDescent="0.25">
      <c r="A4262">
        <v>4277</v>
      </c>
      <c r="B4262" s="2">
        <v>45274</v>
      </c>
      <c r="C4262" s="3" t="s">
        <v>23</v>
      </c>
      <c r="D4262">
        <v>41</v>
      </c>
      <c r="E4262">
        <v>129</v>
      </c>
      <c r="F4262" t="s">
        <v>25</v>
      </c>
      <c r="G4262" s="2" t="str">
        <f>VLOOKUP(D4262,Шары!A:C,2,0)</f>
        <v xml:space="preserve"> Замороженные Сны</v>
      </c>
      <c r="H4262">
        <f>VLOOKUP(D4262,Шары!$A:$C,3,0)</f>
        <v>35</v>
      </c>
      <c r="I4262" t="str">
        <f>VLOOKUP(C4262,Магазин!$A$2:$C$19,2,0)</f>
        <v>Хрустальный</v>
      </c>
    </row>
    <row r="4263" spans="1:9" hidden="1" x14ac:dyDescent="0.25">
      <c r="A4263">
        <v>4278</v>
      </c>
      <c r="B4263" s="2">
        <v>45274</v>
      </c>
      <c r="C4263" s="3" t="s">
        <v>23</v>
      </c>
      <c r="D4263">
        <v>42</v>
      </c>
      <c r="E4263">
        <v>191</v>
      </c>
      <c r="F4263" t="s">
        <v>25</v>
      </c>
      <c r="G4263" s="2" t="str">
        <f>VLOOKUP(D4263,Шары!A:C,2,0)</f>
        <v xml:space="preserve"> Кристальная Ночь</v>
      </c>
      <c r="H4263">
        <f>VLOOKUP(D4263,Шары!$A:$C,3,0)</f>
        <v>150</v>
      </c>
      <c r="I4263" t="str">
        <f>VLOOKUP(C4263,Магазин!$A$2:$C$19,2,0)</f>
        <v>Хрустальный</v>
      </c>
    </row>
    <row r="4264" spans="1:9" hidden="1" x14ac:dyDescent="0.25">
      <c r="A4264">
        <v>4279</v>
      </c>
      <c r="B4264" s="2">
        <v>45274</v>
      </c>
      <c r="C4264" s="3" t="s">
        <v>23</v>
      </c>
      <c r="D4264">
        <v>43</v>
      </c>
      <c r="E4264">
        <v>155</v>
      </c>
      <c r="F4264" t="s">
        <v>25</v>
      </c>
      <c r="G4264" s="2" t="str">
        <f>VLOOKUP(D4264,Шары!A:C,2,0)</f>
        <v xml:space="preserve"> Снежный Пейзаж</v>
      </c>
      <c r="H4264">
        <f>VLOOKUP(D4264,Шары!$A:$C,3,0)</f>
        <v>50</v>
      </c>
      <c r="I4264" t="str">
        <f>VLOOKUP(C4264,Магазин!$A$2:$C$19,2,0)</f>
        <v>Хрустальный</v>
      </c>
    </row>
    <row r="4265" spans="1:9" hidden="1" x14ac:dyDescent="0.25">
      <c r="A4265">
        <v>4280</v>
      </c>
      <c r="B4265" s="2">
        <v>45274</v>
      </c>
      <c r="C4265" s="3" t="s">
        <v>23</v>
      </c>
      <c r="D4265">
        <v>44</v>
      </c>
      <c r="E4265">
        <v>143</v>
      </c>
      <c r="F4265" t="s">
        <v>25</v>
      </c>
      <c r="G4265" s="2" t="str">
        <f>VLOOKUP(D4265,Шары!A:C,2,0)</f>
        <v xml:space="preserve"> Ледяное Озеро</v>
      </c>
      <c r="H4265">
        <f>VLOOKUP(D4265,Шары!$A:$C,3,0)</f>
        <v>80</v>
      </c>
      <c r="I4265" t="str">
        <f>VLOOKUP(C4265,Магазин!$A$2:$C$19,2,0)</f>
        <v>Хрустальный</v>
      </c>
    </row>
    <row r="4266" spans="1:9" hidden="1" x14ac:dyDescent="0.25">
      <c r="A4266">
        <v>4281</v>
      </c>
      <c r="B4266" s="2">
        <v>45274</v>
      </c>
      <c r="C4266" s="3" t="s">
        <v>23</v>
      </c>
      <c r="D4266">
        <v>45</v>
      </c>
      <c r="E4266">
        <v>178</v>
      </c>
      <c r="F4266" t="s">
        <v>25</v>
      </c>
      <c r="G4266" s="2" t="str">
        <f>VLOOKUP(D4266,Шары!A:C,2,0)</f>
        <v xml:space="preserve"> Зимняя Симфония</v>
      </c>
      <c r="H4266">
        <f>VLOOKUP(D4266,Шары!$A:$C,3,0)</f>
        <v>250</v>
      </c>
      <c r="I4266" t="str">
        <f>VLOOKUP(C4266,Магазин!$A$2:$C$19,2,0)</f>
        <v>Хрустальный</v>
      </c>
    </row>
    <row r="4267" spans="1:9" hidden="1" x14ac:dyDescent="0.25">
      <c r="A4267">
        <v>4282</v>
      </c>
      <c r="B4267" s="2">
        <v>45274</v>
      </c>
      <c r="C4267" s="3" t="s">
        <v>23</v>
      </c>
      <c r="D4267">
        <v>46</v>
      </c>
      <c r="E4267">
        <v>146</v>
      </c>
      <c r="F4267" t="s">
        <v>25</v>
      </c>
      <c r="G4267" s="2" t="str">
        <f>VLOOKUP(D4267,Шары!A:C,2,0)</f>
        <v xml:space="preserve"> Хрустальная Дорога</v>
      </c>
      <c r="H4267">
        <f>VLOOKUP(D4267,Шары!$A:$C,3,0)</f>
        <v>90</v>
      </c>
      <c r="I4267" t="str">
        <f>VLOOKUP(C4267,Магазин!$A$2:$C$19,2,0)</f>
        <v>Хрустальный</v>
      </c>
    </row>
    <row r="4268" spans="1:9" hidden="1" x14ac:dyDescent="0.25">
      <c r="A4268">
        <v>4283</v>
      </c>
      <c r="B4268" s="2">
        <v>45274</v>
      </c>
      <c r="C4268" s="3" t="s">
        <v>23</v>
      </c>
      <c r="D4268">
        <v>47</v>
      </c>
      <c r="E4268">
        <v>128</v>
      </c>
      <c r="F4268" t="s">
        <v>25</v>
      </c>
      <c r="G4268" s="2" t="str">
        <f>VLOOKUP(D4268,Шары!A:C,2,0)</f>
        <v xml:space="preserve"> Снежный Ларец</v>
      </c>
      <c r="H4268">
        <f>VLOOKUP(D4268,Шары!$A:$C,3,0)</f>
        <v>95</v>
      </c>
      <c r="I4268" t="str">
        <f>VLOOKUP(C4268,Магазин!$A$2:$C$19,2,0)</f>
        <v>Хрустальный</v>
      </c>
    </row>
    <row r="4269" spans="1:9" hidden="1" x14ac:dyDescent="0.25">
      <c r="A4269">
        <v>4284</v>
      </c>
      <c r="B4269" s="2">
        <v>45274</v>
      </c>
      <c r="C4269" s="3" t="s">
        <v>23</v>
      </c>
      <c r="D4269">
        <v>48</v>
      </c>
      <c r="E4269">
        <v>191</v>
      </c>
      <c r="F4269" t="s">
        <v>25</v>
      </c>
      <c r="G4269" s="2" t="str">
        <f>VLOOKUP(D4269,Шары!A:C,2,0)</f>
        <v xml:space="preserve"> Ледяной Дворец</v>
      </c>
      <c r="H4269">
        <f>VLOOKUP(D4269,Шары!$A:$C,3,0)</f>
        <v>100</v>
      </c>
      <c r="I4269" t="str">
        <f>VLOOKUP(C4269,Магазин!$A$2:$C$19,2,0)</f>
        <v>Хрустальный</v>
      </c>
    </row>
    <row r="4270" spans="1:9" hidden="1" x14ac:dyDescent="0.25">
      <c r="A4270">
        <v>4285</v>
      </c>
      <c r="B4270" s="2">
        <v>45274</v>
      </c>
      <c r="C4270" s="3" t="s">
        <v>23</v>
      </c>
      <c r="D4270">
        <v>49</v>
      </c>
      <c r="E4270">
        <v>165</v>
      </c>
      <c r="F4270" t="s">
        <v>25</v>
      </c>
      <c r="G4270" s="2" t="str">
        <f>VLOOKUP(D4270,Шары!A:C,2,0)</f>
        <v xml:space="preserve"> Зимний Завет</v>
      </c>
      <c r="H4270">
        <f>VLOOKUP(D4270,Шары!$A:$C,3,0)</f>
        <v>60</v>
      </c>
      <c r="I4270" t="str">
        <f>VLOOKUP(C4270,Магазин!$A$2:$C$19,2,0)</f>
        <v>Хрустальный</v>
      </c>
    </row>
    <row r="4271" spans="1:9" hidden="1" x14ac:dyDescent="0.25">
      <c r="A4271">
        <v>4286</v>
      </c>
      <c r="B4271" s="2">
        <v>45274</v>
      </c>
      <c r="C4271" s="3" t="s">
        <v>23</v>
      </c>
      <c r="D4271">
        <v>50</v>
      </c>
      <c r="E4271">
        <v>167</v>
      </c>
      <c r="F4271" t="s">
        <v>25</v>
      </c>
      <c r="G4271" s="2" t="str">
        <f>VLOOKUP(D4271,Шары!A:C,2,0)</f>
        <v xml:space="preserve"> Снежная Капля</v>
      </c>
      <c r="H4271">
        <f>VLOOKUP(D4271,Шары!$A:$C,3,0)</f>
        <v>110</v>
      </c>
      <c r="I4271" t="str">
        <f>VLOOKUP(C4271,Магазин!$A$2:$C$19,2,0)</f>
        <v>Хрустальный</v>
      </c>
    </row>
    <row r="4272" spans="1:9" hidden="1" x14ac:dyDescent="0.25">
      <c r="A4272">
        <v>4287</v>
      </c>
      <c r="B4272" s="2">
        <v>45274</v>
      </c>
      <c r="C4272" s="3" t="s">
        <v>23</v>
      </c>
      <c r="D4272">
        <v>51</v>
      </c>
      <c r="E4272">
        <v>132</v>
      </c>
      <c r="F4272" t="s">
        <v>25</v>
      </c>
      <c r="G4272" s="2" t="str">
        <f>VLOOKUP(D4272,Шары!A:C,2,0)</f>
        <v xml:space="preserve"> Холодный Портал</v>
      </c>
      <c r="H4272">
        <f>VLOOKUP(D4272,Шары!$A:$C,3,0)</f>
        <v>110</v>
      </c>
      <c r="I4272" t="str">
        <f>VLOOKUP(C4272,Магазин!$A$2:$C$19,2,0)</f>
        <v>Хрустальный</v>
      </c>
    </row>
    <row r="4273" spans="1:9" hidden="1" x14ac:dyDescent="0.25">
      <c r="A4273">
        <v>4288</v>
      </c>
      <c r="B4273" s="2">
        <v>45274</v>
      </c>
      <c r="C4273" s="3" t="s">
        <v>23</v>
      </c>
      <c r="D4273">
        <v>52</v>
      </c>
      <c r="E4273">
        <v>105</v>
      </c>
      <c r="F4273" t="s">
        <v>25</v>
      </c>
      <c r="G4273" s="2" t="str">
        <f>VLOOKUP(D4273,Шары!A:C,2,0)</f>
        <v xml:space="preserve"> Ледяная Мгла</v>
      </c>
      <c r="H4273">
        <f>VLOOKUP(D4273,Шары!$A:$C,3,0)</f>
        <v>100</v>
      </c>
      <c r="I4273" t="str">
        <f>VLOOKUP(C4273,Магазин!$A$2:$C$19,2,0)</f>
        <v>Хрустальный</v>
      </c>
    </row>
    <row r="4274" spans="1:9" hidden="1" x14ac:dyDescent="0.25">
      <c r="A4274">
        <v>4289</v>
      </c>
      <c r="B4274" s="2">
        <v>45274</v>
      </c>
      <c r="C4274" s="3" t="s">
        <v>23</v>
      </c>
      <c r="D4274">
        <v>53</v>
      </c>
      <c r="E4274">
        <v>114</v>
      </c>
      <c r="F4274" t="s">
        <v>25</v>
      </c>
      <c r="G4274" s="2" t="str">
        <f>VLOOKUP(D4274,Шары!A:C,2,0)</f>
        <v xml:space="preserve"> Снежный Праздник</v>
      </c>
      <c r="H4274">
        <f>VLOOKUP(D4274,Шары!$A:$C,3,0)</f>
        <v>200</v>
      </c>
      <c r="I4274" t="str">
        <f>VLOOKUP(C4274,Магазин!$A$2:$C$19,2,0)</f>
        <v>Хрустальный</v>
      </c>
    </row>
    <row r="4275" spans="1:9" hidden="1" x14ac:dyDescent="0.25">
      <c r="A4275">
        <v>4290</v>
      </c>
      <c r="B4275" s="2">
        <v>45274</v>
      </c>
      <c r="C4275" s="3" t="s">
        <v>23</v>
      </c>
      <c r="D4275">
        <v>54</v>
      </c>
      <c r="E4275">
        <v>192</v>
      </c>
      <c r="F4275" t="s">
        <v>25</v>
      </c>
      <c r="G4275" s="2" t="str">
        <f>VLOOKUP(D4275,Шары!A:C,2,0)</f>
        <v xml:space="preserve"> Кристальная Звезда</v>
      </c>
      <c r="H4275">
        <f>VLOOKUP(D4275,Шары!$A:$C,3,0)</f>
        <v>90</v>
      </c>
      <c r="I4275" t="str">
        <f>VLOOKUP(C4275,Магазин!$A$2:$C$19,2,0)</f>
        <v>Хрустальный</v>
      </c>
    </row>
    <row r="4276" spans="1:9" hidden="1" x14ac:dyDescent="0.25">
      <c r="A4276">
        <v>4291</v>
      </c>
      <c r="B4276" s="2">
        <v>45274</v>
      </c>
      <c r="C4276" s="3" t="s">
        <v>23</v>
      </c>
      <c r="D4276">
        <v>55</v>
      </c>
      <c r="E4276">
        <v>145</v>
      </c>
      <c r="F4276" t="s">
        <v>25</v>
      </c>
      <c r="G4276" s="2" t="str">
        <f>VLOOKUP(D4276,Шары!A:C,2,0)</f>
        <v xml:space="preserve"> Ледяное Обаяние</v>
      </c>
      <c r="H4276">
        <f>VLOOKUP(D4276,Шары!$A:$C,3,0)</f>
        <v>100</v>
      </c>
      <c r="I4276" t="str">
        <f>VLOOKUP(C4276,Магазин!$A$2:$C$19,2,0)</f>
        <v>Хрустальный</v>
      </c>
    </row>
    <row r="4277" spans="1:9" hidden="1" x14ac:dyDescent="0.25">
      <c r="A4277">
        <v>4292</v>
      </c>
      <c r="B4277" s="2">
        <v>45274</v>
      </c>
      <c r="C4277" s="3" t="s">
        <v>23</v>
      </c>
      <c r="D4277">
        <v>56</v>
      </c>
      <c r="E4277">
        <v>163</v>
      </c>
      <c r="F4277" t="s">
        <v>25</v>
      </c>
      <c r="G4277" s="2" t="str">
        <f>VLOOKUP(D4277,Шары!A:C,2,0)</f>
        <v xml:space="preserve"> Зимняя Нежность</v>
      </c>
      <c r="H4277">
        <f>VLOOKUP(D4277,Шары!$A:$C,3,0)</f>
        <v>150</v>
      </c>
      <c r="I4277" t="str">
        <f>VLOOKUP(C4277,Магазин!$A$2:$C$19,2,0)</f>
        <v>Хрустальный</v>
      </c>
    </row>
    <row r="4278" spans="1:9" hidden="1" x14ac:dyDescent="0.25">
      <c r="A4278">
        <v>4293</v>
      </c>
      <c r="B4278" s="2">
        <v>45274</v>
      </c>
      <c r="C4278" s="3" t="s">
        <v>23</v>
      </c>
      <c r="D4278">
        <v>57</v>
      </c>
      <c r="E4278">
        <v>128</v>
      </c>
      <c r="F4278" t="s">
        <v>25</v>
      </c>
      <c r="G4278" s="2" t="str">
        <f>VLOOKUP(D4278,Шары!A:C,2,0)</f>
        <v xml:space="preserve"> Снежный Вихрь</v>
      </c>
      <c r="H4278">
        <f>VLOOKUP(D4278,Шары!$A:$C,3,0)</f>
        <v>40</v>
      </c>
      <c r="I4278" t="str">
        <f>VLOOKUP(C4278,Магазин!$A$2:$C$19,2,0)</f>
        <v>Хрустальный</v>
      </c>
    </row>
    <row r="4279" spans="1:9" hidden="1" x14ac:dyDescent="0.25">
      <c r="A4279">
        <v>4294</v>
      </c>
      <c r="B4279" s="2">
        <v>45274</v>
      </c>
      <c r="C4279" s="3" t="s">
        <v>23</v>
      </c>
      <c r="D4279">
        <v>58</v>
      </c>
      <c r="E4279">
        <v>145</v>
      </c>
      <c r="F4279" t="s">
        <v>25</v>
      </c>
      <c r="G4279" s="2" t="str">
        <f>VLOOKUP(D4279,Шары!A:C,2,0)</f>
        <v xml:space="preserve"> Ледяной Узор</v>
      </c>
      <c r="H4279">
        <f>VLOOKUP(D4279,Шары!$A:$C,3,0)</f>
        <v>80</v>
      </c>
      <c r="I4279" t="str">
        <f>VLOOKUP(C4279,Магазин!$A$2:$C$19,2,0)</f>
        <v>Хрустальный</v>
      </c>
    </row>
    <row r="4280" spans="1:9" hidden="1" x14ac:dyDescent="0.25">
      <c r="A4280">
        <v>4295</v>
      </c>
      <c r="B4280" s="2">
        <v>45274</v>
      </c>
      <c r="C4280" s="3" t="s">
        <v>23</v>
      </c>
      <c r="D4280">
        <v>59</v>
      </c>
      <c r="E4280">
        <v>138</v>
      </c>
      <c r="F4280" t="s">
        <v>25</v>
      </c>
      <c r="G4280" s="2" t="str">
        <f>VLOOKUP(D4280,Шары!A:C,2,0)</f>
        <v xml:space="preserve"> Зимний Ветерок</v>
      </c>
      <c r="H4280">
        <f>VLOOKUP(D4280,Шары!$A:$C,3,0)</f>
        <v>80</v>
      </c>
      <c r="I4280" t="str">
        <f>VLOOKUP(C4280,Магазин!$A$2:$C$19,2,0)</f>
        <v>Хрустальный</v>
      </c>
    </row>
    <row r="4281" spans="1:9" hidden="1" x14ac:dyDescent="0.25">
      <c r="A4281">
        <v>4296</v>
      </c>
      <c r="B4281" s="2">
        <v>45274</v>
      </c>
      <c r="C4281" s="3" t="s">
        <v>23</v>
      </c>
      <c r="D4281">
        <v>60</v>
      </c>
      <c r="E4281">
        <v>164</v>
      </c>
      <c r="F4281" t="s">
        <v>25</v>
      </c>
      <c r="G4281" s="2" t="str">
        <f>VLOOKUP(D4281,Шары!A:C,2,0)</f>
        <v xml:space="preserve"> Хрустальный Путь</v>
      </c>
      <c r="H4281">
        <f>VLOOKUP(D4281,Шары!$A:$C,3,0)</f>
        <v>85</v>
      </c>
      <c r="I4281" t="str">
        <f>VLOOKUP(C4281,Магазин!$A$2:$C$19,2,0)</f>
        <v>Хрустальный</v>
      </c>
    </row>
    <row r="4282" spans="1:9" hidden="1" x14ac:dyDescent="0.25">
      <c r="A4282">
        <v>4297</v>
      </c>
      <c r="B4282" s="2">
        <v>45274</v>
      </c>
      <c r="C4282" s="3" t="s">
        <v>24</v>
      </c>
      <c r="D4282">
        <v>37</v>
      </c>
      <c r="E4282">
        <v>176</v>
      </c>
      <c r="F4282" t="s">
        <v>25</v>
      </c>
      <c r="G4282" s="2" t="str">
        <f>VLOOKUP(D4282,Шары!A:C,2,0)</f>
        <v xml:space="preserve"> Ледяной Путь</v>
      </c>
      <c r="H4282">
        <f>VLOOKUP(D4282,Шары!$A:$C,3,0)</f>
        <v>50</v>
      </c>
      <c r="I4282" t="str">
        <f>VLOOKUP(C4282,Магазин!$A$2:$C$19,2,0)</f>
        <v>Хрустальный</v>
      </c>
    </row>
    <row r="4283" spans="1:9" hidden="1" x14ac:dyDescent="0.25">
      <c r="A4283">
        <v>4298</v>
      </c>
      <c r="B4283" s="2">
        <v>45274</v>
      </c>
      <c r="C4283" s="3" t="s">
        <v>24</v>
      </c>
      <c r="D4283">
        <v>38</v>
      </c>
      <c r="E4283">
        <v>128</v>
      </c>
      <c r="F4283" t="s">
        <v>25</v>
      </c>
      <c r="G4283" s="2" t="str">
        <f>VLOOKUP(D4283,Шары!A:C,2,0)</f>
        <v xml:space="preserve"> Сияние Зимы</v>
      </c>
      <c r="H4283">
        <f>VLOOKUP(D4283,Шары!$A:$C,3,0)</f>
        <v>50</v>
      </c>
      <c r="I4283" t="str">
        <f>VLOOKUP(C4283,Магазин!$A$2:$C$19,2,0)</f>
        <v>Хрустальный</v>
      </c>
    </row>
    <row r="4284" spans="1:9" hidden="1" x14ac:dyDescent="0.25">
      <c r="A4284">
        <v>3748</v>
      </c>
      <c r="B4284" s="2">
        <v>45275</v>
      </c>
      <c r="C4284" s="3" t="s">
        <v>21</v>
      </c>
      <c r="D4284">
        <v>4</v>
      </c>
      <c r="E4284">
        <v>75</v>
      </c>
      <c r="F4284" t="s">
        <v>25</v>
      </c>
      <c r="G4284" s="2" t="str">
        <f>VLOOKUP(D4284,Шары!A:C,2,0)</f>
        <v xml:space="preserve"> Снежный Вальс</v>
      </c>
      <c r="H4284">
        <f>VLOOKUP(D4284,Шары!$A:$C,3,0)</f>
        <v>220</v>
      </c>
      <c r="I4284" t="str">
        <f>VLOOKUP(C4284,Магазин!$A$2:$C$19,2,0)</f>
        <v>Хрустальный</v>
      </c>
    </row>
    <row r="4285" spans="1:9" hidden="1" x14ac:dyDescent="0.25">
      <c r="A4285">
        <v>3749</v>
      </c>
      <c r="B4285" s="2">
        <v>45275</v>
      </c>
      <c r="C4285" s="3" t="s">
        <v>21</v>
      </c>
      <c r="D4285">
        <v>5</v>
      </c>
      <c r="E4285">
        <v>64</v>
      </c>
      <c r="F4285" t="s">
        <v>25</v>
      </c>
      <c r="G4285" s="2" t="str">
        <f>VLOOKUP(D4285,Шары!A:C,2,0)</f>
        <v xml:space="preserve"> Лунный Свет</v>
      </c>
      <c r="H4285">
        <f>VLOOKUP(D4285,Шары!$A:$C,3,0)</f>
        <v>200</v>
      </c>
      <c r="I4285" t="str">
        <f>VLOOKUP(C4285,Магазин!$A$2:$C$19,2,0)</f>
        <v>Хрустальный</v>
      </c>
    </row>
    <row r="4286" spans="1:9" hidden="1" x14ac:dyDescent="0.25">
      <c r="A4286">
        <v>3750</v>
      </c>
      <c r="B4286" s="2">
        <v>45275</v>
      </c>
      <c r="C4286" s="3" t="s">
        <v>21</v>
      </c>
      <c r="D4286">
        <v>6</v>
      </c>
      <c r="E4286">
        <v>36</v>
      </c>
      <c r="F4286" t="s">
        <v>25</v>
      </c>
      <c r="G4286" s="2" t="str">
        <f>VLOOKUP(D4286,Шары!A:C,2,0)</f>
        <v xml:space="preserve"> Замороженные Мечты</v>
      </c>
      <c r="H4286">
        <f>VLOOKUP(D4286,Шары!$A:$C,3,0)</f>
        <v>150</v>
      </c>
      <c r="I4286" t="str">
        <f>VLOOKUP(C4286,Магазин!$A$2:$C$19,2,0)</f>
        <v>Хрустальный</v>
      </c>
    </row>
    <row r="4287" spans="1:9" hidden="1" x14ac:dyDescent="0.25">
      <c r="A4287">
        <v>3751</v>
      </c>
      <c r="B4287" s="2">
        <v>45275</v>
      </c>
      <c r="C4287" s="3" t="s">
        <v>21</v>
      </c>
      <c r="D4287">
        <v>7</v>
      </c>
      <c r="E4287">
        <v>48</v>
      </c>
      <c r="F4287" t="s">
        <v>25</v>
      </c>
      <c r="G4287" s="2" t="str">
        <f>VLOOKUP(D4287,Шары!A:C,2,0)</f>
        <v xml:space="preserve"> Сияние Северного Сияния</v>
      </c>
      <c r="H4287">
        <f>VLOOKUP(D4287,Шары!$A:$C,3,0)</f>
        <v>250</v>
      </c>
      <c r="I4287" t="str">
        <f>VLOOKUP(C4287,Магазин!$A$2:$C$19,2,0)</f>
        <v>Хрустальный</v>
      </c>
    </row>
    <row r="4288" spans="1:9" hidden="1" x14ac:dyDescent="0.25">
      <c r="A4288">
        <v>3784</v>
      </c>
      <c r="B4288" s="2">
        <v>45275</v>
      </c>
      <c r="C4288" s="3" t="s">
        <v>22</v>
      </c>
      <c r="D4288">
        <v>4</v>
      </c>
      <c r="E4288">
        <v>87</v>
      </c>
      <c r="F4288" t="s">
        <v>25</v>
      </c>
      <c r="G4288" s="2" t="str">
        <f>VLOOKUP(D4288,Шары!A:C,2,0)</f>
        <v xml:space="preserve"> Снежный Вальс</v>
      </c>
      <c r="H4288">
        <f>VLOOKUP(D4288,Шары!$A:$C,3,0)</f>
        <v>220</v>
      </c>
      <c r="I4288" t="str">
        <f>VLOOKUP(C4288,Магазин!$A$2:$C$19,2,0)</f>
        <v>Хрустальный</v>
      </c>
    </row>
    <row r="4289" spans="1:9" hidden="1" x14ac:dyDescent="0.25">
      <c r="A4289">
        <v>3785</v>
      </c>
      <c r="B4289" s="2">
        <v>45275</v>
      </c>
      <c r="C4289" s="3" t="s">
        <v>22</v>
      </c>
      <c r="D4289">
        <v>5</v>
      </c>
      <c r="E4289">
        <v>98</v>
      </c>
      <c r="F4289" t="s">
        <v>25</v>
      </c>
      <c r="G4289" s="2" t="str">
        <f>VLOOKUP(D4289,Шары!A:C,2,0)</f>
        <v xml:space="preserve"> Лунный Свет</v>
      </c>
      <c r="H4289">
        <f>VLOOKUP(D4289,Шары!$A:$C,3,0)</f>
        <v>200</v>
      </c>
      <c r="I4289" t="str">
        <f>VLOOKUP(C4289,Магазин!$A$2:$C$19,2,0)</f>
        <v>Хрустальный</v>
      </c>
    </row>
    <row r="4290" spans="1:9" hidden="1" x14ac:dyDescent="0.25">
      <c r="A4290">
        <v>3786</v>
      </c>
      <c r="B4290" s="2">
        <v>45275</v>
      </c>
      <c r="C4290" s="3" t="s">
        <v>22</v>
      </c>
      <c r="D4290">
        <v>6</v>
      </c>
      <c r="E4290">
        <v>95</v>
      </c>
      <c r="F4290" t="s">
        <v>25</v>
      </c>
      <c r="G4290" s="2" t="str">
        <f>VLOOKUP(D4290,Шары!A:C,2,0)</f>
        <v xml:space="preserve"> Замороженные Мечты</v>
      </c>
      <c r="H4290">
        <f>VLOOKUP(D4290,Шары!$A:$C,3,0)</f>
        <v>150</v>
      </c>
      <c r="I4290" t="str">
        <f>VLOOKUP(C4290,Магазин!$A$2:$C$19,2,0)</f>
        <v>Хрустальный</v>
      </c>
    </row>
    <row r="4291" spans="1:9" hidden="1" x14ac:dyDescent="0.25">
      <c r="A4291">
        <v>3787</v>
      </c>
      <c r="B4291" s="2">
        <v>45275</v>
      </c>
      <c r="C4291" s="3" t="s">
        <v>22</v>
      </c>
      <c r="D4291">
        <v>7</v>
      </c>
      <c r="E4291">
        <v>68</v>
      </c>
      <c r="F4291" t="s">
        <v>25</v>
      </c>
      <c r="G4291" s="2" t="str">
        <f>VLOOKUP(D4291,Шары!A:C,2,0)</f>
        <v xml:space="preserve"> Сияние Северного Сияния</v>
      </c>
      <c r="H4291">
        <f>VLOOKUP(D4291,Шары!$A:$C,3,0)</f>
        <v>250</v>
      </c>
      <c r="I4291" t="str">
        <f>VLOOKUP(C4291,Магазин!$A$2:$C$19,2,0)</f>
        <v>Хрустальный</v>
      </c>
    </row>
    <row r="4292" spans="1:9" hidden="1" x14ac:dyDescent="0.25">
      <c r="A4292">
        <v>3820</v>
      </c>
      <c r="B4292" s="2">
        <v>45275</v>
      </c>
      <c r="C4292" s="3" t="s">
        <v>23</v>
      </c>
      <c r="D4292">
        <v>4</v>
      </c>
      <c r="E4292">
        <v>92</v>
      </c>
      <c r="F4292" t="s">
        <v>25</v>
      </c>
      <c r="G4292" s="2" t="str">
        <f>VLOOKUP(D4292,Шары!A:C,2,0)</f>
        <v xml:space="preserve"> Снежный Вальс</v>
      </c>
      <c r="H4292">
        <f>VLOOKUP(D4292,Шары!$A:$C,3,0)</f>
        <v>220</v>
      </c>
      <c r="I4292" t="str">
        <f>VLOOKUP(C4292,Магазин!$A$2:$C$19,2,0)</f>
        <v>Хрустальный</v>
      </c>
    </row>
    <row r="4293" spans="1:9" hidden="1" x14ac:dyDescent="0.25">
      <c r="A4293">
        <v>3821</v>
      </c>
      <c r="B4293" s="2">
        <v>45275</v>
      </c>
      <c r="C4293" s="3" t="s">
        <v>23</v>
      </c>
      <c r="D4293">
        <v>5</v>
      </c>
      <c r="E4293">
        <v>42</v>
      </c>
      <c r="F4293" t="s">
        <v>25</v>
      </c>
      <c r="G4293" s="2" t="str">
        <f>VLOOKUP(D4293,Шары!A:C,2,0)</f>
        <v xml:space="preserve"> Лунный Свет</v>
      </c>
      <c r="H4293">
        <f>VLOOKUP(D4293,Шары!$A:$C,3,0)</f>
        <v>200</v>
      </c>
      <c r="I4293" t="str">
        <f>VLOOKUP(C4293,Магазин!$A$2:$C$19,2,0)</f>
        <v>Хрустальный</v>
      </c>
    </row>
    <row r="4294" spans="1:9" hidden="1" x14ac:dyDescent="0.25">
      <c r="A4294">
        <v>3822</v>
      </c>
      <c r="B4294" s="2">
        <v>45275</v>
      </c>
      <c r="C4294" s="3" t="s">
        <v>23</v>
      </c>
      <c r="D4294">
        <v>6</v>
      </c>
      <c r="E4294">
        <v>56</v>
      </c>
      <c r="F4294" t="s">
        <v>25</v>
      </c>
      <c r="G4294" s="2" t="str">
        <f>VLOOKUP(D4294,Шары!A:C,2,0)</f>
        <v xml:space="preserve"> Замороженные Мечты</v>
      </c>
      <c r="H4294">
        <f>VLOOKUP(D4294,Шары!$A:$C,3,0)</f>
        <v>150</v>
      </c>
      <c r="I4294" t="str">
        <f>VLOOKUP(C4294,Магазин!$A$2:$C$19,2,0)</f>
        <v>Хрустальный</v>
      </c>
    </row>
    <row r="4295" spans="1:9" hidden="1" x14ac:dyDescent="0.25">
      <c r="A4295">
        <v>3823</v>
      </c>
      <c r="B4295" s="2">
        <v>45275</v>
      </c>
      <c r="C4295" s="3" t="s">
        <v>23</v>
      </c>
      <c r="D4295">
        <v>7</v>
      </c>
      <c r="E4295">
        <v>75</v>
      </c>
      <c r="F4295" t="s">
        <v>25</v>
      </c>
      <c r="G4295" s="2" t="str">
        <f>VLOOKUP(D4295,Шары!A:C,2,0)</f>
        <v xml:space="preserve"> Сияние Северного Сияния</v>
      </c>
      <c r="H4295">
        <f>VLOOKUP(D4295,Шары!$A:$C,3,0)</f>
        <v>250</v>
      </c>
      <c r="I4295" t="str">
        <f>VLOOKUP(C4295,Магазин!$A$2:$C$19,2,0)</f>
        <v>Хрустальный</v>
      </c>
    </row>
    <row r="4296" spans="1:9" hidden="1" x14ac:dyDescent="0.25">
      <c r="A4296">
        <v>3856</v>
      </c>
      <c r="B4296" s="2">
        <v>45275</v>
      </c>
      <c r="C4296" s="3" t="s">
        <v>24</v>
      </c>
      <c r="D4296">
        <v>4</v>
      </c>
      <c r="E4296">
        <v>68</v>
      </c>
      <c r="F4296" t="s">
        <v>25</v>
      </c>
      <c r="G4296" s="2" t="str">
        <f>VLOOKUP(D4296,Шары!A:C,2,0)</f>
        <v xml:space="preserve"> Снежный Вальс</v>
      </c>
      <c r="H4296">
        <f>VLOOKUP(D4296,Шары!$A:$C,3,0)</f>
        <v>220</v>
      </c>
      <c r="I4296" t="str">
        <f>VLOOKUP(C4296,Магазин!$A$2:$C$19,2,0)</f>
        <v>Хрустальный</v>
      </c>
    </row>
    <row r="4297" spans="1:9" hidden="1" x14ac:dyDescent="0.25">
      <c r="A4297">
        <v>3857</v>
      </c>
      <c r="B4297" s="2">
        <v>45275</v>
      </c>
      <c r="C4297" s="3" t="s">
        <v>24</v>
      </c>
      <c r="D4297">
        <v>5</v>
      </c>
      <c r="E4297">
        <v>83</v>
      </c>
      <c r="F4297" t="s">
        <v>25</v>
      </c>
      <c r="G4297" s="2" t="str">
        <f>VLOOKUP(D4297,Шары!A:C,2,0)</f>
        <v xml:space="preserve"> Лунный Свет</v>
      </c>
      <c r="H4297">
        <f>VLOOKUP(D4297,Шары!$A:$C,3,0)</f>
        <v>200</v>
      </c>
      <c r="I4297" t="str">
        <f>VLOOKUP(C4297,Магазин!$A$2:$C$19,2,0)</f>
        <v>Хрустальный</v>
      </c>
    </row>
    <row r="4298" spans="1:9" hidden="1" x14ac:dyDescent="0.25">
      <c r="A4298">
        <v>3858</v>
      </c>
      <c r="B4298" s="2">
        <v>45275</v>
      </c>
      <c r="C4298" s="3" t="s">
        <v>24</v>
      </c>
      <c r="D4298">
        <v>6</v>
      </c>
      <c r="E4298">
        <v>85</v>
      </c>
      <c r="F4298" t="s">
        <v>25</v>
      </c>
      <c r="G4298" s="2" t="str">
        <f>VLOOKUP(D4298,Шары!A:C,2,0)</f>
        <v xml:space="preserve"> Замороженные Мечты</v>
      </c>
      <c r="H4298">
        <f>VLOOKUP(D4298,Шары!$A:$C,3,0)</f>
        <v>150</v>
      </c>
      <c r="I4298" t="str">
        <f>VLOOKUP(C4298,Магазин!$A$2:$C$19,2,0)</f>
        <v>Хрустальный</v>
      </c>
    </row>
    <row r="4299" spans="1:9" hidden="1" x14ac:dyDescent="0.25">
      <c r="A4299">
        <v>3859</v>
      </c>
      <c r="B4299" s="2">
        <v>45275</v>
      </c>
      <c r="C4299" s="3" t="s">
        <v>24</v>
      </c>
      <c r="D4299">
        <v>7</v>
      </c>
      <c r="E4299">
        <v>87</v>
      </c>
      <c r="F4299" t="s">
        <v>25</v>
      </c>
      <c r="G4299" s="2" t="str">
        <f>VLOOKUP(D4299,Шары!A:C,2,0)</f>
        <v xml:space="preserve"> Сияние Северного Сияния</v>
      </c>
      <c r="H4299">
        <f>VLOOKUP(D4299,Шары!$A:$C,3,0)</f>
        <v>250</v>
      </c>
      <c r="I4299" t="str">
        <f>VLOOKUP(C4299,Магазин!$A$2:$C$19,2,0)</f>
        <v>Хрустальный</v>
      </c>
    </row>
    <row r="4300" spans="1:9" hidden="1" x14ac:dyDescent="0.25">
      <c r="A4300">
        <v>4299</v>
      </c>
      <c r="B4300" s="2">
        <v>45275</v>
      </c>
      <c r="C4300" s="3" t="s">
        <v>24</v>
      </c>
      <c r="D4300">
        <v>39</v>
      </c>
      <c r="E4300">
        <v>146</v>
      </c>
      <c r="F4300" t="s">
        <v>25</v>
      </c>
      <c r="G4300" s="2" t="str">
        <f>VLOOKUP(D4300,Шары!A:C,2,0)</f>
        <v xml:space="preserve"> Снежная Тишина</v>
      </c>
      <c r="H4300">
        <f>VLOOKUP(D4300,Шары!$A:$C,3,0)</f>
        <v>40</v>
      </c>
      <c r="I4300" t="str">
        <f>VLOOKUP(C4300,Магазин!$A$2:$C$19,2,0)</f>
        <v>Хрустальный</v>
      </c>
    </row>
    <row r="4301" spans="1:9" hidden="1" x14ac:dyDescent="0.25">
      <c r="A4301">
        <v>4300</v>
      </c>
      <c r="B4301" s="2">
        <v>45275</v>
      </c>
      <c r="C4301" s="3" t="s">
        <v>24</v>
      </c>
      <c r="D4301">
        <v>40</v>
      </c>
      <c r="E4301">
        <v>173</v>
      </c>
      <c r="F4301" t="s">
        <v>25</v>
      </c>
      <c r="G4301" s="2" t="str">
        <f>VLOOKUP(D4301,Шары!A:C,2,0)</f>
        <v xml:space="preserve"> Ледяной Вздох</v>
      </c>
      <c r="H4301">
        <f>VLOOKUP(D4301,Шары!$A:$C,3,0)</f>
        <v>70</v>
      </c>
      <c r="I4301" t="str">
        <f>VLOOKUP(C4301,Магазин!$A$2:$C$19,2,0)</f>
        <v>Хрустальный</v>
      </c>
    </row>
    <row r="4302" spans="1:9" hidden="1" x14ac:dyDescent="0.25">
      <c r="A4302">
        <v>4301</v>
      </c>
      <c r="B4302" s="2">
        <v>45275</v>
      </c>
      <c r="C4302" s="3" t="s">
        <v>24</v>
      </c>
      <c r="D4302">
        <v>41</v>
      </c>
      <c r="E4302">
        <v>180</v>
      </c>
      <c r="F4302" t="s">
        <v>25</v>
      </c>
      <c r="G4302" s="2" t="str">
        <f>VLOOKUP(D4302,Шары!A:C,2,0)</f>
        <v xml:space="preserve"> Замороженные Сны</v>
      </c>
      <c r="H4302">
        <f>VLOOKUP(D4302,Шары!$A:$C,3,0)</f>
        <v>35</v>
      </c>
      <c r="I4302" t="str">
        <f>VLOOKUP(C4302,Магазин!$A$2:$C$19,2,0)</f>
        <v>Хрустальный</v>
      </c>
    </row>
    <row r="4303" spans="1:9" hidden="1" x14ac:dyDescent="0.25">
      <c r="A4303">
        <v>4302</v>
      </c>
      <c r="B4303" s="2">
        <v>45275</v>
      </c>
      <c r="C4303" s="3" t="s">
        <v>24</v>
      </c>
      <c r="D4303">
        <v>42</v>
      </c>
      <c r="E4303">
        <v>142</v>
      </c>
      <c r="F4303" t="s">
        <v>25</v>
      </c>
      <c r="G4303" s="2" t="str">
        <f>VLOOKUP(D4303,Шары!A:C,2,0)</f>
        <v xml:space="preserve"> Кристальная Ночь</v>
      </c>
      <c r="H4303">
        <f>VLOOKUP(D4303,Шары!$A:$C,3,0)</f>
        <v>150</v>
      </c>
      <c r="I4303" t="str">
        <f>VLOOKUP(C4303,Магазин!$A$2:$C$19,2,0)</f>
        <v>Хрустальный</v>
      </c>
    </row>
    <row r="4304" spans="1:9" hidden="1" x14ac:dyDescent="0.25">
      <c r="A4304">
        <v>4303</v>
      </c>
      <c r="B4304" s="2">
        <v>45275</v>
      </c>
      <c r="C4304" s="3" t="s">
        <v>24</v>
      </c>
      <c r="D4304">
        <v>43</v>
      </c>
      <c r="E4304">
        <v>156</v>
      </c>
      <c r="F4304" t="s">
        <v>25</v>
      </c>
      <c r="G4304" s="2" t="str">
        <f>VLOOKUP(D4304,Шары!A:C,2,0)</f>
        <v xml:space="preserve"> Снежный Пейзаж</v>
      </c>
      <c r="H4304">
        <f>VLOOKUP(D4304,Шары!$A:$C,3,0)</f>
        <v>50</v>
      </c>
      <c r="I4304" t="str">
        <f>VLOOKUP(C4304,Магазин!$A$2:$C$19,2,0)</f>
        <v>Хрустальный</v>
      </c>
    </row>
    <row r="4305" spans="1:9" hidden="1" x14ac:dyDescent="0.25">
      <c r="A4305">
        <v>4304</v>
      </c>
      <c r="B4305" s="2">
        <v>45275</v>
      </c>
      <c r="C4305" s="3" t="s">
        <v>24</v>
      </c>
      <c r="D4305">
        <v>44</v>
      </c>
      <c r="E4305">
        <v>144</v>
      </c>
      <c r="F4305" t="s">
        <v>25</v>
      </c>
      <c r="G4305" s="2" t="str">
        <f>VLOOKUP(D4305,Шары!A:C,2,0)</f>
        <v xml:space="preserve"> Ледяное Озеро</v>
      </c>
      <c r="H4305">
        <f>VLOOKUP(D4305,Шары!$A:$C,3,0)</f>
        <v>80</v>
      </c>
      <c r="I4305" t="str">
        <f>VLOOKUP(C4305,Магазин!$A$2:$C$19,2,0)</f>
        <v>Хрустальный</v>
      </c>
    </row>
    <row r="4306" spans="1:9" hidden="1" x14ac:dyDescent="0.25">
      <c r="A4306">
        <v>4305</v>
      </c>
      <c r="B4306" s="2">
        <v>45275</v>
      </c>
      <c r="C4306" s="3" t="s">
        <v>24</v>
      </c>
      <c r="D4306">
        <v>45</v>
      </c>
      <c r="E4306">
        <v>178</v>
      </c>
      <c r="F4306" t="s">
        <v>25</v>
      </c>
      <c r="G4306" s="2" t="str">
        <f>VLOOKUP(D4306,Шары!A:C,2,0)</f>
        <v xml:space="preserve"> Зимняя Симфония</v>
      </c>
      <c r="H4306">
        <f>VLOOKUP(D4306,Шары!$A:$C,3,0)</f>
        <v>250</v>
      </c>
      <c r="I4306" t="str">
        <f>VLOOKUP(C4306,Магазин!$A$2:$C$19,2,0)</f>
        <v>Хрустальный</v>
      </c>
    </row>
    <row r="4307" spans="1:9" hidden="1" x14ac:dyDescent="0.25">
      <c r="A4307">
        <v>4306</v>
      </c>
      <c r="B4307" s="2">
        <v>45275</v>
      </c>
      <c r="C4307" s="3" t="s">
        <v>24</v>
      </c>
      <c r="D4307">
        <v>46</v>
      </c>
      <c r="E4307">
        <v>105</v>
      </c>
      <c r="F4307" t="s">
        <v>25</v>
      </c>
      <c r="G4307" s="2" t="str">
        <f>VLOOKUP(D4307,Шары!A:C,2,0)</f>
        <v xml:space="preserve"> Хрустальная Дорога</v>
      </c>
      <c r="H4307">
        <f>VLOOKUP(D4307,Шары!$A:$C,3,0)</f>
        <v>90</v>
      </c>
      <c r="I4307" t="str">
        <f>VLOOKUP(C4307,Магазин!$A$2:$C$19,2,0)</f>
        <v>Хрустальный</v>
      </c>
    </row>
    <row r="4308" spans="1:9" hidden="1" x14ac:dyDescent="0.25">
      <c r="A4308">
        <v>4307</v>
      </c>
      <c r="B4308" s="2">
        <v>45275</v>
      </c>
      <c r="C4308" s="3" t="s">
        <v>24</v>
      </c>
      <c r="D4308">
        <v>47</v>
      </c>
      <c r="E4308">
        <v>114</v>
      </c>
      <c r="F4308" t="s">
        <v>25</v>
      </c>
      <c r="G4308" s="2" t="str">
        <f>VLOOKUP(D4308,Шары!A:C,2,0)</f>
        <v xml:space="preserve"> Снежный Ларец</v>
      </c>
      <c r="H4308">
        <f>VLOOKUP(D4308,Шары!$A:$C,3,0)</f>
        <v>95</v>
      </c>
      <c r="I4308" t="str">
        <f>VLOOKUP(C4308,Магазин!$A$2:$C$19,2,0)</f>
        <v>Хрустальный</v>
      </c>
    </row>
    <row r="4309" spans="1:9" hidden="1" x14ac:dyDescent="0.25">
      <c r="A4309">
        <v>4308</v>
      </c>
      <c r="B4309" s="2">
        <v>45275</v>
      </c>
      <c r="C4309" s="3" t="s">
        <v>24</v>
      </c>
      <c r="D4309">
        <v>48</v>
      </c>
      <c r="E4309">
        <v>192</v>
      </c>
      <c r="F4309" t="s">
        <v>25</v>
      </c>
      <c r="G4309" s="2" t="str">
        <f>VLOOKUP(D4309,Шары!A:C,2,0)</f>
        <v xml:space="preserve"> Ледяной Дворец</v>
      </c>
      <c r="H4309">
        <f>VLOOKUP(D4309,Шары!$A:$C,3,0)</f>
        <v>100</v>
      </c>
      <c r="I4309" t="str">
        <f>VLOOKUP(C4309,Магазин!$A$2:$C$19,2,0)</f>
        <v>Хрустальный</v>
      </c>
    </row>
    <row r="4310" spans="1:9" hidden="1" x14ac:dyDescent="0.25">
      <c r="A4310">
        <v>4309</v>
      </c>
      <c r="B4310" s="2">
        <v>45275</v>
      </c>
      <c r="C4310" s="3" t="s">
        <v>24</v>
      </c>
      <c r="D4310">
        <v>49</v>
      </c>
      <c r="E4310">
        <v>145</v>
      </c>
      <c r="F4310" t="s">
        <v>25</v>
      </c>
      <c r="G4310" s="2" t="str">
        <f>VLOOKUP(D4310,Шары!A:C,2,0)</f>
        <v xml:space="preserve"> Зимний Завет</v>
      </c>
      <c r="H4310">
        <f>VLOOKUP(D4310,Шары!$A:$C,3,0)</f>
        <v>60</v>
      </c>
      <c r="I4310" t="str">
        <f>VLOOKUP(C4310,Магазин!$A$2:$C$19,2,0)</f>
        <v>Хрустальный</v>
      </c>
    </row>
    <row r="4311" spans="1:9" hidden="1" x14ac:dyDescent="0.25">
      <c r="A4311">
        <v>4310</v>
      </c>
      <c r="B4311" s="2">
        <v>45275</v>
      </c>
      <c r="C4311" s="3" t="s">
        <v>24</v>
      </c>
      <c r="D4311">
        <v>50</v>
      </c>
      <c r="E4311">
        <v>163</v>
      </c>
      <c r="F4311" t="s">
        <v>25</v>
      </c>
      <c r="G4311" s="2" t="str">
        <f>VLOOKUP(D4311,Шары!A:C,2,0)</f>
        <v xml:space="preserve"> Снежная Капля</v>
      </c>
      <c r="H4311">
        <f>VLOOKUP(D4311,Шары!$A:$C,3,0)</f>
        <v>110</v>
      </c>
      <c r="I4311" t="str">
        <f>VLOOKUP(C4311,Магазин!$A$2:$C$19,2,0)</f>
        <v>Хрустальный</v>
      </c>
    </row>
    <row r="4312" spans="1:9" hidden="1" x14ac:dyDescent="0.25">
      <c r="A4312">
        <v>4311</v>
      </c>
      <c r="B4312" s="2">
        <v>45275</v>
      </c>
      <c r="C4312" s="3" t="s">
        <v>24</v>
      </c>
      <c r="D4312">
        <v>51</v>
      </c>
      <c r="E4312">
        <v>128</v>
      </c>
      <c r="F4312" t="s">
        <v>25</v>
      </c>
      <c r="G4312" s="2" t="str">
        <f>VLOOKUP(D4312,Шары!A:C,2,0)</f>
        <v xml:space="preserve"> Холодный Портал</v>
      </c>
      <c r="H4312">
        <f>VLOOKUP(D4312,Шары!$A:$C,3,0)</f>
        <v>110</v>
      </c>
      <c r="I4312" t="str">
        <f>VLOOKUP(C4312,Магазин!$A$2:$C$19,2,0)</f>
        <v>Хрустальный</v>
      </c>
    </row>
    <row r="4313" spans="1:9" hidden="1" x14ac:dyDescent="0.25">
      <c r="A4313">
        <v>4312</v>
      </c>
      <c r="B4313" s="2">
        <v>45275</v>
      </c>
      <c r="C4313" s="3" t="s">
        <v>24</v>
      </c>
      <c r="D4313">
        <v>52</v>
      </c>
      <c r="E4313">
        <v>145</v>
      </c>
      <c r="F4313" t="s">
        <v>25</v>
      </c>
      <c r="G4313" s="2" t="str">
        <f>VLOOKUP(D4313,Шары!A:C,2,0)</f>
        <v xml:space="preserve"> Ледяная Мгла</v>
      </c>
      <c r="H4313">
        <f>VLOOKUP(D4313,Шары!$A:$C,3,0)</f>
        <v>100</v>
      </c>
      <c r="I4313" t="str">
        <f>VLOOKUP(C4313,Магазин!$A$2:$C$19,2,0)</f>
        <v>Хрустальный</v>
      </c>
    </row>
    <row r="4314" spans="1:9" hidden="1" x14ac:dyDescent="0.25">
      <c r="A4314">
        <v>4313</v>
      </c>
      <c r="B4314" s="2">
        <v>45275</v>
      </c>
      <c r="C4314" s="3" t="s">
        <v>24</v>
      </c>
      <c r="D4314">
        <v>53</v>
      </c>
      <c r="E4314">
        <v>138</v>
      </c>
      <c r="F4314" t="s">
        <v>25</v>
      </c>
      <c r="G4314" s="2" t="str">
        <f>VLOOKUP(D4314,Шары!A:C,2,0)</f>
        <v xml:space="preserve"> Снежный Праздник</v>
      </c>
      <c r="H4314">
        <f>VLOOKUP(D4314,Шары!$A:$C,3,0)</f>
        <v>200</v>
      </c>
      <c r="I4314" t="str">
        <f>VLOOKUP(C4314,Магазин!$A$2:$C$19,2,0)</f>
        <v>Хрустальный</v>
      </c>
    </row>
    <row r="4315" spans="1:9" hidden="1" x14ac:dyDescent="0.25">
      <c r="A4315">
        <v>4314</v>
      </c>
      <c r="B4315" s="2">
        <v>45275</v>
      </c>
      <c r="C4315" s="3" t="s">
        <v>24</v>
      </c>
      <c r="D4315">
        <v>54</v>
      </c>
      <c r="E4315">
        <v>164</v>
      </c>
      <c r="F4315" t="s">
        <v>25</v>
      </c>
      <c r="G4315" s="2" t="str">
        <f>VLOOKUP(D4315,Шары!A:C,2,0)</f>
        <v xml:space="preserve"> Кристальная Звезда</v>
      </c>
      <c r="H4315">
        <f>VLOOKUP(D4315,Шары!$A:$C,3,0)</f>
        <v>90</v>
      </c>
      <c r="I4315" t="str">
        <f>VLOOKUP(C4315,Магазин!$A$2:$C$19,2,0)</f>
        <v>Хрустальный</v>
      </c>
    </row>
    <row r="4316" spans="1:9" hidden="1" x14ac:dyDescent="0.25">
      <c r="A4316">
        <v>4315</v>
      </c>
      <c r="B4316" s="2">
        <v>45275</v>
      </c>
      <c r="C4316" s="3" t="s">
        <v>24</v>
      </c>
      <c r="D4316">
        <v>55</v>
      </c>
      <c r="E4316">
        <v>176</v>
      </c>
      <c r="F4316" t="s">
        <v>25</v>
      </c>
      <c r="G4316" s="2" t="str">
        <f>VLOOKUP(D4316,Шары!A:C,2,0)</f>
        <v xml:space="preserve"> Ледяное Обаяние</v>
      </c>
      <c r="H4316">
        <f>VLOOKUP(D4316,Шары!$A:$C,3,0)</f>
        <v>100</v>
      </c>
      <c r="I4316" t="str">
        <f>VLOOKUP(C4316,Магазин!$A$2:$C$19,2,0)</f>
        <v>Хрустальный</v>
      </c>
    </row>
    <row r="4317" spans="1:9" hidden="1" x14ac:dyDescent="0.25">
      <c r="A4317">
        <v>4316</v>
      </c>
      <c r="B4317" s="2">
        <v>45275</v>
      </c>
      <c r="C4317" s="3" t="s">
        <v>24</v>
      </c>
      <c r="D4317">
        <v>56</v>
      </c>
      <c r="E4317">
        <v>128</v>
      </c>
      <c r="F4317" t="s">
        <v>25</v>
      </c>
      <c r="G4317" s="2" t="str">
        <f>VLOOKUP(D4317,Шары!A:C,2,0)</f>
        <v xml:space="preserve"> Зимняя Нежность</v>
      </c>
      <c r="H4317">
        <f>VLOOKUP(D4317,Шары!$A:$C,3,0)</f>
        <v>150</v>
      </c>
      <c r="I4317" t="str">
        <f>VLOOKUP(C4317,Магазин!$A$2:$C$19,2,0)</f>
        <v>Хрустальный</v>
      </c>
    </row>
    <row r="4318" spans="1:9" hidden="1" x14ac:dyDescent="0.25">
      <c r="A4318">
        <v>4317</v>
      </c>
      <c r="B4318" s="2">
        <v>45275</v>
      </c>
      <c r="C4318" s="3" t="s">
        <v>24</v>
      </c>
      <c r="D4318">
        <v>57</v>
      </c>
      <c r="E4318">
        <v>146</v>
      </c>
      <c r="F4318" t="s">
        <v>25</v>
      </c>
      <c r="G4318" s="2" t="str">
        <f>VLOOKUP(D4318,Шары!A:C,2,0)</f>
        <v xml:space="preserve"> Снежный Вихрь</v>
      </c>
      <c r="H4318">
        <f>VLOOKUP(D4318,Шары!$A:$C,3,0)</f>
        <v>40</v>
      </c>
      <c r="I4318" t="str">
        <f>VLOOKUP(C4318,Магазин!$A$2:$C$19,2,0)</f>
        <v>Хрустальный</v>
      </c>
    </row>
    <row r="4319" spans="1:9" hidden="1" x14ac:dyDescent="0.25">
      <c r="A4319">
        <v>4318</v>
      </c>
      <c r="B4319" s="2">
        <v>45275</v>
      </c>
      <c r="C4319" s="3" t="s">
        <v>24</v>
      </c>
      <c r="D4319">
        <v>58</v>
      </c>
      <c r="E4319">
        <v>173</v>
      </c>
      <c r="F4319" t="s">
        <v>25</v>
      </c>
      <c r="G4319" s="2" t="str">
        <f>VLOOKUP(D4319,Шары!A:C,2,0)</f>
        <v xml:space="preserve"> Ледяной Узор</v>
      </c>
      <c r="H4319">
        <f>VLOOKUP(D4319,Шары!$A:$C,3,0)</f>
        <v>80</v>
      </c>
      <c r="I4319" t="str">
        <f>VLOOKUP(C4319,Магазин!$A$2:$C$19,2,0)</f>
        <v>Хрустальный</v>
      </c>
    </row>
    <row r="4320" spans="1:9" hidden="1" x14ac:dyDescent="0.25">
      <c r="A4320">
        <v>4319</v>
      </c>
      <c r="B4320" s="2">
        <v>45275</v>
      </c>
      <c r="C4320" s="3" t="s">
        <v>24</v>
      </c>
      <c r="D4320">
        <v>59</v>
      </c>
      <c r="E4320">
        <v>180</v>
      </c>
      <c r="F4320" t="s">
        <v>25</v>
      </c>
      <c r="G4320" s="2" t="str">
        <f>VLOOKUP(D4320,Шары!A:C,2,0)</f>
        <v xml:space="preserve"> Зимний Ветерок</v>
      </c>
      <c r="H4320">
        <f>VLOOKUP(D4320,Шары!$A:$C,3,0)</f>
        <v>80</v>
      </c>
      <c r="I4320" t="str">
        <f>VLOOKUP(C4320,Магазин!$A$2:$C$19,2,0)</f>
        <v>Хрустальный</v>
      </c>
    </row>
    <row r="4321" spans="1:9" hidden="1" x14ac:dyDescent="0.25">
      <c r="A4321">
        <v>4320</v>
      </c>
      <c r="B4321" s="2">
        <v>45275</v>
      </c>
      <c r="C4321" s="3" t="s">
        <v>24</v>
      </c>
      <c r="D4321">
        <v>60</v>
      </c>
      <c r="E4321">
        <v>147</v>
      </c>
      <c r="F4321" t="s">
        <v>25</v>
      </c>
      <c r="G4321" s="2" t="str">
        <f>VLOOKUP(D4321,Шары!A:C,2,0)</f>
        <v xml:space="preserve"> Хрустальный Путь</v>
      </c>
      <c r="H4321">
        <f>VLOOKUP(D4321,Шары!$A:$C,3,0)</f>
        <v>85</v>
      </c>
      <c r="I4321" t="str">
        <f>VLOOKUP(C4321,Магазин!$A$2:$C$19,2,0)</f>
        <v>Хрустальный</v>
      </c>
    </row>
  </sheetData>
  <autoFilter ref="B1:I4321" xr:uid="{197F05FD-6A3D-400F-9D26-2D00E9C08F29}">
    <filterColumn colId="0">
      <filters>
        <dateGroupItem year="2023" month="12" day="14" dateTimeGrouping="day"/>
      </filters>
    </filterColumn>
    <filterColumn colId="4">
      <filters>
        <filter val="Продажа"/>
      </filters>
    </filterColumn>
    <filterColumn colId="5">
      <filters>
        <filter val="Сияние Зимы"/>
      </filters>
    </filterColumn>
    <filterColumn colId="7">
      <filters>
        <filter val="Зимний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34C4-A1D3-4A21-8376-9F6C854DF300}">
  <dimension ref="A1:J7"/>
  <sheetViews>
    <sheetView tabSelected="1" workbookViewId="0">
      <selection activeCell="J2" sqref="J2"/>
    </sheetView>
  </sheetViews>
  <sheetFormatPr defaultRowHeight="15" x14ac:dyDescent="0.25"/>
  <cols>
    <col min="1" max="1" width="17.7109375" customWidth="1"/>
  </cols>
  <sheetData>
    <row r="1" spans="1:10" ht="4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111</v>
      </c>
      <c r="G1" s="1" t="s">
        <v>113</v>
      </c>
      <c r="H1" s="1" t="s">
        <v>112</v>
      </c>
    </row>
    <row r="2" spans="1:10" x14ac:dyDescent="0.25">
      <c r="A2" s="2">
        <v>45274</v>
      </c>
      <c r="B2" s="3" t="s">
        <v>6</v>
      </c>
      <c r="C2">
        <v>38</v>
      </c>
      <c r="D2">
        <v>205</v>
      </c>
      <c r="E2" t="s">
        <v>25</v>
      </c>
      <c r="F2" s="2" t="s">
        <v>85</v>
      </c>
      <c r="G2">
        <v>50</v>
      </c>
      <c r="H2" t="s">
        <v>108</v>
      </c>
      <c r="I2">
        <f>D2*G2</f>
        <v>10250</v>
      </c>
      <c r="J2" s="5">
        <f>SUM(I:I)</f>
        <v>63950</v>
      </c>
    </row>
    <row r="3" spans="1:10" x14ac:dyDescent="0.25">
      <c r="A3" s="2">
        <v>45274</v>
      </c>
      <c r="B3" s="3" t="s">
        <v>8</v>
      </c>
      <c r="C3">
        <v>38</v>
      </c>
      <c r="D3">
        <v>199</v>
      </c>
      <c r="E3" t="s">
        <v>25</v>
      </c>
      <c r="F3" s="2" t="s">
        <v>85</v>
      </c>
      <c r="G3">
        <v>50</v>
      </c>
      <c r="H3" t="s">
        <v>108</v>
      </c>
      <c r="I3">
        <f t="shared" ref="I3:I7" si="0">D3*G3</f>
        <v>9950</v>
      </c>
    </row>
    <row r="4" spans="1:10" x14ac:dyDescent="0.25">
      <c r="A4" s="2">
        <v>45274</v>
      </c>
      <c r="B4" s="3" t="s">
        <v>9</v>
      </c>
      <c r="C4">
        <v>38</v>
      </c>
      <c r="D4">
        <v>225</v>
      </c>
      <c r="E4" t="s">
        <v>25</v>
      </c>
      <c r="F4" s="2" t="s">
        <v>85</v>
      </c>
      <c r="G4">
        <v>50</v>
      </c>
      <c r="H4" t="s">
        <v>108</v>
      </c>
      <c r="I4">
        <f t="shared" si="0"/>
        <v>11250</v>
      </c>
    </row>
    <row r="5" spans="1:10" x14ac:dyDescent="0.25">
      <c r="A5" s="2">
        <v>45274</v>
      </c>
      <c r="B5" s="3" t="s">
        <v>10</v>
      </c>
      <c r="C5">
        <v>38</v>
      </c>
      <c r="D5">
        <v>237</v>
      </c>
      <c r="E5" t="s">
        <v>25</v>
      </c>
      <c r="F5" s="2" t="s">
        <v>85</v>
      </c>
      <c r="G5">
        <v>50</v>
      </c>
      <c r="H5" t="s">
        <v>108</v>
      </c>
      <c r="I5">
        <f t="shared" si="0"/>
        <v>11850</v>
      </c>
    </row>
    <row r="6" spans="1:10" x14ac:dyDescent="0.25">
      <c r="A6" s="2">
        <v>45274</v>
      </c>
      <c r="B6" s="3" t="s">
        <v>11</v>
      </c>
      <c r="C6">
        <v>38</v>
      </c>
      <c r="D6">
        <v>208</v>
      </c>
      <c r="E6" t="s">
        <v>25</v>
      </c>
      <c r="F6" s="2" t="s">
        <v>85</v>
      </c>
      <c r="G6">
        <v>50</v>
      </c>
      <c r="H6" t="s">
        <v>108</v>
      </c>
      <c r="I6">
        <f t="shared" si="0"/>
        <v>10400</v>
      </c>
    </row>
    <row r="7" spans="1:10" x14ac:dyDescent="0.25">
      <c r="A7" s="2">
        <v>45274</v>
      </c>
      <c r="B7" s="3" t="s">
        <v>12</v>
      </c>
      <c r="C7">
        <v>38</v>
      </c>
      <c r="D7">
        <v>205</v>
      </c>
      <c r="E7" t="s">
        <v>25</v>
      </c>
      <c r="F7" s="2" t="s">
        <v>85</v>
      </c>
      <c r="G7">
        <v>50</v>
      </c>
      <c r="H7" t="s">
        <v>108</v>
      </c>
      <c r="I7">
        <f t="shared" si="0"/>
        <v>10250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F06B-171A-43C6-BFFA-5BDB6C9BE44D}">
  <dimension ref="A1:I120"/>
  <sheetViews>
    <sheetView topLeftCell="A24" workbookViewId="0">
      <selection activeCell="D12" sqref="D12"/>
    </sheetView>
  </sheetViews>
  <sheetFormatPr defaultRowHeight="15" x14ac:dyDescent="0.25"/>
  <cols>
    <col min="2" max="2" width="61" bestFit="1" customWidth="1"/>
    <col min="3" max="3" width="11" customWidth="1"/>
    <col min="10" max="10" width="24.140625" bestFit="1" customWidth="1"/>
    <col min="258" max="258" width="61" bestFit="1" customWidth="1"/>
    <col min="259" max="259" width="11" customWidth="1"/>
    <col min="514" max="514" width="61" bestFit="1" customWidth="1"/>
    <col min="515" max="515" width="11" customWidth="1"/>
    <col min="770" max="770" width="61" bestFit="1" customWidth="1"/>
    <col min="771" max="771" width="11" customWidth="1"/>
    <col min="1026" max="1026" width="61" bestFit="1" customWidth="1"/>
    <col min="1027" max="1027" width="11" customWidth="1"/>
    <col min="1282" max="1282" width="61" bestFit="1" customWidth="1"/>
    <col min="1283" max="1283" width="11" customWidth="1"/>
    <col min="1538" max="1538" width="61" bestFit="1" customWidth="1"/>
    <col min="1539" max="1539" width="11" customWidth="1"/>
    <col min="1794" max="1794" width="61" bestFit="1" customWidth="1"/>
    <col min="1795" max="1795" width="11" customWidth="1"/>
    <col min="2050" max="2050" width="61" bestFit="1" customWidth="1"/>
    <col min="2051" max="2051" width="11" customWidth="1"/>
    <col min="2306" max="2306" width="61" bestFit="1" customWidth="1"/>
    <col min="2307" max="2307" width="11" customWidth="1"/>
    <col min="2562" max="2562" width="61" bestFit="1" customWidth="1"/>
    <col min="2563" max="2563" width="11" customWidth="1"/>
    <col min="2818" max="2818" width="61" bestFit="1" customWidth="1"/>
    <col min="2819" max="2819" width="11" customWidth="1"/>
    <col min="3074" max="3074" width="61" bestFit="1" customWidth="1"/>
    <col min="3075" max="3075" width="11" customWidth="1"/>
    <col min="3330" max="3330" width="61" bestFit="1" customWidth="1"/>
    <col min="3331" max="3331" width="11" customWidth="1"/>
    <col min="3586" max="3586" width="61" bestFit="1" customWidth="1"/>
    <col min="3587" max="3587" width="11" customWidth="1"/>
    <col min="3842" max="3842" width="61" bestFit="1" customWidth="1"/>
    <col min="3843" max="3843" width="11" customWidth="1"/>
    <col min="4098" max="4098" width="61" bestFit="1" customWidth="1"/>
    <col min="4099" max="4099" width="11" customWidth="1"/>
    <col min="4354" max="4354" width="61" bestFit="1" customWidth="1"/>
    <col min="4355" max="4355" width="11" customWidth="1"/>
    <col min="4610" max="4610" width="61" bestFit="1" customWidth="1"/>
    <col min="4611" max="4611" width="11" customWidth="1"/>
    <col min="4866" max="4866" width="61" bestFit="1" customWidth="1"/>
    <col min="4867" max="4867" width="11" customWidth="1"/>
    <col min="5122" max="5122" width="61" bestFit="1" customWidth="1"/>
    <col min="5123" max="5123" width="11" customWidth="1"/>
    <col min="5378" max="5378" width="61" bestFit="1" customWidth="1"/>
    <col min="5379" max="5379" width="11" customWidth="1"/>
    <col min="5634" max="5634" width="61" bestFit="1" customWidth="1"/>
    <col min="5635" max="5635" width="11" customWidth="1"/>
    <col min="5890" max="5890" width="61" bestFit="1" customWidth="1"/>
    <col min="5891" max="5891" width="11" customWidth="1"/>
    <col min="6146" max="6146" width="61" bestFit="1" customWidth="1"/>
    <col min="6147" max="6147" width="11" customWidth="1"/>
    <col min="6402" max="6402" width="61" bestFit="1" customWidth="1"/>
    <col min="6403" max="6403" width="11" customWidth="1"/>
    <col min="6658" max="6658" width="61" bestFit="1" customWidth="1"/>
    <col min="6659" max="6659" width="11" customWidth="1"/>
    <col min="6914" max="6914" width="61" bestFit="1" customWidth="1"/>
    <col min="6915" max="6915" width="11" customWidth="1"/>
    <col min="7170" max="7170" width="61" bestFit="1" customWidth="1"/>
    <col min="7171" max="7171" width="11" customWidth="1"/>
    <col min="7426" max="7426" width="61" bestFit="1" customWidth="1"/>
    <col min="7427" max="7427" width="11" customWidth="1"/>
    <col min="7682" max="7682" width="61" bestFit="1" customWidth="1"/>
    <col min="7683" max="7683" width="11" customWidth="1"/>
    <col min="7938" max="7938" width="61" bestFit="1" customWidth="1"/>
    <col min="7939" max="7939" width="11" customWidth="1"/>
    <col min="8194" max="8194" width="61" bestFit="1" customWidth="1"/>
    <col min="8195" max="8195" width="11" customWidth="1"/>
    <col min="8450" max="8450" width="61" bestFit="1" customWidth="1"/>
    <col min="8451" max="8451" width="11" customWidth="1"/>
    <col min="8706" max="8706" width="61" bestFit="1" customWidth="1"/>
    <col min="8707" max="8707" width="11" customWidth="1"/>
    <col min="8962" max="8962" width="61" bestFit="1" customWidth="1"/>
    <col min="8963" max="8963" width="11" customWidth="1"/>
    <col min="9218" max="9218" width="61" bestFit="1" customWidth="1"/>
    <col min="9219" max="9219" width="11" customWidth="1"/>
    <col min="9474" max="9474" width="61" bestFit="1" customWidth="1"/>
    <col min="9475" max="9475" width="11" customWidth="1"/>
    <col min="9730" max="9730" width="61" bestFit="1" customWidth="1"/>
    <col min="9731" max="9731" width="11" customWidth="1"/>
    <col min="9986" max="9986" width="61" bestFit="1" customWidth="1"/>
    <col min="9987" max="9987" width="11" customWidth="1"/>
    <col min="10242" max="10242" width="61" bestFit="1" customWidth="1"/>
    <col min="10243" max="10243" width="11" customWidth="1"/>
    <col min="10498" max="10498" width="61" bestFit="1" customWidth="1"/>
    <col min="10499" max="10499" width="11" customWidth="1"/>
    <col min="10754" max="10754" width="61" bestFit="1" customWidth="1"/>
    <col min="10755" max="10755" width="11" customWidth="1"/>
    <col min="11010" max="11010" width="61" bestFit="1" customWidth="1"/>
    <col min="11011" max="11011" width="11" customWidth="1"/>
    <col min="11266" max="11266" width="61" bestFit="1" customWidth="1"/>
    <col min="11267" max="11267" width="11" customWidth="1"/>
    <col min="11522" max="11522" width="61" bestFit="1" customWidth="1"/>
    <col min="11523" max="11523" width="11" customWidth="1"/>
    <col min="11778" max="11778" width="61" bestFit="1" customWidth="1"/>
    <col min="11779" max="11779" width="11" customWidth="1"/>
    <col min="12034" max="12034" width="61" bestFit="1" customWidth="1"/>
    <col min="12035" max="12035" width="11" customWidth="1"/>
    <col min="12290" max="12290" width="61" bestFit="1" customWidth="1"/>
    <col min="12291" max="12291" width="11" customWidth="1"/>
    <col min="12546" max="12546" width="61" bestFit="1" customWidth="1"/>
    <col min="12547" max="12547" width="11" customWidth="1"/>
    <col min="12802" max="12802" width="61" bestFit="1" customWidth="1"/>
    <col min="12803" max="12803" width="11" customWidth="1"/>
    <col min="13058" max="13058" width="61" bestFit="1" customWidth="1"/>
    <col min="13059" max="13059" width="11" customWidth="1"/>
    <col min="13314" max="13314" width="61" bestFit="1" customWidth="1"/>
    <col min="13315" max="13315" width="11" customWidth="1"/>
    <col min="13570" max="13570" width="61" bestFit="1" customWidth="1"/>
    <col min="13571" max="13571" width="11" customWidth="1"/>
    <col min="13826" max="13826" width="61" bestFit="1" customWidth="1"/>
    <col min="13827" max="13827" width="11" customWidth="1"/>
    <col min="14082" max="14082" width="61" bestFit="1" customWidth="1"/>
    <col min="14083" max="14083" width="11" customWidth="1"/>
    <col min="14338" max="14338" width="61" bestFit="1" customWidth="1"/>
    <col min="14339" max="14339" width="11" customWidth="1"/>
    <col min="14594" max="14594" width="61" bestFit="1" customWidth="1"/>
    <col min="14595" max="14595" width="11" customWidth="1"/>
    <col min="14850" max="14850" width="61" bestFit="1" customWidth="1"/>
    <col min="14851" max="14851" width="11" customWidth="1"/>
    <col min="15106" max="15106" width="61" bestFit="1" customWidth="1"/>
    <col min="15107" max="15107" width="11" customWidth="1"/>
    <col min="15362" max="15362" width="61" bestFit="1" customWidth="1"/>
    <col min="15363" max="15363" width="11" customWidth="1"/>
    <col min="15618" max="15618" width="61" bestFit="1" customWidth="1"/>
    <col min="15619" max="15619" width="11" customWidth="1"/>
    <col min="15874" max="15874" width="61" bestFit="1" customWidth="1"/>
    <col min="15875" max="15875" width="11" customWidth="1"/>
    <col min="16130" max="16130" width="61" bestFit="1" customWidth="1"/>
    <col min="16131" max="16131" width="11" customWidth="1"/>
  </cols>
  <sheetData>
    <row r="1" spans="1:9" ht="30" x14ac:dyDescent="0.25">
      <c r="A1" s="1" t="s">
        <v>3</v>
      </c>
      <c r="B1" s="1" t="s">
        <v>26</v>
      </c>
      <c r="C1" s="1" t="s">
        <v>27</v>
      </c>
    </row>
    <row r="2" spans="1:9" x14ac:dyDescent="0.25">
      <c r="A2">
        <v>1</v>
      </c>
      <c r="B2" t="s">
        <v>48</v>
      </c>
      <c r="C2">
        <v>110</v>
      </c>
      <c r="I2" s="4"/>
    </row>
    <row r="3" spans="1:9" x14ac:dyDescent="0.25">
      <c r="A3">
        <v>2</v>
      </c>
      <c r="B3" t="s">
        <v>49</v>
      </c>
      <c r="C3">
        <v>250</v>
      </c>
    </row>
    <row r="4" spans="1:9" x14ac:dyDescent="0.25">
      <c r="A4">
        <v>3</v>
      </c>
      <c r="B4" t="s">
        <v>50</v>
      </c>
      <c r="C4">
        <v>300</v>
      </c>
      <c r="I4" s="4"/>
    </row>
    <row r="5" spans="1:9" x14ac:dyDescent="0.25">
      <c r="A5">
        <v>4</v>
      </c>
      <c r="B5" t="s">
        <v>51</v>
      </c>
      <c r="C5">
        <v>220</v>
      </c>
    </row>
    <row r="6" spans="1:9" x14ac:dyDescent="0.25">
      <c r="A6">
        <v>5</v>
      </c>
      <c r="B6" t="s">
        <v>52</v>
      </c>
      <c r="C6">
        <v>200</v>
      </c>
      <c r="I6" s="4"/>
    </row>
    <row r="7" spans="1:9" x14ac:dyDescent="0.25">
      <c r="A7">
        <v>6</v>
      </c>
      <c r="B7" t="s">
        <v>53</v>
      </c>
      <c r="C7">
        <v>150</v>
      </c>
    </row>
    <row r="8" spans="1:9" x14ac:dyDescent="0.25">
      <c r="A8">
        <v>7</v>
      </c>
      <c r="B8" t="s">
        <v>54</v>
      </c>
      <c r="C8">
        <v>250</v>
      </c>
      <c r="I8" s="4"/>
    </row>
    <row r="9" spans="1:9" x14ac:dyDescent="0.25">
      <c r="A9">
        <v>8</v>
      </c>
      <c r="B9" t="s">
        <v>55</v>
      </c>
      <c r="C9">
        <v>50</v>
      </c>
    </row>
    <row r="10" spans="1:9" x14ac:dyDescent="0.25">
      <c r="A10">
        <v>9</v>
      </c>
      <c r="B10" t="s">
        <v>56</v>
      </c>
      <c r="C10">
        <v>90</v>
      </c>
      <c r="I10" s="4"/>
    </row>
    <row r="11" spans="1:9" x14ac:dyDescent="0.25">
      <c r="A11">
        <v>10</v>
      </c>
      <c r="B11" t="s">
        <v>57</v>
      </c>
      <c r="C11">
        <v>600</v>
      </c>
    </row>
    <row r="12" spans="1:9" x14ac:dyDescent="0.25">
      <c r="A12">
        <v>11</v>
      </c>
      <c r="B12" t="s">
        <v>58</v>
      </c>
      <c r="C12">
        <v>100</v>
      </c>
      <c r="I12" s="4"/>
    </row>
    <row r="13" spans="1:9" x14ac:dyDescent="0.25">
      <c r="A13">
        <v>12</v>
      </c>
      <c r="B13" t="s">
        <v>59</v>
      </c>
      <c r="C13">
        <v>55</v>
      </c>
    </row>
    <row r="14" spans="1:9" x14ac:dyDescent="0.25">
      <c r="A14">
        <v>13</v>
      </c>
      <c r="B14" t="s">
        <v>60</v>
      </c>
      <c r="C14">
        <v>85</v>
      </c>
      <c r="I14" s="4"/>
    </row>
    <row r="15" spans="1:9" x14ac:dyDescent="0.25">
      <c r="A15">
        <v>14</v>
      </c>
      <c r="B15" t="s">
        <v>61</v>
      </c>
      <c r="C15">
        <v>220</v>
      </c>
    </row>
    <row r="16" spans="1:9" x14ac:dyDescent="0.25">
      <c r="A16">
        <v>15</v>
      </c>
      <c r="B16" t="s">
        <v>62</v>
      </c>
      <c r="C16">
        <v>300</v>
      </c>
      <c r="I16" s="4"/>
    </row>
    <row r="17" spans="1:9" x14ac:dyDescent="0.25">
      <c r="A17">
        <v>16</v>
      </c>
      <c r="B17" t="s">
        <v>63</v>
      </c>
      <c r="C17">
        <v>20</v>
      </c>
    </row>
    <row r="18" spans="1:9" x14ac:dyDescent="0.25">
      <c r="A18">
        <v>17</v>
      </c>
      <c r="B18" t="s">
        <v>64</v>
      </c>
      <c r="C18">
        <v>120</v>
      </c>
      <c r="I18" s="4"/>
    </row>
    <row r="19" spans="1:9" x14ac:dyDescent="0.25">
      <c r="A19">
        <v>18</v>
      </c>
      <c r="B19" t="s">
        <v>65</v>
      </c>
      <c r="C19">
        <v>120</v>
      </c>
    </row>
    <row r="20" spans="1:9" x14ac:dyDescent="0.25">
      <c r="A20">
        <v>19</v>
      </c>
      <c r="B20" t="s">
        <v>66</v>
      </c>
      <c r="C20">
        <v>170</v>
      </c>
      <c r="I20" s="4"/>
    </row>
    <row r="21" spans="1:9" x14ac:dyDescent="0.25">
      <c r="A21">
        <v>20</v>
      </c>
      <c r="B21" t="s">
        <v>67</v>
      </c>
      <c r="C21">
        <v>120</v>
      </c>
    </row>
    <row r="22" spans="1:9" x14ac:dyDescent="0.25">
      <c r="A22">
        <v>21</v>
      </c>
      <c r="B22" t="s">
        <v>68</v>
      </c>
      <c r="C22">
        <v>110</v>
      </c>
      <c r="I22" s="4"/>
    </row>
    <row r="23" spans="1:9" x14ac:dyDescent="0.25">
      <c r="A23">
        <v>22</v>
      </c>
      <c r="B23" t="s">
        <v>69</v>
      </c>
      <c r="C23">
        <v>120</v>
      </c>
    </row>
    <row r="24" spans="1:9" x14ac:dyDescent="0.25">
      <c r="A24">
        <v>23</v>
      </c>
      <c r="B24" t="s">
        <v>70</v>
      </c>
      <c r="C24">
        <v>180</v>
      </c>
      <c r="I24" s="4"/>
    </row>
    <row r="25" spans="1:9" x14ac:dyDescent="0.25">
      <c r="A25">
        <v>24</v>
      </c>
      <c r="B25" t="s">
        <v>71</v>
      </c>
      <c r="C25">
        <v>350</v>
      </c>
    </row>
    <row r="26" spans="1:9" x14ac:dyDescent="0.25">
      <c r="A26">
        <v>25</v>
      </c>
      <c r="B26" t="s">
        <v>72</v>
      </c>
      <c r="C26">
        <v>125</v>
      </c>
      <c r="I26" s="4"/>
    </row>
    <row r="27" spans="1:9" x14ac:dyDescent="0.25">
      <c r="A27">
        <v>26</v>
      </c>
      <c r="B27" t="s">
        <v>73</v>
      </c>
      <c r="C27">
        <v>140</v>
      </c>
    </row>
    <row r="28" spans="1:9" x14ac:dyDescent="0.25">
      <c r="A28">
        <v>27</v>
      </c>
      <c r="B28" t="s">
        <v>74</v>
      </c>
      <c r="C28">
        <v>55</v>
      </c>
      <c r="I28" s="4"/>
    </row>
    <row r="29" spans="1:9" x14ac:dyDescent="0.25">
      <c r="A29">
        <v>28</v>
      </c>
      <c r="B29" t="s">
        <v>75</v>
      </c>
      <c r="C29">
        <v>115</v>
      </c>
    </row>
    <row r="30" spans="1:9" x14ac:dyDescent="0.25">
      <c r="A30">
        <v>29</v>
      </c>
      <c r="B30" t="s">
        <v>76</v>
      </c>
      <c r="C30">
        <v>300</v>
      </c>
      <c r="I30" s="4"/>
    </row>
    <row r="31" spans="1:9" x14ac:dyDescent="0.25">
      <c r="A31">
        <v>30</v>
      </c>
      <c r="B31" t="s">
        <v>77</v>
      </c>
      <c r="C31">
        <v>75</v>
      </c>
    </row>
    <row r="32" spans="1:9" x14ac:dyDescent="0.25">
      <c r="A32">
        <v>31</v>
      </c>
      <c r="B32" t="s">
        <v>78</v>
      </c>
      <c r="C32">
        <v>80</v>
      </c>
      <c r="I32" s="4"/>
    </row>
    <row r="33" spans="1:9" x14ac:dyDescent="0.25">
      <c r="A33">
        <v>32</v>
      </c>
      <c r="B33" t="s">
        <v>79</v>
      </c>
      <c r="C33">
        <v>90</v>
      </c>
    </row>
    <row r="34" spans="1:9" x14ac:dyDescent="0.25">
      <c r="A34">
        <v>33</v>
      </c>
      <c r="B34" t="s">
        <v>80</v>
      </c>
      <c r="C34">
        <v>80</v>
      </c>
      <c r="I34" s="4"/>
    </row>
    <row r="35" spans="1:9" x14ac:dyDescent="0.25">
      <c r="A35">
        <v>34</v>
      </c>
      <c r="B35" t="s">
        <v>81</v>
      </c>
      <c r="C35">
        <v>130</v>
      </c>
    </row>
    <row r="36" spans="1:9" x14ac:dyDescent="0.25">
      <c r="A36">
        <v>35</v>
      </c>
      <c r="B36" t="s">
        <v>82</v>
      </c>
      <c r="C36">
        <v>200</v>
      </c>
      <c r="I36" s="4"/>
    </row>
    <row r="37" spans="1:9" x14ac:dyDescent="0.25">
      <c r="A37">
        <v>36</v>
      </c>
      <c r="B37" t="s">
        <v>83</v>
      </c>
      <c r="C37">
        <v>375</v>
      </c>
    </row>
    <row r="38" spans="1:9" x14ac:dyDescent="0.25">
      <c r="A38">
        <v>37</v>
      </c>
      <c r="B38" t="s">
        <v>84</v>
      </c>
      <c r="C38">
        <v>50</v>
      </c>
      <c r="I38" s="4"/>
    </row>
    <row r="39" spans="1:9" x14ac:dyDescent="0.25">
      <c r="A39">
        <v>38</v>
      </c>
      <c r="B39" t="s">
        <v>85</v>
      </c>
      <c r="C39">
        <v>50</v>
      </c>
    </row>
    <row r="40" spans="1:9" x14ac:dyDescent="0.25">
      <c r="A40">
        <v>39</v>
      </c>
      <c r="B40" t="s">
        <v>86</v>
      </c>
      <c r="C40">
        <v>40</v>
      </c>
      <c r="I40" s="4"/>
    </row>
    <row r="41" spans="1:9" x14ac:dyDescent="0.25">
      <c r="A41">
        <v>40</v>
      </c>
      <c r="B41" t="s">
        <v>87</v>
      </c>
      <c r="C41">
        <v>70</v>
      </c>
    </row>
    <row r="42" spans="1:9" x14ac:dyDescent="0.25">
      <c r="A42">
        <v>41</v>
      </c>
      <c r="B42" t="s">
        <v>88</v>
      </c>
      <c r="C42">
        <v>35</v>
      </c>
      <c r="I42" s="4"/>
    </row>
    <row r="43" spans="1:9" x14ac:dyDescent="0.25">
      <c r="A43">
        <v>42</v>
      </c>
      <c r="B43" t="s">
        <v>89</v>
      </c>
      <c r="C43">
        <v>150</v>
      </c>
    </row>
    <row r="44" spans="1:9" x14ac:dyDescent="0.25">
      <c r="A44">
        <v>43</v>
      </c>
      <c r="B44" t="s">
        <v>90</v>
      </c>
      <c r="C44">
        <v>50</v>
      </c>
      <c r="I44" s="4"/>
    </row>
    <row r="45" spans="1:9" x14ac:dyDescent="0.25">
      <c r="A45">
        <v>44</v>
      </c>
      <c r="B45" t="s">
        <v>91</v>
      </c>
      <c r="C45">
        <v>80</v>
      </c>
    </row>
    <row r="46" spans="1:9" x14ac:dyDescent="0.25">
      <c r="A46">
        <v>45</v>
      </c>
      <c r="B46" t="s">
        <v>92</v>
      </c>
      <c r="C46">
        <v>250</v>
      </c>
      <c r="I46" s="4"/>
    </row>
    <row r="47" spans="1:9" x14ac:dyDescent="0.25">
      <c r="A47">
        <v>46</v>
      </c>
      <c r="B47" t="s">
        <v>93</v>
      </c>
      <c r="C47">
        <v>90</v>
      </c>
    </row>
    <row r="48" spans="1:9" x14ac:dyDescent="0.25">
      <c r="A48">
        <v>47</v>
      </c>
      <c r="B48" t="s">
        <v>94</v>
      </c>
      <c r="C48">
        <v>95</v>
      </c>
      <c r="I48" s="4"/>
    </row>
    <row r="49" spans="1:9" x14ac:dyDescent="0.25">
      <c r="A49">
        <v>48</v>
      </c>
      <c r="B49" t="s">
        <v>95</v>
      </c>
      <c r="C49">
        <v>100</v>
      </c>
    </row>
    <row r="50" spans="1:9" x14ac:dyDescent="0.25">
      <c r="A50">
        <v>49</v>
      </c>
      <c r="B50" t="s">
        <v>96</v>
      </c>
      <c r="C50">
        <v>60</v>
      </c>
      <c r="I50" s="4"/>
    </row>
    <row r="51" spans="1:9" x14ac:dyDescent="0.25">
      <c r="A51">
        <v>50</v>
      </c>
      <c r="B51" t="s">
        <v>97</v>
      </c>
      <c r="C51">
        <v>110</v>
      </c>
    </row>
    <row r="52" spans="1:9" x14ac:dyDescent="0.25">
      <c r="A52">
        <v>51</v>
      </c>
      <c r="B52" t="s">
        <v>98</v>
      </c>
      <c r="C52">
        <v>110</v>
      </c>
      <c r="I52" s="4"/>
    </row>
    <row r="53" spans="1:9" x14ac:dyDescent="0.25">
      <c r="A53">
        <v>52</v>
      </c>
      <c r="B53" t="s">
        <v>99</v>
      </c>
      <c r="C53">
        <v>100</v>
      </c>
    </row>
    <row r="54" spans="1:9" x14ac:dyDescent="0.25">
      <c r="A54">
        <v>53</v>
      </c>
      <c r="B54" t="s">
        <v>100</v>
      </c>
      <c r="C54">
        <v>200</v>
      </c>
      <c r="I54" s="4"/>
    </row>
    <row r="55" spans="1:9" x14ac:dyDescent="0.25">
      <c r="A55">
        <v>54</v>
      </c>
      <c r="B55" t="s">
        <v>101</v>
      </c>
      <c r="C55">
        <v>90</v>
      </c>
    </row>
    <row r="56" spans="1:9" x14ac:dyDescent="0.25">
      <c r="A56">
        <v>55</v>
      </c>
      <c r="B56" t="s">
        <v>102</v>
      </c>
      <c r="C56">
        <v>100</v>
      </c>
      <c r="I56" s="4"/>
    </row>
    <row r="57" spans="1:9" x14ac:dyDescent="0.25">
      <c r="A57">
        <v>56</v>
      </c>
      <c r="B57" t="s">
        <v>103</v>
      </c>
      <c r="C57">
        <v>150</v>
      </c>
    </row>
    <row r="58" spans="1:9" x14ac:dyDescent="0.25">
      <c r="A58">
        <v>57</v>
      </c>
      <c r="B58" t="s">
        <v>104</v>
      </c>
      <c r="C58">
        <v>40</v>
      </c>
      <c r="I58" s="4"/>
    </row>
    <row r="59" spans="1:9" x14ac:dyDescent="0.25">
      <c r="A59">
        <v>58</v>
      </c>
      <c r="B59" t="s">
        <v>105</v>
      </c>
      <c r="C59">
        <v>80</v>
      </c>
    </row>
    <row r="60" spans="1:9" x14ac:dyDescent="0.25">
      <c r="A60">
        <v>59</v>
      </c>
      <c r="B60" t="s">
        <v>106</v>
      </c>
      <c r="C60">
        <v>80</v>
      </c>
      <c r="I60" s="4"/>
    </row>
    <row r="61" spans="1:9" x14ac:dyDescent="0.25">
      <c r="A61">
        <v>60</v>
      </c>
      <c r="B61" t="s">
        <v>107</v>
      </c>
      <c r="C61">
        <v>85</v>
      </c>
    </row>
    <row r="62" spans="1:9" x14ac:dyDescent="0.25">
      <c r="I62" s="4"/>
    </row>
    <row r="64" spans="1:9" x14ac:dyDescent="0.25">
      <c r="I64" s="4"/>
    </row>
    <row r="66" spans="9:9" x14ac:dyDescent="0.25">
      <c r="I66" s="4"/>
    </row>
    <row r="68" spans="9:9" x14ac:dyDescent="0.25">
      <c r="I68" s="4"/>
    </row>
    <row r="70" spans="9:9" x14ac:dyDescent="0.25">
      <c r="I70" s="4"/>
    </row>
    <row r="72" spans="9:9" x14ac:dyDescent="0.25">
      <c r="I72" s="4"/>
    </row>
    <row r="74" spans="9:9" x14ac:dyDescent="0.25">
      <c r="I74" s="4"/>
    </row>
    <row r="76" spans="9:9" x14ac:dyDescent="0.25">
      <c r="I76" s="4"/>
    </row>
    <row r="78" spans="9:9" x14ac:dyDescent="0.25">
      <c r="I78" s="4"/>
    </row>
    <row r="80" spans="9:9" x14ac:dyDescent="0.25">
      <c r="I80" s="4"/>
    </row>
    <row r="82" spans="9:9" x14ac:dyDescent="0.25">
      <c r="I82" s="4"/>
    </row>
    <row r="84" spans="9:9" x14ac:dyDescent="0.25">
      <c r="I84" s="4"/>
    </row>
    <row r="86" spans="9:9" x14ac:dyDescent="0.25">
      <c r="I86" s="4"/>
    </row>
    <row r="88" spans="9:9" x14ac:dyDescent="0.25">
      <c r="I88" s="4"/>
    </row>
    <row r="90" spans="9:9" x14ac:dyDescent="0.25">
      <c r="I90" s="4"/>
    </row>
    <row r="92" spans="9:9" x14ac:dyDescent="0.25">
      <c r="I92" s="4"/>
    </row>
    <row r="94" spans="9:9" x14ac:dyDescent="0.25">
      <c r="I94" s="4"/>
    </row>
    <row r="96" spans="9:9" x14ac:dyDescent="0.25">
      <c r="I96" s="4"/>
    </row>
    <row r="98" spans="9:9" x14ac:dyDescent="0.25">
      <c r="I98" s="4"/>
    </row>
    <row r="100" spans="9:9" x14ac:dyDescent="0.25">
      <c r="I100" s="4"/>
    </row>
    <row r="102" spans="9:9" x14ac:dyDescent="0.25">
      <c r="I102" s="4"/>
    </row>
    <row r="104" spans="9:9" x14ac:dyDescent="0.25">
      <c r="I104" s="4"/>
    </row>
    <row r="106" spans="9:9" x14ac:dyDescent="0.25">
      <c r="I106" s="4"/>
    </row>
    <row r="108" spans="9:9" x14ac:dyDescent="0.25">
      <c r="I108" s="4"/>
    </row>
    <row r="110" spans="9:9" x14ac:dyDescent="0.25">
      <c r="I110" s="4"/>
    </row>
    <row r="112" spans="9:9" x14ac:dyDescent="0.25">
      <c r="I112" s="4"/>
    </row>
    <row r="114" spans="9:9" x14ac:dyDescent="0.25">
      <c r="I114" s="4"/>
    </row>
    <row r="116" spans="9:9" x14ac:dyDescent="0.25">
      <c r="I116" s="4"/>
    </row>
    <row r="118" spans="9:9" x14ac:dyDescent="0.25">
      <c r="I118" s="4"/>
    </row>
    <row r="119" spans="9:9" x14ac:dyDescent="0.25">
      <c r="I119" s="4"/>
    </row>
    <row r="120" spans="9:9" x14ac:dyDescent="0.25">
      <c r="I12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B653-19C6-45BC-94D0-314084066659}">
  <dimension ref="A1:C19"/>
  <sheetViews>
    <sheetView workbookViewId="0">
      <selection activeCell="B2" sqref="B2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257" max="257" width="11.85546875" customWidth="1"/>
    <col min="258" max="258" width="16.42578125" customWidth="1"/>
    <col min="259" max="259" width="26.7109375" customWidth="1"/>
    <col min="513" max="513" width="11.85546875" customWidth="1"/>
    <col min="514" max="514" width="16.42578125" customWidth="1"/>
    <col min="515" max="515" width="26.7109375" customWidth="1"/>
    <col min="769" max="769" width="11.85546875" customWidth="1"/>
    <col min="770" max="770" width="16.42578125" customWidth="1"/>
    <col min="771" max="771" width="26.7109375" customWidth="1"/>
    <col min="1025" max="1025" width="11.85546875" customWidth="1"/>
    <col min="1026" max="1026" width="16.42578125" customWidth="1"/>
    <col min="1027" max="1027" width="26.7109375" customWidth="1"/>
    <col min="1281" max="1281" width="11.85546875" customWidth="1"/>
    <col min="1282" max="1282" width="16.42578125" customWidth="1"/>
    <col min="1283" max="1283" width="26.7109375" customWidth="1"/>
    <col min="1537" max="1537" width="11.85546875" customWidth="1"/>
    <col min="1538" max="1538" width="16.42578125" customWidth="1"/>
    <col min="1539" max="1539" width="26.7109375" customWidth="1"/>
    <col min="1793" max="1793" width="11.85546875" customWidth="1"/>
    <col min="1794" max="1794" width="16.42578125" customWidth="1"/>
    <col min="1795" max="1795" width="26.7109375" customWidth="1"/>
    <col min="2049" max="2049" width="11.85546875" customWidth="1"/>
    <col min="2050" max="2050" width="16.42578125" customWidth="1"/>
    <col min="2051" max="2051" width="26.7109375" customWidth="1"/>
    <col min="2305" max="2305" width="11.85546875" customWidth="1"/>
    <col min="2306" max="2306" width="16.42578125" customWidth="1"/>
    <col min="2307" max="2307" width="26.7109375" customWidth="1"/>
    <col min="2561" max="2561" width="11.85546875" customWidth="1"/>
    <col min="2562" max="2562" width="16.42578125" customWidth="1"/>
    <col min="2563" max="2563" width="26.7109375" customWidth="1"/>
    <col min="2817" max="2817" width="11.85546875" customWidth="1"/>
    <col min="2818" max="2818" width="16.42578125" customWidth="1"/>
    <col min="2819" max="2819" width="26.7109375" customWidth="1"/>
    <col min="3073" max="3073" width="11.85546875" customWidth="1"/>
    <col min="3074" max="3074" width="16.42578125" customWidth="1"/>
    <col min="3075" max="3075" width="26.7109375" customWidth="1"/>
    <col min="3329" max="3329" width="11.85546875" customWidth="1"/>
    <col min="3330" max="3330" width="16.42578125" customWidth="1"/>
    <col min="3331" max="3331" width="26.7109375" customWidth="1"/>
    <col min="3585" max="3585" width="11.85546875" customWidth="1"/>
    <col min="3586" max="3586" width="16.42578125" customWidth="1"/>
    <col min="3587" max="3587" width="26.7109375" customWidth="1"/>
    <col min="3841" max="3841" width="11.85546875" customWidth="1"/>
    <col min="3842" max="3842" width="16.42578125" customWidth="1"/>
    <col min="3843" max="3843" width="26.7109375" customWidth="1"/>
    <col min="4097" max="4097" width="11.85546875" customWidth="1"/>
    <col min="4098" max="4098" width="16.42578125" customWidth="1"/>
    <col min="4099" max="4099" width="26.7109375" customWidth="1"/>
    <col min="4353" max="4353" width="11.85546875" customWidth="1"/>
    <col min="4354" max="4354" width="16.42578125" customWidth="1"/>
    <col min="4355" max="4355" width="26.7109375" customWidth="1"/>
    <col min="4609" max="4609" width="11.85546875" customWidth="1"/>
    <col min="4610" max="4610" width="16.42578125" customWidth="1"/>
    <col min="4611" max="4611" width="26.7109375" customWidth="1"/>
    <col min="4865" max="4865" width="11.85546875" customWidth="1"/>
    <col min="4866" max="4866" width="16.42578125" customWidth="1"/>
    <col min="4867" max="4867" width="26.7109375" customWidth="1"/>
    <col min="5121" max="5121" width="11.85546875" customWidth="1"/>
    <col min="5122" max="5122" width="16.42578125" customWidth="1"/>
    <col min="5123" max="5123" width="26.7109375" customWidth="1"/>
    <col min="5377" max="5377" width="11.85546875" customWidth="1"/>
    <col min="5378" max="5378" width="16.42578125" customWidth="1"/>
    <col min="5379" max="5379" width="26.7109375" customWidth="1"/>
    <col min="5633" max="5633" width="11.85546875" customWidth="1"/>
    <col min="5634" max="5634" width="16.42578125" customWidth="1"/>
    <col min="5635" max="5635" width="26.7109375" customWidth="1"/>
    <col min="5889" max="5889" width="11.85546875" customWidth="1"/>
    <col min="5890" max="5890" width="16.42578125" customWidth="1"/>
    <col min="5891" max="5891" width="26.7109375" customWidth="1"/>
    <col min="6145" max="6145" width="11.85546875" customWidth="1"/>
    <col min="6146" max="6146" width="16.42578125" customWidth="1"/>
    <col min="6147" max="6147" width="26.7109375" customWidth="1"/>
    <col min="6401" max="6401" width="11.85546875" customWidth="1"/>
    <col min="6402" max="6402" width="16.42578125" customWidth="1"/>
    <col min="6403" max="6403" width="26.7109375" customWidth="1"/>
    <col min="6657" max="6657" width="11.85546875" customWidth="1"/>
    <col min="6658" max="6658" width="16.42578125" customWidth="1"/>
    <col min="6659" max="6659" width="26.7109375" customWidth="1"/>
    <col min="6913" max="6913" width="11.85546875" customWidth="1"/>
    <col min="6914" max="6914" width="16.42578125" customWidth="1"/>
    <col min="6915" max="6915" width="26.7109375" customWidth="1"/>
    <col min="7169" max="7169" width="11.85546875" customWidth="1"/>
    <col min="7170" max="7170" width="16.42578125" customWidth="1"/>
    <col min="7171" max="7171" width="26.7109375" customWidth="1"/>
    <col min="7425" max="7425" width="11.85546875" customWidth="1"/>
    <col min="7426" max="7426" width="16.42578125" customWidth="1"/>
    <col min="7427" max="7427" width="26.7109375" customWidth="1"/>
    <col min="7681" max="7681" width="11.85546875" customWidth="1"/>
    <col min="7682" max="7682" width="16.42578125" customWidth="1"/>
    <col min="7683" max="7683" width="26.7109375" customWidth="1"/>
    <col min="7937" max="7937" width="11.85546875" customWidth="1"/>
    <col min="7938" max="7938" width="16.42578125" customWidth="1"/>
    <col min="7939" max="7939" width="26.7109375" customWidth="1"/>
    <col min="8193" max="8193" width="11.85546875" customWidth="1"/>
    <col min="8194" max="8194" width="16.42578125" customWidth="1"/>
    <col min="8195" max="8195" width="26.7109375" customWidth="1"/>
    <col min="8449" max="8449" width="11.85546875" customWidth="1"/>
    <col min="8450" max="8450" width="16.42578125" customWidth="1"/>
    <col min="8451" max="8451" width="26.7109375" customWidth="1"/>
    <col min="8705" max="8705" width="11.85546875" customWidth="1"/>
    <col min="8706" max="8706" width="16.42578125" customWidth="1"/>
    <col min="8707" max="8707" width="26.7109375" customWidth="1"/>
    <col min="8961" max="8961" width="11.85546875" customWidth="1"/>
    <col min="8962" max="8962" width="16.42578125" customWidth="1"/>
    <col min="8963" max="8963" width="26.7109375" customWidth="1"/>
    <col min="9217" max="9217" width="11.85546875" customWidth="1"/>
    <col min="9218" max="9218" width="16.42578125" customWidth="1"/>
    <col min="9219" max="9219" width="26.7109375" customWidth="1"/>
    <col min="9473" max="9473" width="11.85546875" customWidth="1"/>
    <col min="9474" max="9474" width="16.42578125" customWidth="1"/>
    <col min="9475" max="9475" width="26.7109375" customWidth="1"/>
    <col min="9729" max="9729" width="11.85546875" customWidth="1"/>
    <col min="9730" max="9730" width="16.42578125" customWidth="1"/>
    <col min="9731" max="9731" width="26.7109375" customWidth="1"/>
    <col min="9985" max="9985" width="11.85546875" customWidth="1"/>
    <col min="9986" max="9986" width="16.42578125" customWidth="1"/>
    <col min="9987" max="9987" width="26.7109375" customWidth="1"/>
    <col min="10241" max="10241" width="11.85546875" customWidth="1"/>
    <col min="10242" max="10242" width="16.42578125" customWidth="1"/>
    <col min="10243" max="10243" width="26.7109375" customWidth="1"/>
    <col min="10497" max="10497" width="11.85546875" customWidth="1"/>
    <col min="10498" max="10498" width="16.42578125" customWidth="1"/>
    <col min="10499" max="10499" width="26.7109375" customWidth="1"/>
    <col min="10753" max="10753" width="11.85546875" customWidth="1"/>
    <col min="10754" max="10754" width="16.42578125" customWidth="1"/>
    <col min="10755" max="10755" width="26.7109375" customWidth="1"/>
    <col min="11009" max="11009" width="11.85546875" customWidth="1"/>
    <col min="11010" max="11010" width="16.42578125" customWidth="1"/>
    <col min="11011" max="11011" width="26.7109375" customWidth="1"/>
    <col min="11265" max="11265" width="11.85546875" customWidth="1"/>
    <col min="11266" max="11266" width="16.42578125" customWidth="1"/>
    <col min="11267" max="11267" width="26.7109375" customWidth="1"/>
    <col min="11521" max="11521" width="11.85546875" customWidth="1"/>
    <col min="11522" max="11522" width="16.42578125" customWidth="1"/>
    <col min="11523" max="11523" width="26.7109375" customWidth="1"/>
    <col min="11777" max="11777" width="11.85546875" customWidth="1"/>
    <col min="11778" max="11778" width="16.42578125" customWidth="1"/>
    <col min="11779" max="11779" width="26.7109375" customWidth="1"/>
    <col min="12033" max="12033" width="11.85546875" customWidth="1"/>
    <col min="12034" max="12034" width="16.42578125" customWidth="1"/>
    <col min="12035" max="12035" width="26.7109375" customWidth="1"/>
    <col min="12289" max="12289" width="11.85546875" customWidth="1"/>
    <col min="12290" max="12290" width="16.42578125" customWidth="1"/>
    <col min="12291" max="12291" width="26.7109375" customWidth="1"/>
    <col min="12545" max="12545" width="11.85546875" customWidth="1"/>
    <col min="12546" max="12546" width="16.42578125" customWidth="1"/>
    <col min="12547" max="12547" width="26.7109375" customWidth="1"/>
    <col min="12801" max="12801" width="11.85546875" customWidth="1"/>
    <col min="12802" max="12802" width="16.42578125" customWidth="1"/>
    <col min="12803" max="12803" width="26.7109375" customWidth="1"/>
    <col min="13057" max="13057" width="11.85546875" customWidth="1"/>
    <col min="13058" max="13058" width="16.42578125" customWidth="1"/>
    <col min="13059" max="13059" width="26.7109375" customWidth="1"/>
    <col min="13313" max="13313" width="11.85546875" customWidth="1"/>
    <col min="13314" max="13314" width="16.42578125" customWidth="1"/>
    <col min="13315" max="13315" width="26.7109375" customWidth="1"/>
    <col min="13569" max="13569" width="11.85546875" customWidth="1"/>
    <col min="13570" max="13570" width="16.42578125" customWidth="1"/>
    <col min="13571" max="13571" width="26.7109375" customWidth="1"/>
    <col min="13825" max="13825" width="11.85546875" customWidth="1"/>
    <col min="13826" max="13826" width="16.42578125" customWidth="1"/>
    <col min="13827" max="13827" width="26.7109375" customWidth="1"/>
    <col min="14081" max="14081" width="11.85546875" customWidth="1"/>
    <col min="14082" max="14082" width="16.42578125" customWidth="1"/>
    <col min="14083" max="14083" width="26.7109375" customWidth="1"/>
    <col min="14337" max="14337" width="11.85546875" customWidth="1"/>
    <col min="14338" max="14338" width="16.42578125" customWidth="1"/>
    <col min="14339" max="14339" width="26.7109375" customWidth="1"/>
    <col min="14593" max="14593" width="11.85546875" customWidth="1"/>
    <col min="14594" max="14594" width="16.42578125" customWidth="1"/>
    <col min="14595" max="14595" width="26.7109375" customWidth="1"/>
    <col min="14849" max="14849" width="11.85546875" customWidth="1"/>
    <col min="14850" max="14850" width="16.42578125" customWidth="1"/>
    <col min="14851" max="14851" width="26.7109375" customWidth="1"/>
    <col min="15105" max="15105" width="11.85546875" customWidth="1"/>
    <col min="15106" max="15106" width="16.42578125" customWidth="1"/>
    <col min="15107" max="15107" width="26.7109375" customWidth="1"/>
    <col min="15361" max="15361" width="11.85546875" customWidth="1"/>
    <col min="15362" max="15362" width="16.42578125" customWidth="1"/>
    <col min="15363" max="15363" width="26.7109375" customWidth="1"/>
    <col min="15617" max="15617" width="11.85546875" customWidth="1"/>
    <col min="15618" max="15618" width="16.42578125" customWidth="1"/>
    <col min="15619" max="15619" width="26.7109375" customWidth="1"/>
    <col min="15873" max="15873" width="11.85546875" customWidth="1"/>
    <col min="15874" max="15874" width="16.42578125" customWidth="1"/>
    <col min="15875" max="15875" width="26.7109375" customWidth="1"/>
    <col min="16129" max="16129" width="11.85546875" customWidth="1"/>
    <col min="16130" max="16130" width="16.42578125" customWidth="1"/>
    <col min="16131" max="16131" width="26.7109375" customWidth="1"/>
  </cols>
  <sheetData>
    <row r="1" spans="1:3" x14ac:dyDescent="0.25">
      <c r="A1" s="3" t="s">
        <v>2</v>
      </c>
      <c r="B1" s="3" t="s">
        <v>28</v>
      </c>
      <c r="C1" s="3" t="s">
        <v>29</v>
      </c>
    </row>
    <row r="2" spans="1:3" x14ac:dyDescent="0.25">
      <c r="A2" s="3" t="s">
        <v>6</v>
      </c>
      <c r="B2" t="s">
        <v>108</v>
      </c>
      <c r="C2" t="s">
        <v>30</v>
      </c>
    </row>
    <row r="3" spans="1:3" x14ac:dyDescent="0.25">
      <c r="A3" s="3" t="s">
        <v>13</v>
      </c>
      <c r="B3" t="s">
        <v>109</v>
      </c>
      <c r="C3" t="s">
        <v>31</v>
      </c>
    </row>
    <row r="4" spans="1:3" x14ac:dyDescent="0.25">
      <c r="A4" s="3" t="s">
        <v>20</v>
      </c>
      <c r="B4" t="s">
        <v>110</v>
      </c>
      <c r="C4" t="s">
        <v>32</v>
      </c>
    </row>
    <row r="5" spans="1:3" x14ac:dyDescent="0.25">
      <c r="A5" s="3" t="s">
        <v>14</v>
      </c>
      <c r="B5" t="s">
        <v>109</v>
      </c>
      <c r="C5" t="s">
        <v>33</v>
      </c>
    </row>
    <row r="6" spans="1:3" x14ac:dyDescent="0.25">
      <c r="A6" s="3" t="s">
        <v>8</v>
      </c>
      <c r="B6" t="s">
        <v>108</v>
      </c>
      <c r="C6" t="s">
        <v>34</v>
      </c>
    </row>
    <row r="7" spans="1:3" x14ac:dyDescent="0.25">
      <c r="A7" s="3" t="s">
        <v>9</v>
      </c>
      <c r="B7" t="s">
        <v>108</v>
      </c>
      <c r="C7" t="s">
        <v>35</v>
      </c>
    </row>
    <row r="8" spans="1:3" x14ac:dyDescent="0.25">
      <c r="A8" s="3" t="s">
        <v>15</v>
      </c>
      <c r="B8" t="s">
        <v>109</v>
      </c>
      <c r="C8" t="s">
        <v>36</v>
      </c>
    </row>
    <row r="9" spans="1:3" x14ac:dyDescent="0.25">
      <c r="A9" s="3" t="s">
        <v>16</v>
      </c>
      <c r="B9" t="s">
        <v>109</v>
      </c>
      <c r="C9" t="s">
        <v>37</v>
      </c>
    </row>
    <row r="10" spans="1:3" x14ac:dyDescent="0.25">
      <c r="A10" s="3" t="s">
        <v>21</v>
      </c>
      <c r="B10" t="s">
        <v>110</v>
      </c>
      <c r="C10" t="s">
        <v>38</v>
      </c>
    </row>
    <row r="11" spans="1:3" x14ac:dyDescent="0.25">
      <c r="A11" s="3" t="s">
        <v>10</v>
      </c>
      <c r="B11" t="s">
        <v>108</v>
      </c>
      <c r="C11" t="s">
        <v>39</v>
      </c>
    </row>
    <row r="12" spans="1:3" x14ac:dyDescent="0.25">
      <c r="A12" s="3" t="s">
        <v>22</v>
      </c>
      <c r="B12" t="s">
        <v>110</v>
      </c>
      <c r="C12" t="s">
        <v>40</v>
      </c>
    </row>
    <row r="13" spans="1:3" x14ac:dyDescent="0.25">
      <c r="A13" s="3" t="s">
        <v>17</v>
      </c>
      <c r="B13" t="s">
        <v>109</v>
      </c>
      <c r="C13" t="s">
        <v>41</v>
      </c>
    </row>
    <row r="14" spans="1:3" x14ac:dyDescent="0.25">
      <c r="A14" s="3" t="s">
        <v>18</v>
      </c>
      <c r="B14" t="s">
        <v>109</v>
      </c>
      <c r="C14" t="s">
        <v>42</v>
      </c>
    </row>
    <row r="15" spans="1:3" x14ac:dyDescent="0.25">
      <c r="A15" s="3" t="s">
        <v>23</v>
      </c>
      <c r="B15" t="s">
        <v>110</v>
      </c>
      <c r="C15" t="s">
        <v>43</v>
      </c>
    </row>
    <row r="16" spans="1:3" x14ac:dyDescent="0.25">
      <c r="A16" s="3" t="s">
        <v>11</v>
      </c>
      <c r="B16" t="s">
        <v>108</v>
      </c>
      <c r="C16" t="s">
        <v>44</v>
      </c>
    </row>
    <row r="17" spans="1:3" x14ac:dyDescent="0.25">
      <c r="A17" s="3" t="s">
        <v>19</v>
      </c>
      <c r="B17" t="s">
        <v>109</v>
      </c>
      <c r="C17" t="s">
        <v>45</v>
      </c>
    </row>
    <row r="18" spans="1:3" x14ac:dyDescent="0.25">
      <c r="A18" s="3" t="s">
        <v>24</v>
      </c>
      <c r="B18" t="s">
        <v>110</v>
      </c>
      <c r="C18" t="s">
        <v>46</v>
      </c>
    </row>
    <row r="19" spans="1:3" x14ac:dyDescent="0.25">
      <c r="A19" s="3" t="s">
        <v>12</v>
      </c>
      <c r="B19" t="s">
        <v>108</v>
      </c>
      <c r="C1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шаров</vt:lpstr>
      <vt:lpstr>Лист1</vt:lpstr>
      <vt:lpstr>Шары</vt:lpstr>
      <vt:lpstr>Магазин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1 1</cp:lastModifiedBy>
  <dcterms:created xsi:type="dcterms:W3CDTF">2023-12-09T11:24:50Z</dcterms:created>
  <dcterms:modified xsi:type="dcterms:W3CDTF">2025-01-03T22:34:17Z</dcterms:modified>
</cp:coreProperties>
</file>