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W_pH-W218\"/>
    </mc:Choice>
  </mc:AlternateContent>
  <xr:revisionPtr revIDLastSave="0" documentId="13_ncr:1_{C23EF9B1-5776-475A-B2FC-99593BEDAA92}" xr6:coauthVersionLast="47" xr6:coauthVersionMax="47" xr10:uidLastSave="{00000000-0000-0000-0000-000000000000}"/>
  <bookViews>
    <workbookView xWindow="810" yWindow="-120" windowWidth="28110" windowHeight="16440" xr2:uid="{503F10FB-2E33-424C-8D8D-6B69F3BA6E46}"/>
  </bookViews>
  <sheets>
    <sheet name="Title" sheetId="17" r:id="rId1"/>
    <sheet name="Kmeans" sheetId="1" r:id="rId2"/>
    <sheet name="Tool" sheetId="2" r:id="rId3"/>
  </sheets>
  <externalReferences>
    <externalReference r:id="rId4"/>
  </externalReferences>
  <definedNames>
    <definedName name="r_0">[1]Sheet17!$A$3:$A$264</definedName>
    <definedName name="r_1">[1]Sheet17!$B$3:$B$264</definedName>
    <definedName name="r_2">[1]Sheet17!$C$3:$C$264</definedName>
    <definedName name="r_3">[1]Sheet17!$D$3:$D$264</definedName>
    <definedName name="r_4">[1]Sheet17!$E$3:$E$264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8" i="2" s="1"/>
  <c r="G7" i="2"/>
  <c r="G8" i="2" s="1"/>
  <c r="G9" i="2" s="1"/>
  <c r="G10" i="2" s="1"/>
  <c r="G11" i="2" s="1"/>
  <c r="G12" i="2" s="1"/>
  <c r="G13" i="2" s="1"/>
  <c r="G6" i="2"/>
  <c r="G5" i="2"/>
  <c r="J5" i="2"/>
  <c r="J4" i="2"/>
  <c r="J4" i="2" a="1"/>
  <c r="O3" i="2"/>
  <c r="L3" i="2"/>
  <c r="I5" i="1"/>
  <c r="H5" i="1"/>
  <c r="I4" i="1"/>
  <c r="M5" i="1" s="1"/>
  <c r="H4" i="1"/>
  <c r="L7" i="1" s="1"/>
  <c r="H11" i="2" l="1"/>
  <c r="H4" i="2"/>
  <c r="H13" i="2"/>
  <c r="H6" i="2"/>
  <c r="H12" i="2"/>
  <c r="H5" i="2"/>
  <c r="H7" i="2"/>
  <c r="H9" i="2"/>
  <c r="H10" i="2"/>
  <c r="O7" i="1"/>
  <c r="E19" i="1" s="1"/>
  <c r="L5" i="1"/>
  <c r="M7" i="1"/>
  <c r="K7" i="1" s="1"/>
  <c r="M4" i="1"/>
  <c r="L9" i="1"/>
  <c r="L11" i="1"/>
  <c r="L13" i="1"/>
  <c r="M12" i="1"/>
  <c r="M9" i="1"/>
  <c r="L12" i="1"/>
  <c r="L6" i="1"/>
  <c r="M11" i="1"/>
  <c r="M6" i="1"/>
  <c r="L10" i="1"/>
  <c r="L4" i="1"/>
  <c r="M13" i="1"/>
  <c r="L8" i="1"/>
  <c r="M8" i="1"/>
  <c r="M10" i="1"/>
  <c r="K4" i="2" l="1"/>
  <c r="L5" i="2"/>
  <c r="K5" i="2"/>
  <c r="L4" i="2"/>
  <c r="O8" i="1"/>
  <c r="E20" i="1" s="1"/>
  <c r="K8" i="1"/>
  <c r="O13" i="1"/>
  <c r="E25" i="1" s="1"/>
  <c r="K13" i="1"/>
  <c r="O6" i="1"/>
  <c r="E18" i="1" s="1"/>
  <c r="K6" i="1"/>
  <c r="O11" i="1"/>
  <c r="E23" i="1" s="1"/>
  <c r="K11" i="1"/>
  <c r="K4" i="1"/>
  <c r="O4" i="1"/>
  <c r="O12" i="1"/>
  <c r="E24" i="1" s="1"/>
  <c r="K12" i="1"/>
  <c r="K9" i="1"/>
  <c r="O9" i="1"/>
  <c r="E21" i="1" s="1"/>
  <c r="O10" i="1"/>
  <c r="E22" i="1" s="1"/>
  <c r="K10" i="1"/>
  <c r="O5" i="1"/>
  <c r="E17" i="1" s="1"/>
  <c r="K5" i="1"/>
  <c r="H9" i="1" l="1" a="1"/>
  <c r="H9" i="1" s="1"/>
  <c r="E16" i="1"/>
  <c r="O12" i="2"/>
  <c r="O10" i="2"/>
  <c r="O8" i="2"/>
  <c r="O6" i="2"/>
  <c r="O7" i="2"/>
  <c r="O9" i="2"/>
  <c r="O11" i="2"/>
  <c r="O4" i="2"/>
  <c r="O5" i="2"/>
  <c r="O13" i="2"/>
  <c r="H7" i="1"/>
  <c r="N12" i="2"/>
  <c r="P12" i="2" s="1"/>
  <c r="N5" i="2"/>
  <c r="P5" i="2" s="1"/>
  <c r="N7" i="2"/>
  <c r="N9" i="2"/>
  <c r="P9" i="2" s="1"/>
  <c r="N8" i="2"/>
  <c r="N11" i="2"/>
  <c r="P11" i="2" s="1"/>
  <c r="N6" i="2"/>
  <c r="P6" i="2" s="1"/>
  <c r="N13" i="2"/>
  <c r="P13" i="2" s="1"/>
  <c r="N10" i="2"/>
  <c r="P10" i="2" s="1"/>
  <c r="N4" i="2"/>
  <c r="P4" i="2" s="1"/>
  <c r="P8" i="2" l="1"/>
  <c r="P7" i="2"/>
  <c r="K11" i="2" s="1"/>
  <c r="H17" i="1"/>
  <c r="I16" i="1"/>
  <c r="H16" i="1"/>
  <c r="I17" i="1"/>
  <c r="L20" i="1" l="1"/>
  <c r="L17" i="1"/>
  <c r="L24" i="1"/>
  <c r="L21" i="1"/>
  <c r="L18" i="1"/>
  <c r="L25" i="1"/>
  <c r="L22" i="1"/>
  <c r="L16" i="1"/>
  <c r="L19" i="1"/>
  <c r="L23" i="1"/>
  <c r="M21" i="1"/>
  <c r="M24" i="1"/>
  <c r="M18" i="1"/>
  <c r="M22" i="1"/>
  <c r="M25" i="1"/>
  <c r="M19" i="1"/>
  <c r="M20" i="1"/>
  <c r="M23" i="1"/>
  <c r="M16" i="1"/>
  <c r="M17" i="1"/>
  <c r="K22" i="1" l="1"/>
  <c r="O22" i="1"/>
  <c r="E34" i="1" s="1"/>
  <c r="O25" i="1"/>
  <c r="E37" i="1" s="1"/>
  <c r="K25" i="1"/>
  <c r="K18" i="1"/>
  <c r="O18" i="1"/>
  <c r="E30" i="1" s="1"/>
  <c r="O21" i="1"/>
  <c r="E33" i="1" s="1"/>
  <c r="K21" i="1"/>
  <c r="O24" i="1"/>
  <c r="E36" i="1" s="1"/>
  <c r="K24" i="1"/>
  <c r="K23" i="1"/>
  <c r="O23" i="1"/>
  <c r="E35" i="1" s="1"/>
  <c r="O17" i="1"/>
  <c r="E29" i="1" s="1"/>
  <c r="K17" i="1"/>
  <c r="O19" i="1"/>
  <c r="E31" i="1" s="1"/>
  <c r="K19" i="1"/>
  <c r="K20" i="1"/>
  <c r="O20" i="1"/>
  <c r="E32" i="1" s="1"/>
  <c r="K16" i="1"/>
  <c r="O16" i="1"/>
  <c r="E28" i="1" l="1"/>
  <c r="H21" i="1" a="1"/>
  <c r="H21" i="1" s="1"/>
  <c r="H19" i="1"/>
  <c r="I28" i="1" l="1"/>
  <c r="I29" i="1"/>
  <c r="H29" i="1"/>
  <c r="H28" i="1"/>
  <c r="M36" i="1" l="1"/>
  <c r="M34" i="1"/>
  <c r="M37" i="1"/>
  <c r="M31" i="1"/>
  <c r="M35" i="1"/>
  <c r="M30" i="1"/>
  <c r="M28" i="1"/>
  <c r="M33" i="1"/>
  <c r="M32" i="1"/>
  <c r="M29" i="1"/>
  <c r="L33" i="1"/>
  <c r="L36" i="1"/>
  <c r="L34" i="1"/>
  <c r="L32" i="1"/>
  <c r="L29" i="1"/>
  <c r="L37" i="1"/>
  <c r="L31" i="1"/>
  <c r="L35" i="1"/>
  <c r="L28" i="1"/>
  <c r="L30" i="1"/>
  <c r="O31" i="1" l="1"/>
  <c r="E43" i="1" s="1"/>
  <c r="K31" i="1"/>
  <c r="O37" i="1"/>
  <c r="E49" i="1" s="1"/>
  <c r="K37" i="1"/>
  <c r="K29" i="1"/>
  <c r="O29" i="1"/>
  <c r="E41" i="1" s="1"/>
  <c r="O35" i="1"/>
  <c r="E47" i="1" s="1"/>
  <c r="K35" i="1"/>
  <c r="K32" i="1"/>
  <c r="O32" i="1"/>
  <c r="E44" i="1" s="1"/>
  <c r="O34" i="1"/>
  <c r="E46" i="1" s="1"/>
  <c r="K34" i="1"/>
  <c r="O30" i="1"/>
  <c r="E42" i="1" s="1"/>
  <c r="K30" i="1"/>
  <c r="K36" i="1"/>
  <c r="O36" i="1"/>
  <c r="E48" i="1" s="1"/>
  <c r="O28" i="1"/>
  <c r="K28" i="1"/>
  <c r="K33" i="1"/>
  <c r="O33" i="1"/>
  <c r="E45" i="1" s="1"/>
  <c r="H31" i="1" l="1"/>
  <c r="E40" i="1"/>
  <c r="H33" i="1" a="1"/>
  <c r="H33" i="1" s="1"/>
  <c r="I41" i="1" l="1"/>
  <c r="H40" i="1"/>
  <c r="H41" i="1"/>
  <c r="I40" i="1"/>
  <c r="L48" i="1" l="1"/>
  <c r="L42" i="1"/>
  <c r="L46" i="1"/>
  <c r="L49" i="1"/>
  <c r="L43" i="1"/>
  <c r="L40" i="1"/>
  <c r="L47" i="1"/>
  <c r="L44" i="1"/>
  <c r="L41" i="1"/>
  <c r="L45" i="1"/>
  <c r="M42" i="1"/>
  <c r="M46" i="1"/>
  <c r="M49" i="1"/>
  <c r="M43" i="1"/>
  <c r="M44" i="1"/>
  <c r="M41" i="1"/>
  <c r="M47" i="1"/>
  <c r="M40" i="1"/>
  <c r="M45" i="1"/>
  <c r="M48" i="1"/>
  <c r="K45" i="1" l="1"/>
  <c r="O45" i="1"/>
  <c r="O44" i="1"/>
  <c r="K44" i="1"/>
  <c r="O47" i="1"/>
  <c r="K47" i="1"/>
  <c r="O40" i="1"/>
  <c r="K40" i="1"/>
  <c r="O43" i="1"/>
  <c r="K43" i="1"/>
  <c r="O49" i="1"/>
  <c r="K49" i="1"/>
  <c r="O46" i="1"/>
  <c r="K46" i="1"/>
  <c r="K42" i="1"/>
  <c r="O42" i="1"/>
  <c r="K41" i="1"/>
  <c r="O41" i="1"/>
  <c r="K48" i="1"/>
  <c r="O48" i="1"/>
  <c r="H43" i="1" l="1"/>
  <c r="H45" i="1" a="1"/>
  <c r="H45" i="1" s="1"/>
</calcChain>
</file>

<file path=xl/sharedStrings.xml><?xml version="1.0" encoding="utf-8"?>
<sst xmlns="http://schemas.openxmlformats.org/spreadsheetml/2006/main" count="55" uniqueCount="15">
  <si>
    <t>K-means Algorithm</t>
  </si>
  <si>
    <t>X</t>
  </si>
  <si>
    <t>Y</t>
  </si>
  <si>
    <t>Cluster</t>
  </si>
  <si>
    <t>Centroid</t>
  </si>
  <si>
    <t>Dist-sq</t>
  </si>
  <si>
    <t>SSE</t>
  </si>
  <si>
    <t>Converge</t>
  </si>
  <si>
    <t>Cluster Analysis data analysis tool</t>
  </si>
  <si>
    <t>k</t>
  </si>
  <si>
    <t>iter</t>
  </si>
  <si>
    <t>Real Statistics Using Excel</t>
  </si>
  <si>
    <t>Updated</t>
  </si>
  <si>
    <t>Copyright © 2013 - 2022 Charles Zaiontz</t>
  </si>
  <si>
    <t>K-Means Cluster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</si>
</sst>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Data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Kmeans!$B$4:$B$13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</c:numCache>
            </c:numRef>
          </c:xVal>
          <c:yVal>
            <c:numRef>
              <c:f>Kmeans!$C$4:$C$13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E4-4182-BE95-48E83F783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16096"/>
        <c:axId val="703617272"/>
      </c:scatterChart>
      <c:valAx>
        <c:axId val="70361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7272"/>
        <c:crosses val="autoZero"/>
        <c:crossBetween val="midCat"/>
      </c:valAx>
      <c:valAx>
        <c:axId val="7036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061D614-24EB-4104-9646-7D0CA8F4B8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3EF-4E4A-80EE-7F2A2DBBA27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376FF4F-AA9A-4E2E-A73B-EEF8EA92DB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3EF-4E4A-80EE-7F2A2DBBA27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BF2AF74-C836-4A9C-A14F-8739E521E2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3EF-4E4A-80EE-7F2A2DBBA27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B4F50BE-DE27-4128-AAE8-117EC82849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3EF-4E4A-80EE-7F2A2DBBA27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C213BAF-78C0-46BC-A909-E3DE3347C6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3EF-4E4A-80EE-7F2A2DBBA27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32EBE7A-1485-4B86-BB08-2186A2C9DD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3EF-4E4A-80EE-7F2A2DBBA27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939E613-1448-4346-8677-797CF6586B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3EF-4E4A-80EE-7F2A2DBBA27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9B9640E-9B19-4C06-9645-EB7577CC81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3EF-4E4A-80EE-7F2A2DBBA27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3ED3659-C8B7-4E1C-9BED-2F3FA218F8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3EF-4E4A-80EE-7F2A2DBBA27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BECA8E6-FF11-46E3-81A2-0E6BDF0F69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3EF-4E4A-80EE-7F2A2DBBA2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Kmeans!$B$40:$B$49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</c:numCache>
            </c:numRef>
          </c:xVal>
          <c:yVal>
            <c:numRef>
              <c:f>Kmeans!$C$40:$C$49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Kmeans!$E$40:$E$49</c15:f>
                <c15:dlblRangeCache>
                  <c:ptCount val="10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B3EF-4E4A-80EE-7F2A2DBBA2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3615312"/>
        <c:axId val="703618448"/>
      </c:scatterChart>
      <c:valAx>
        <c:axId val="7036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8448"/>
        <c:crosses val="autoZero"/>
        <c:crossBetween val="midCat"/>
      </c:valAx>
      <c:valAx>
        <c:axId val="7036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0</xdr:row>
      <xdr:rowOff>176212</xdr:rowOff>
    </xdr:from>
    <xdr:to>
      <xdr:col>23</xdr:col>
      <xdr:colOff>180975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93AB79-EBB0-4575-AA78-FCAACA4BF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342900</xdr:colOff>
      <xdr:row>36</xdr:row>
      <xdr:rowOff>128587</xdr:rowOff>
    </xdr:from>
    <xdr:to>
      <xdr:col>23</xdr:col>
      <xdr:colOff>38100</xdr:colOff>
      <xdr:row>51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75D9BD-1495-48CA-A630-11F8481CD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es\Documents\A%20Real%20Statistics%202019\Spreadsheets\Rel%206.2%20testin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  <sheetName val="Sheet6"/>
      <sheetName val="Sheet9"/>
      <sheetName val="Sheet11"/>
      <sheetName val="Sheet12"/>
      <sheetName val="Sheet13"/>
      <sheetName val="Sheet10"/>
      <sheetName val="Sheet14"/>
      <sheetName val="Sheet18"/>
      <sheetName val="Sheet19"/>
      <sheetName val="Sheet15"/>
      <sheetName val="Sheet16"/>
      <sheetName val="Bessel"/>
      <sheetName val="Poisson"/>
      <sheetName val="Sheet17"/>
      <sheetName val="Skellam"/>
      <sheetName val="Del Row"/>
      <sheetName val="CV"/>
      <sheetName val="Sheet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>
            <v>0</v>
          </cell>
          <cell r="B3">
            <v>0.5</v>
          </cell>
          <cell r="C3">
            <v>-1</v>
          </cell>
          <cell r="D3">
            <v>1</v>
          </cell>
          <cell r="E3">
            <v>2</v>
          </cell>
        </row>
        <row r="4">
          <cell r="A4">
            <v>0</v>
          </cell>
          <cell r="B4">
            <v>0.5</v>
          </cell>
          <cell r="C4">
            <v>-1</v>
          </cell>
          <cell r="D4">
            <v>1</v>
          </cell>
          <cell r="E4">
            <v>2</v>
          </cell>
        </row>
        <row r="5">
          <cell r="A5">
            <v>0</v>
          </cell>
          <cell r="B5">
            <v>0.5</v>
          </cell>
          <cell r="C5">
            <v>-1</v>
          </cell>
          <cell r="D5">
            <v>1</v>
          </cell>
          <cell r="E5">
            <v>2</v>
          </cell>
        </row>
        <row r="6">
          <cell r="A6">
            <v>0</v>
          </cell>
          <cell r="B6">
            <v>0.5</v>
          </cell>
          <cell r="C6">
            <v>-1</v>
          </cell>
          <cell r="D6">
            <v>1</v>
          </cell>
          <cell r="E6">
            <v>2</v>
          </cell>
        </row>
        <row r="7">
          <cell r="A7">
            <v>0</v>
          </cell>
          <cell r="B7">
            <v>0.5</v>
          </cell>
          <cell r="C7">
            <v>-1</v>
          </cell>
          <cell r="D7">
            <v>1</v>
          </cell>
          <cell r="E7">
            <v>2</v>
          </cell>
        </row>
        <row r="8">
          <cell r="A8">
            <v>0</v>
          </cell>
          <cell r="B8">
            <v>0.5</v>
          </cell>
          <cell r="C8">
            <v>-1</v>
          </cell>
          <cell r="D8">
            <v>1</v>
          </cell>
          <cell r="E8">
            <v>2</v>
          </cell>
        </row>
        <row r="9">
          <cell r="A9">
            <v>1</v>
          </cell>
          <cell r="B9">
            <v>1.5</v>
          </cell>
          <cell r="C9">
            <v>0</v>
          </cell>
          <cell r="D9">
            <v>2</v>
          </cell>
          <cell r="E9">
            <v>3</v>
          </cell>
        </row>
        <row r="10">
          <cell r="A10">
            <v>1</v>
          </cell>
          <cell r="B10">
            <v>1.5</v>
          </cell>
          <cell r="C10">
            <v>0</v>
          </cell>
          <cell r="D10">
            <v>2</v>
          </cell>
          <cell r="E10">
            <v>3</v>
          </cell>
        </row>
        <row r="11">
          <cell r="A11">
            <v>1</v>
          </cell>
          <cell r="B11">
            <v>1.5</v>
          </cell>
          <cell r="C11">
            <v>0</v>
          </cell>
          <cell r="D11">
            <v>2</v>
          </cell>
          <cell r="E11">
            <v>3</v>
          </cell>
        </row>
        <row r="12">
          <cell r="A12">
            <v>1</v>
          </cell>
          <cell r="B12">
            <v>1.5</v>
          </cell>
          <cell r="C12">
            <v>0</v>
          </cell>
          <cell r="D12">
            <v>2</v>
          </cell>
          <cell r="E12">
            <v>3</v>
          </cell>
        </row>
        <row r="13">
          <cell r="A13">
            <v>1</v>
          </cell>
          <cell r="B13">
            <v>1.5</v>
          </cell>
          <cell r="C13">
            <v>0</v>
          </cell>
          <cell r="D13">
            <v>2</v>
          </cell>
          <cell r="E13">
            <v>3</v>
          </cell>
        </row>
        <row r="14">
          <cell r="A14">
            <v>1</v>
          </cell>
          <cell r="B14">
            <v>1.5</v>
          </cell>
          <cell r="C14">
            <v>0</v>
          </cell>
          <cell r="D14">
            <v>2</v>
          </cell>
          <cell r="E14">
            <v>3</v>
          </cell>
        </row>
        <row r="15">
          <cell r="A15">
            <v>1</v>
          </cell>
          <cell r="B15">
            <v>1.5</v>
          </cell>
          <cell r="C15">
            <v>0</v>
          </cell>
          <cell r="D15">
            <v>2</v>
          </cell>
          <cell r="E15">
            <v>3</v>
          </cell>
        </row>
        <row r="16">
          <cell r="A16">
            <v>2</v>
          </cell>
          <cell r="B16">
            <v>2.5</v>
          </cell>
          <cell r="C16">
            <v>1</v>
          </cell>
          <cell r="D16">
            <v>3</v>
          </cell>
          <cell r="E16">
            <v>4</v>
          </cell>
        </row>
        <row r="17">
          <cell r="A17">
            <v>2</v>
          </cell>
          <cell r="B17">
            <v>2.5</v>
          </cell>
          <cell r="C17">
            <v>1</v>
          </cell>
          <cell r="D17">
            <v>3</v>
          </cell>
          <cell r="E17">
            <v>4</v>
          </cell>
        </row>
        <row r="18">
          <cell r="A18">
            <v>2</v>
          </cell>
          <cell r="B18">
            <v>2.5</v>
          </cell>
          <cell r="C18">
            <v>1</v>
          </cell>
          <cell r="D18">
            <v>3</v>
          </cell>
          <cell r="E18">
            <v>4</v>
          </cell>
        </row>
        <row r="19">
          <cell r="A19">
            <v>2</v>
          </cell>
          <cell r="B19">
            <v>2.5</v>
          </cell>
          <cell r="C19">
            <v>1</v>
          </cell>
          <cell r="D19">
            <v>3</v>
          </cell>
          <cell r="E19">
            <v>4</v>
          </cell>
        </row>
        <row r="20">
          <cell r="A20">
            <v>2</v>
          </cell>
          <cell r="B20">
            <v>2.5</v>
          </cell>
          <cell r="C20">
            <v>1</v>
          </cell>
          <cell r="D20">
            <v>3</v>
          </cell>
          <cell r="E20">
            <v>4</v>
          </cell>
        </row>
        <row r="21">
          <cell r="A21">
            <v>2</v>
          </cell>
          <cell r="B21">
            <v>2.5</v>
          </cell>
          <cell r="C21">
            <v>1</v>
          </cell>
          <cell r="D21">
            <v>3</v>
          </cell>
          <cell r="E21">
            <v>4</v>
          </cell>
        </row>
        <row r="22">
          <cell r="A22">
            <v>2</v>
          </cell>
          <cell r="B22">
            <v>2.5</v>
          </cell>
          <cell r="C22">
            <v>1</v>
          </cell>
          <cell r="D22">
            <v>3</v>
          </cell>
          <cell r="E22">
            <v>4</v>
          </cell>
        </row>
        <row r="23">
          <cell r="A23">
            <v>2.5</v>
          </cell>
          <cell r="B23">
            <v>3</v>
          </cell>
          <cell r="C23">
            <v>1.5</v>
          </cell>
          <cell r="D23">
            <v>3.5</v>
          </cell>
          <cell r="E23">
            <v>4.5</v>
          </cell>
        </row>
        <row r="24">
          <cell r="A24">
            <v>2.5</v>
          </cell>
          <cell r="B24">
            <v>3</v>
          </cell>
          <cell r="C24">
            <v>1.5</v>
          </cell>
          <cell r="D24">
            <v>3.5</v>
          </cell>
          <cell r="E24">
            <v>4.5</v>
          </cell>
        </row>
        <row r="25">
          <cell r="A25">
            <v>3</v>
          </cell>
          <cell r="B25">
            <v>3.5</v>
          </cell>
          <cell r="C25">
            <v>2</v>
          </cell>
          <cell r="D25">
            <v>4</v>
          </cell>
          <cell r="E25">
            <v>5</v>
          </cell>
        </row>
        <row r="26">
          <cell r="A26">
            <v>3</v>
          </cell>
          <cell r="B26">
            <v>3.5</v>
          </cell>
          <cell r="C26">
            <v>2</v>
          </cell>
          <cell r="D26">
            <v>4</v>
          </cell>
          <cell r="E26">
            <v>5</v>
          </cell>
        </row>
        <row r="27">
          <cell r="A27">
            <v>3</v>
          </cell>
          <cell r="B27">
            <v>3.5</v>
          </cell>
          <cell r="C27">
            <v>2</v>
          </cell>
          <cell r="D27">
            <v>4</v>
          </cell>
          <cell r="E27">
            <v>5</v>
          </cell>
        </row>
        <row r="28">
          <cell r="A28">
            <v>3.5</v>
          </cell>
          <cell r="B28">
            <v>4</v>
          </cell>
          <cell r="C28">
            <v>2.5</v>
          </cell>
          <cell r="D28">
            <v>4.5</v>
          </cell>
          <cell r="E28">
            <v>5.5</v>
          </cell>
        </row>
        <row r="29">
          <cell r="A29">
            <v>4</v>
          </cell>
          <cell r="B29">
            <v>4.5</v>
          </cell>
          <cell r="C29">
            <v>3</v>
          </cell>
          <cell r="D29">
            <v>5</v>
          </cell>
          <cell r="E29">
            <v>6</v>
          </cell>
        </row>
        <row r="30">
          <cell r="A30">
            <v>4</v>
          </cell>
          <cell r="B30">
            <v>4.5</v>
          </cell>
          <cell r="C30">
            <v>3</v>
          </cell>
          <cell r="D30">
            <v>5</v>
          </cell>
          <cell r="E30">
            <v>6</v>
          </cell>
        </row>
        <row r="31">
          <cell r="A31">
            <v>5</v>
          </cell>
          <cell r="B31">
            <v>5.5</v>
          </cell>
          <cell r="C31">
            <v>4</v>
          </cell>
          <cell r="D31">
            <v>6</v>
          </cell>
          <cell r="E31">
            <v>7</v>
          </cell>
        </row>
        <row r="32">
          <cell r="A32">
            <v>5</v>
          </cell>
          <cell r="B32">
            <v>5.5</v>
          </cell>
          <cell r="C32">
            <v>4</v>
          </cell>
          <cell r="D32">
            <v>6</v>
          </cell>
          <cell r="E32">
            <v>7</v>
          </cell>
        </row>
        <row r="33">
          <cell r="A33">
            <v>5</v>
          </cell>
          <cell r="B33">
            <v>5.5</v>
          </cell>
          <cell r="C33">
            <v>4</v>
          </cell>
          <cell r="D33">
            <v>6</v>
          </cell>
          <cell r="E33">
            <v>7</v>
          </cell>
        </row>
        <row r="34">
          <cell r="A34">
            <v>5</v>
          </cell>
          <cell r="B34">
            <v>5.5</v>
          </cell>
          <cell r="C34">
            <v>4</v>
          </cell>
          <cell r="D34">
            <v>6</v>
          </cell>
          <cell r="E34">
            <v>7</v>
          </cell>
        </row>
        <row r="35">
          <cell r="A35">
            <v>5</v>
          </cell>
          <cell r="B35">
            <v>5.5</v>
          </cell>
          <cell r="C35">
            <v>4</v>
          </cell>
          <cell r="D35">
            <v>6</v>
          </cell>
          <cell r="E35">
            <v>7</v>
          </cell>
        </row>
        <row r="36">
          <cell r="A36">
            <v>5</v>
          </cell>
          <cell r="B36">
            <v>5.5</v>
          </cell>
          <cell r="C36">
            <v>4</v>
          </cell>
          <cell r="D36">
            <v>6</v>
          </cell>
          <cell r="E36">
            <v>7</v>
          </cell>
        </row>
        <row r="37">
          <cell r="A37">
            <v>5</v>
          </cell>
          <cell r="B37">
            <v>5.5</v>
          </cell>
          <cell r="C37">
            <v>4</v>
          </cell>
          <cell r="D37">
            <v>6</v>
          </cell>
          <cell r="E37">
            <v>7</v>
          </cell>
        </row>
        <row r="38">
          <cell r="A38">
            <v>5</v>
          </cell>
          <cell r="B38">
            <v>5.5</v>
          </cell>
          <cell r="C38">
            <v>4</v>
          </cell>
          <cell r="D38">
            <v>6</v>
          </cell>
          <cell r="E38">
            <v>7</v>
          </cell>
        </row>
        <row r="39">
          <cell r="A39">
            <v>5</v>
          </cell>
          <cell r="B39">
            <v>5.5</v>
          </cell>
          <cell r="C39">
            <v>4</v>
          </cell>
          <cell r="D39">
            <v>6</v>
          </cell>
          <cell r="E39">
            <v>7</v>
          </cell>
        </row>
        <row r="40">
          <cell r="A40">
            <v>5</v>
          </cell>
          <cell r="B40">
            <v>5.5</v>
          </cell>
          <cell r="C40">
            <v>4</v>
          </cell>
          <cell r="D40">
            <v>6</v>
          </cell>
          <cell r="E40">
            <v>7</v>
          </cell>
        </row>
        <row r="41">
          <cell r="A41">
            <v>5</v>
          </cell>
          <cell r="B41">
            <v>5.5</v>
          </cell>
          <cell r="C41">
            <v>4</v>
          </cell>
          <cell r="D41">
            <v>6</v>
          </cell>
          <cell r="E41">
            <v>7</v>
          </cell>
        </row>
        <row r="42">
          <cell r="A42">
            <v>5</v>
          </cell>
          <cell r="B42">
            <v>5.5</v>
          </cell>
          <cell r="C42">
            <v>4</v>
          </cell>
          <cell r="D42">
            <v>6</v>
          </cell>
          <cell r="E42">
            <v>7</v>
          </cell>
        </row>
        <row r="43">
          <cell r="A43">
            <v>5</v>
          </cell>
          <cell r="B43">
            <v>5.5</v>
          </cell>
          <cell r="C43">
            <v>4</v>
          </cell>
          <cell r="D43">
            <v>6</v>
          </cell>
          <cell r="E43">
            <v>7</v>
          </cell>
        </row>
        <row r="44">
          <cell r="A44">
            <v>5</v>
          </cell>
          <cell r="B44">
            <v>5.5</v>
          </cell>
          <cell r="C44">
            <v>4</v>
          </cell>
          <cell r="D44">
            <v>6</v>
          </cell>
          <cell r="E44">
            <v>7</v>
          </cell>
        </row>
        <row r="45">
          <cell r="A45">
            <v>5</v>
          </cell>
          <cell r="B45">
            <v>5.5</v>
          </cell>
          <cell r="C45">
            <v>4</v>
          </cell>
          <cell r="D45">
            <v>6</v>
          </cell>
          <cell r="E45">
            <v>7</v>
          </cell>
        </row>
        <row r="46">
          <cell r="A46">
            <v>5</v>
          </cell>
          <cell r="B46">
            <v>5.5</v>
          </cell>
          <cell r="C46">
            <v>4</v>
          </cell>
          <cell r="D46">
            <v>6</v>
          </cell>
          <cell r="E46">
            <v>7</v>
          </cell>
        </row>
        <row r="47">
          <cell r="A47">
            <v>5</v>
          </cell>
          <cell r="B47">
            <v>5.5</v>
          </cell>
          <cell r="C47">
            <v>4</v>
          </cell>
          <cell r="D47">
            <v>6</v>
          </cell>
          <cell r="E47">
            <v>7</v>
          </cell>
        </row>
        <row r="48">
          <cell r="A48">
            <v>5</v>
          </cell>
          <cell r="B48">
            <v>5.5</v>
          </cell>
          <cell r="C48">
            <v>4</v>
          </cell>
          <cell r="D48">
            <v>6</v>
          </cell>
          <cell r="E48">
            <v>7</v>
          </cell>
        </row>
        <row r="49">
          <cell r="A49">
            <v>5</v>
          </cell>
          <cell r="B49">
            <v>5.5</v>
          </cell>
          <cell r="C49">
            <v>4</v>
          </cell>
          <cell r="D49">
            <v>6</v>
          </cell>
          <cell r="E49">
            <v>7</v>
          </cell>
        </row>
        <row r="50">
          <cell r="A50">
            <v>5</v>
          </cell>
          <cell r="B50">
            <v>5.5</v>
          </cell>
          <cell r="C50">
            <v>4</v>
          </cell>
          <cell r="D50">
            <v>6</v>
          </cell>
          <cell r="E50">
            <v>7</v>
          </cell>
        </row>
        <row r="51">
          <cell r="A51">
            <v>5</v>
          </cell>
          <cell r="B51">
            <v>5.5</v>
          </cell>
          <cell r="C51">
            <v>4</v>
          </cell>
          <cell r="D51">
            <v>6</v>
          </cell>
          <cell r="E51">
            <v>7</v>
          </cell>
        </row>
        <row r="52">
          <cell r="A52">
            <v>5</v>
          </cell>
          <cell r="B52">
            <v>5.5</v>
          </cell>
          <cell r="C52">
            <v>4</v>
          </cell>
          <cell r="D52">
            <v>6</v>
          </cell>
          <cell r="E52">
            <v>7</v>
          </cell>
        </row>
        <row r="53">
          <cell r="A53">
            <v>5</v>
          </cell>
          <cell r="B53">
            <v>5.5</v>
          </cell>
          <cell r="C53">
            <v>4</v>
          </cell>
          <cell r="D53">
            <v>6</v>
          </cell>
          <cell r="E53">
            <v>7</v>
          </cell>
        </row>
        <row r="54">
          <cell r="A54">
            <v>5</v>
          </cell>
          <cell r="B54">
            <v>5.5</v>
          </cell>
          <cell r="C54">
            <v>4</v>
          </cell>
          <cell r="D54">
            <v>6</v>
          </cell>
          <cell r="E54">
            <v>7</v>
          </cell>
        </row>
        <row r="55">
          <cell r="A55">
            <v>5</v>
          </cell>
          <cell r="B55">
            <v>5.5</v>
          </cell>
          <cell r="C55">
            <v>4</v>
          </cell>
          <cell r="D55">
            <v>6</v>
          </cell>
          <cell r="E55">
            <v>7</v>
          </cell>
        </row>
        <row r="56">
          <cell r="A56">
            <v>5</v>
          </cell>
          <cell r="B56">
            <v>5.5</v>
          </cell>
          <cell r="C56">
            <v>4</v>
          </cell>
          <cell r="D56">
            <v>6</v>
          </cell>
          <cell r="E56">
            <v>7</v>
          </cell>
        </row>
        <row r="57">
          <cell r="A57">
            <v>5</v>
          </cell>
          <cell r="B57">
            <v>5.5</v>
          </cell>
          <cell r="C57">
            <v>4</v>
          </cell>
          <cell r="D57">
            <v>6</v>
          </cell>
          <cell r="E57">
            <v>7</v>
          </cell>
        </row>
        <row r="58">
          <cell r="A58">
            <v>5</v>
          </cell>
          <cell r="B58">
            <v>5.5</v>
          </cell>
          <cell r="C58">
            <v>4</v>
          </cell>
          <cell r="D58">
            <v>6</v>
          </cell>
          <cell r="E58">
            <v>7</v>
          </cell>
        </row>
        <row r="59">
          <cell r="A59">
            <v>5</v>
          </cell>
          <cell r="B59">
            <v>5.5</v>
          </cell>
          <cell r="C59">
            <v>4</v>
          </cell>
          <cell r="D59">
            <v>6</v>
          </cell>
          <cell r="E59">
            <v>7</v>
          </cell>
        </row>
        <row r="60">
          <cell r="A60">
            <v>5</v>
          </cell>
          <cell r="B60">
            <v>5.5</v>
          </cell>
          <cell r="C60">
            <v>4</v>
          </cell>
          <cell r="D60">
            <v>6</v>
          </cell>
          <cell r="E60">
            <v>7</v>
          </cell>
        </row>
        <row r="61">
          <cell r="A61">
            <v>5</v>
          </cell>
          <cell r="B61">
            <v>5.5</v>
          </cell>
          <cell r="C61">
            <v>4</v>
          </cell>
          <cell r="D61">
            <v>6</v>
          </cell>
          <cell r="E61">
            <v>7</v>
          </cell>
        </row>
        <row r="62">
          <cell r="A62">
            <v>5</v>
          </cell>
          <cell r="B62">
            <v>5.5</v>
          </cell>
          <cell r="C62">
            <v>4</v>
          </cell>
          <cell r="D62">
            <v>6</v>
          </cell>
          <cell r="E62">
            <v>7</v>
          </cell>
        </row>
        <row r="63">
          <cell r="A63">
            <v>5</v>
          </cell>
          <cell r="B63">
            <v>5.5</v>
          </cell>
          <cell r="C63">
            <v>4</v>
          </cell>
          <cell r="D63">
            <v>6</v>
          </cell>
          <cell r="E63">
            <v>7</v>
          </cell>
        </row>
        <row r="64">
          <cell r="A64">
            <v>7.5</v>
          </cell>
          <cell r="B64">
            <v>8</v>
          </cell>
          <cell r="C64">
            <v>6.5</v>
          </cell>
          <cell r="D64">
            <v>8.5</v>
          </cell>
          <cell r="E64">
            <v>9.5</v>
          </cell>
        </row>
        <row r="65">
          <cell r="A65">
            <v>8</v>
          </cell>
          <cell r="B65">
            <v>8.5</v>
          </cell>
          <cell r="C65">
            <v>7</v>
          </cell>
          <cell r="D65">
            <v>9</v>
          </cell>
          <cell r="E65">
            <v>10</v>
          </cell>
        </row>
        <row r="66">
          <cell r="A66">
            <v>10</v>
          </cell>
          <cell r="B66">
            <v>10.5</v>
          </cell>
          <cell r="C66">
            <v>9</v>
          </cell>
          <cell r="D66">
            <v>11</v>
          </cell>
          <cell r="E66">
            <v>12</v>
          </cell>
        </row>
        <row r="67">
          <cell r="A67">
            <v>10</v>
          </cell>
          <cell r="B67">
            <v>10.5</v>
          </cell>
          <cell r="C67">
            <v>9</v>
          </cell>
          <cell r="D67">
            <v>11</v>
          </cell>
          <cell r="E67">
            <v>12</v>
          </cell>
        </row>
        <row r="68">
          <cell r="A68">
            <v>10</v>
          </cell>
          <cell r="B68">
            <v>10.5</v>
          </cell>
          <cell r="C68">
            <v>9</v>
          </cell>
          <cell r="D68">
            <v>11</v>
          </cell>
          <cell r="E68">
            <v>12</v>
          </cell>
        </row>
        <row r="69">
          <cell r="A69">
            <v>10</v>
          </cell>
          <cell r="B69">
            <v>10.5</v>
          </cell>
          <cell r="C69">
            <v>9</v>
          </cell>
          <cell r="D69">
            <v>11</v>
          </cell>
          <cell r="E69">
            <v>12</v>
          </cell>
        </row>
        <row r="70">
          <cell r="A70">
            <v>10</v>
          </cell>
          <cell r="B70">
            <v>10.5</v>
          </cell>
          <cell r="C70">
            <v>9</v>
          </cell>
          <cell r="D70">
            <v>11</v>
          </cell>
          <cell r="E70">
            <v>12</v>
          </cell>
        </row>
        <row r="71">
          <cell r="A71">
            <v>10</v>
          </cell>
          <cell r="B71">
            <v>10.5</v>
          </cell>
          <cell r="C71">
            <v>9</v>
          </cell>
          <cell r="D71">
            <v>11</v>
          </cell>
          <cell r="E71">
            <v>12</v>
          </cell>
        </row>
        <row r="72">
          <cell r="A72">
            <v>10</v>
          </cell>
          <cell r="B72">
            <v>10.5</v>
          </cell>
          <cell r="C72">
            <v>9</v>
          </cell>
          <cell r="D72">
            <v>11</v>
          </cell>
          <cell r="E72">
            <v>12</v>
          </cell>
        </row>
        <row r="73">
          <cell r="A73">
            <v>10</v>
          </cell>
          <cell r="B73">
            <v>10.5</v>
          </cell>
          <cell r="C73">
            <v>9</v>
          </cell>
          <cell r="D73">
            <v>11</v>
          </cell>
          <cell r="E73">
            <v>12</v>
          </cell>
        </row>
        <row r="74">
          <cell r="A74">
            <v>10</v>
          </cell>
          <cell r="B74">
            <v>10.5</v>
          </cell>
          <cell r="C74">
            <v>9</v>
          </cell>
          <cell r="D74">
            <v>11</v>
          </cell>
          <cell r="E74">
            <v>12</v>
          </cell>
        </row>
        <row r="75">
          <cell r="A75">
            <v>10</v>
          </cell>
          <cell r="B75">
            <v>10.5</v>
          </cell>
          <cell r="C75">
            <v>9</v>
          </cell>
          <cell r="D75">
            <v>11</v>
          </cell>
          <cell r="E75">
            <v>12</v>
          </cell>
        </row>
        <row r="76">
          <cell r="A76">
            <v>10</v>
          </cell>
          <cell r="B76">
            <v>10.5</v>
          </cell>
          <cell r="C76">
            <v>9</v>
          </cell>
          <cell r="D76">
            <v>11</v>
          </cell>
          <cell r="E76">
            <v>12</v>
          </cell>
        </row>
        <row r="77">
          <cell r="A77">
            <v>10</v>
          </cell>
          <cell r="B77">
            <v>10.5</v>
          </cell>
          <cell r="C77">
            <v>9</v>
          </cell>
          <cell r="D77">
            <v>11</v>
          </cell>
          <cell r="E77">
            <v>12</v>
          </cell>
        </row>
        <row r="78">
          <cell r="A78">
            <v>10</v>
          </cell>
          <cell r="B78">
            <v>10.5</v>
          </cell>
          <cell r="C78">
            <v>9</v>
          </cell>
          <cell r="D78">
            <v>11</v>
          </cell>
          <cell r="E78">
            <v>12</v>
          </cell>
        </row>
        <row r="79">
          <cell r="A79">
            <v>10</v>
          </cell>
          <cell r="B79">
            <v>10.5</v>
          </cell>
          <cell r="C79">
            <v>9</v>
          </cell>
          <cell r="D79">
            <v>11</v>
          </cell>
          <cell r="E79">
            <v>12</v>
          </cell>
        </row>
        <row r="80">
          <cell r="A80">
            <v>10</v>
          </cell>
          <cell r="B80">
            <v>10.5</v>
          </cell>
          <cell r="C80">
            <v>9</v>
          </cell>
          <cell r="D80">
            <v>11</v>
          </cell>
          <cell r="E80">
            <v>12</v>
          </cell>
        </row>
        <row r="81">
          <cell r="A81">
            <v>10</v>
          </cell>
          <cell r="B81">
            <v>10.5</v>
          </cell>
          <cell r="C81">
            <v>9</v>
          </cell>
          <cell r="D81">
            <v>11</v>
          </cell>
          <cell r="E81">
            <v>12</v>
          </cell>
        </row>
        <row r="82">
          <cell r="A82">
            <v>10</v>
          </cell>
          <cell r="B82">
            <v>10.5</v>
          </cell>
          <cell r="C82">
            <v>9</v>
          </cell>
          <cell r="D82">
            <v>11</v>
          </cell>
          <cell r="E82">
            <v>12</v>
          </cell>
        </row>
        <row r="83">
          <cell r="A83">
            <v>10</v>
          </cell>
          <cell r="B83">
            <v>10.5</v>
          </cell>
          <cell r="C83">
            <v>9</v>
          </cell>
          <cell r="D83">
            <v>11</v>
          </cell>
          <cell r="E83">
            <v>12</v>
          </cell>
        </row>
        <row r="84">
          <cell r="A84">
            <v>10</v>
          </cell>
          <cell r="B84">
            <v>10.5</v>
          </cell>
          <cell r="C84">
            <v>9</v>
          </cell>
          <cell r="D84">
            <v>11</v>
          </cell>
          <cell r="E84">
            <v>12</v>
          </cell>
        </row>
        <row r="85">
          <cell r="A85">
            <v>10</v>
          </cell>
          <cell r="B85">
            <v>10.5</v>
          </cell>
          <cell r="C85">
            <v>9</v>
          </cell>
          <cell r="D85">
            <v>11</v>
          </cell>
          <cell r="E85">
            <v>12</v>
          </cell>
        </row>
        <row r="86">
          <cell r="A86">
            <v>10</v>
          </cell>
          <cell r="B86">
            <v>10.5</v>
          </cell>
          <cell r="C86">
            <v>9</v>
          </cell>
          <cell r="D86">
            <v>11</v>
          </cell>
          <cell r="E86">
            <v>12</v>
          </cell>
        </row>
        <row r="87">
          <cell r="A87">
            <v>10</v>
          </cell>
          <cell r="B87">
            <v>10.5</v>
          </cell>
          <cell r="C87">
            <v>9</v>
          </cell>
          <cell r="D87">
            <v>11</v>
          </cell>
          <cell r="E87">
            <v>12</v>
          </cell>
        </row>
        <row r="88">
          <cell r="A88">
            <v>10</v>
          </cell>
          <cell r="B88">
            <v>10.5</v>
          </cell>
          <cell r="C88">
            <v>9</v>
          </cell>
          <cell r="D88">
            <v>11</v>
          </cell>
          <cell r="E88">
            <v>12</v>
          </cell>
        </row>
        <row r="89">
          <cell r="A89">
            <v>10</v>
          </cell>
          <cell r="B89">
            <v>10.5</v>
          </cell>
          <cell r="C89">
            <v>9</v>
          </cell>
          <cell r="D89">
            <v>11</v>
          </cell>
          <cell r="E89">
            <v>12</v>
          </cell>
        </row>
        <row r="90">
          <cell r="A90">
            <v>10</v>
          </cell>
          <cell r="B90">
            <v>10.5</v>
          </cell>
          <cell r="C90">
            <v>9</v>
          </cell>
          <cell r="D90">
            <v>11</v>
          </cell>
          <cell r="E90">
            <v>12</v>
          </cell>
        </row>
        <row r="91">
          <cell r="A91">
            <v>10</v>
          </cell>
          <cell r="B91">
            <v>10.5</v>
          </cell>
          <cell r="C91">
            <v>9</v>
          </cell>
          <cell r="D91">
            <v>11</v>
          </cell>
          <cell r="E91">
            <v>12</v>
          </cell>
        </row>
        <row r="92">
          <cell r="A92">
            <v>10</v>
          </cell>
          <cell r="B92">
            <v>10.5</v>
          </cell>
          <cell r="C92">
            <v>9</v>
          </cell>
          <cell r="D92">
            <v>11</v>
          </cell>
          <cell r="E92">
            <v>12</v>
          </cell>
        </row>
        <row r="93">
          <cell r="A93">
            <v>10</v>
          </cell>
          <cell r="B93">
            <v>10.5</v>
          </cell>
          <cell r="C93">
            <v>9</v>
          </cell>
          <cell r="D93">
            <v>11</v>
          </cell>
          <cell r="E93">
            <v>12</v>
          </cell>
        </row>
        <row r="94">
          <cell r="A94">
            <v>10</v>
          </cell>
          <cell r="B94">
            <v>10.5</v>
          </cell>
          <cell r="C94">
            <v>9</v>
          </cell>
          <cell r="D94">
            <v>11</v>
          </cell>
          <cell r="E94">
            <v>12</v>
          </cell>
        </row>
        <row r="95">
          <cell r="A95">
            <v>10</v>
          </cell>
          <cell r="B95">
            <v>10.5</v>
          </cell>
          <cell r="C95">
            <v>9</v>
          </cell>
          <cell r="D95">
            <v>11</v>
          </cell>
          <cell r="E95">
            <v>12</v>
          </cell>
        </row>
        <row r="96">
          <cell r="A96">
            <v>10</v>
          </cell>
          <cell r="B96">
            <v>10.5</v>
          </cell>
          <cell r="C96">
            <v>9</v>
          </cell>
          <cell r="D96">
            <v>11</v>
          </cell>
          <cell r="E96">
            <v>12</v>
          </cell>
        </row>
        <row r="97">
          <cell r="A97">
            <v>10</v>
          </cell>
          <cell r="B97">
            <v>10.5</v>
          </cell>
          <cell r="C97">
            <v>9</v>
          </cell>
          <cell r="D97">
            <v>11</v>
          </cell>
          <cell r="E97">
            <v>12</v>
          </cell>
        </row>
        <row r="98">
          <cell r="A98">
            <v>10</v>
          </cell>
          <cell r="B98">
            <v>10.5</v>
          </cell>
          <cell r="C98">
            <v>9</v>
          </cell>
          <cell r="D98">
            <v>11</v>
          </cell>
          <cell r="E98">
            <v>12</v>
          </cell>
        </row>
        <row r="99">
          <cell r="A99">
            <v>10</v>
          </cell>
          <cell r="B99">
            <v>10.5</v>
          </cell>
          <cell r="C99">
            <v>9</v>
          </cell>
          <cell r="D99">
            <v>11</v>
          </cell>
          <cell r="E99">
            <v>12</v>
          </cell>
        </row>
        <row r="100">
          <cell r="A100">
            <v>10</v>
          </cell>
          <cell r="B100">
            <v>10.5</v>
          </cell>
          <cell r="C100">
            <v>9</v>
          </cell>
          <cell r="D100">
            <v>11</v>
          </cell>
          <cell r="E100">
            <v>12</v>
          </cell>
        </row>
        <row r="101">
          <cell r="A101">
            <v>10</v>
          </cell>
          <cell r="B101">
            <v>10.5</v>
          </cell>
          <cell r="C101">
            <v>9</v>
          </cell>
          <cell r="D101">
            <v>11</v>
          </cell>
          <cell r="E101">
            <v>12</v>
          </cell>
        </row>
        <row r="102">
          <cell r="A102">
            <v>10</v>
          </cell>
          <cell r="B102">
            <v>10.5</v>
          </cell>
          <cell r="C102">
            <v>9</v>
          </cell>
          <cell r="D102">
            <v>11</v>
          </cell>
          <cell r="E102">
            <v>12</v>
          </cell>
        </row>
        <row r="103">
          <cell r="A103">
            <v>10</v>
          </cell>
          <cell r="B103">
            <v>10.5</v>
          </cell>
          <cell r="C103">
            <v>9</v>
          </cell>
          <cell r="D103">
            <v>11</v>
          </cell>
          <cell r="E103">
            <v>12</v>
          </cell>
        </row>
        <row r="104">
          <cell r="A104">
            <v>10</v>
          </cell>
          <cell r="B104">
            <v>10.5</v>
          </cell>
          <cell r="C104">
            <v>9</v>
          </cell>
          <cell r="D104">
            <v>11</v>
          </cell>
          <cell r="E104">
            <v>12</v>
          </cell>
        </row>
        <row r="105">
          <cell r="A105">
            <v>10</v>
          </cell>
          <cell r="B105">
            <v>10.5</v>
          </cell>
          <cell r="C105">
            <v>9</v>
          </cell>
          <cell r="D105">
            <v>11</v>
          </cell>
          <cell r="E105">
            <v>12</v>
          </cell>
        </row>
        <row r="106">
          <cell r="A106">
            <v>10</v>
          </cell>
          <cell r="B106">
            <v>10.5</v>
          </cell>
          <cell r="C106">
            <v>9</v>
          </cell>
          <cell r="D106">
            <v>11</v>
          </cell>
          <cell r="E106">
            <v>12</v>
          </cell>
        </row>
        <row r="107">
          <cell r="A107">
            <v>10</v>
          </cell>
          <cell r="B107">
            <v>10.5</v>
          </cell>
          <cell r="C107">
            <v>9</v>
          </cell>
          <cell r="D107">
            <v>11</v>
          </cell>
          <cell r="E107">
            <v>12</v>
          </cell>
        </row>
        <row r="108">
          <cell r="A108">
            <v>10</v>
          </cell>
          <cell r="B108">
            <v>10.5</v>
          </cell>
          <cell r="C108">
            <v>9</v>
          </cell>
          <cell r="D108">
            <v>11</v>
          </cell>
          <cell r="E108">
            <v>12</v>
          </cell>
        </row>
        <row r="109">
          <cell r="A109">
            <v>10</v>
          </cell>
          <cell r="B109">
            <v>10.5</v>
          </cell>
          <cell r="C109">
            <v>9</v>
          </cell>
          <cell r="D109">
            <v>11</v>
          </cell>
          <cell r="E109">
            <v>12</v>
          </cell>
        </row>
        <row r="110">
          <cell r="A110">
            <v>10</v>
          </cell>
          <cell r="B110">
            <v>10.5</v>
          </cell>
          <cell r="C110">
            <v>9</v>
          </cell>
          <cell r="D110">
            <v>11</v>
          </cell>
          <cell r="E110">
            <v>12</v>
          </cell>
        </row>
        <row r="111">
          <cell r="A111">
            <v>10</v>
          </cell>
          <cell r="B111">
            <v>10.5</v>
          </cell>
          <cell r="C111">
            <v>9</v>
          </cell>
          <cell r="D111">
            <v>11</v>
          </cell>
          <cell r="E111">
            <v>12</v>
          </cell>
        </row>
        <row r="112">
          <cell r="A112">
            <v>10</v>
          </cell>
          <cell r="B112">
            <v>10.5</v>
          </cell>
          <cell r="C112">
            <v>9</v>
          </cell>
          <cell r="D112">
            <v>11</v>
          </cell>
          <cell r="E112">
            <v>12</v>
          </cell>
        </row>
        <row r="113">
          <cell r="A113">
            <v>10</v>
          </cell>
          <cell r="B113">
            <v>10.5</v>
          </cell>
          <cell r="C113">
            <v>9</v>
          </cell>
          <cell r="D113">
            <v>11</v>
          </cell>
          <cell r="E113">
            <v>12</v>
          </cell>
        </row>
        <row r="114">
          <cell r="A114">
            <v>10</v>
          </cell>
          <cell r="B114">
            <v>10.5</v>
          </cell>
          <cell r="C114">
            <v>9</v>
          </cell>
          <cell r="D114">
            <v>11</v>
          </cell>
          <cell r="E114">
            <v>12</v>
          </cell>
        </row>
        <row r="115">
          <cell r="A115">
            <v>10</v>
          </cell>
          <cell r="B115">
            <v>10.5</v>
          </cell>
          <cell r="C115">
            <v>9</v>
          </cell>
          <cell r="D115">
            <v>11</v>
          </cell>
          <cell r="E115">
            <v>12</v>
          </cell>
        </row>
        <row r="116">
          <cell r="A116">
            <v>10</v>
          </cell>
          <cell r="B116">
            <v>10.5</v>
          </cell>
          <cell r="C116">
            <v>9</v>
          </cell>
          <cell r="D116">
            <v>11</v>
          </cell>
          <cell r="E116">
            <v>12</v>
          </cell>
        </row>
        <row r="117">
          <cell r="A117">
            <v>10</v>
          </cell>
          <cell r="B117">
            <v>10.5</v>
          </cell>
          <cell r="C117">
            <v>9</v>
          </cell>
          <cell r="D117">
            <v>11</v>
          </cell>
          <cell r="E117">
            <v>12</v>
          </cell>
        </row>
        <row r="118">
          <cell r="A118">
            <v>15</v>
          </cell>
          <cell r="B118">
            <v>15.5</v>
          </cell>
          <cell r="C118">
            <v>14</v>
          </cell>
          <cell r="D118">
            <v>16</v>
          </cell>
          <cell r="E118">
            <v>17</v>
          </cell>
        </row>
        <row r="119">
          <cell r="A119">
            <v>15</v>
          </cell>
          <cell r="B119">
            <v>15.5</v>
          </cell>
          <cell r="C119">
            <v>14</v>
          </cell>
          <cell r="D119">
            <v>16</v>
          </cell>
          <cell r="E119">
            <v>17</v>
          </cell>
        </row>
        <row r="120">
          <cell r="A120">
            <v>15</v>
          </cell>
          <cell r="B120">
            <v>15.5</v>
          </cell>
          <cell r="C120">
            <v>14</v>
          </cell>
          <cell r="D120">
            <v>16</v>
          </cell>
          <cell r="E120">
            <v>17</v>
          </cell>
        </row>
        <row r="121">
          <cell r="A121">
            <v>15</v>
          </cell>
          <cell r="B121">
            <v>15.5</v>
          </cell>
          <cell r="C121">
            <v>14</v>
          </cell>
          <cell r="D121">
            <v>16</v>
          </cell>
          <cell r="E121">
            <v>17</v>
          </cell>
        </row>
        <row r="122">
          <cell r="A122">
            <v>15</v>
          </cell>
          <cell r="B122">
            <v>15.5</v>
          </cell>
          <cell r="C122">
            <v>14</v>
          </cell>
          <cell r="D122">
            <v>16</v>
          </cell>
          <cell r="E122">
            <v>17</v>
          </cell>
        </row>
        <row r="123">
          <cell r="A123">
            <v>15</v>
          </cell>
          <cell r="B123">
            <v>15.5</v>
          </cell>
          <cell r="C123">
            <v>14</v>
          </cell>
          <cell r="D123">
            <v>16</v>
          </cell>
          <cell r="E123">
            <v>17</v>
          </cell>
        </row>
        <row r="124">
          <cell r="A124">
            <v>15</v>
          </cell>
          <cell r="B124">
            <v>15.5</v>
          </cell>
          <cell r="C124">
            <v>14</v>
          </cell>
          <cell r="D124">
            <v>16</v>
          </cell>
          <cell r="E124">
            <v>17</v>
          </cell>
        </row>
        <row r="125">
          <cell r="A125">
            <v>15</v>
          </cell>
          <cell r="B125">
            <v>15.5</v>
          </cell>
          <cell r="C125">
            <v>14</v>
          </cell>
          <cell r="D125">
            <v>16</v>
          </cell>
          <cell r="E125">
            <v>17</v>
          </cell>
        </row>
        <row r="126">
          <cell r="A126">
            <v>15</v>
          </cell>
          <cell r="B126">
            <v>15.5</v>
          </cell>
          <cell r="C126">
            <v>14</v>
          </cell>
          <cell r="D126">
            <v>16</v>
          </cell>
          <cell r="E126">
            <v>17</v>
          </cell>
        </row>
        <row r="127">
          <cell r="A127">
            <v>15</v>
          </cell>
          <cell r="B127">
            <v>15.5</v>
          </cell>
          <cell r="C127">
            <v>14</v>
          </cell>
          <cell r="D127">
            <v>16</v>
          </cell>
          <cell r="E127">
            <v>17</v>
          </cell>
        </row>
        <row r="128">
          <cell r="A128">
            <v>18</v>
          </cell>
          <cell r="B128">
            <v>18.5</v>
          </cell>
          <cell r="C128">
            <v>17</v>
          </cell>
          <cell r="D128">
            <v>19</v>
          </cell>
          <cell r="E128">
            <v>20</v>
          </cell>
        </row>
        <row r="129">
          <cell r="A129">
            <v>20</v>
          </cell>
          <cell r="B129">
            <v>20.5</v>
          </cell>
          <cell r="C129">
            <v>19</v>
          </cell>
          <cell r="D129">
            <v>21</v>
          </cell>
          <cell r="E129">
            <v>22</v>
          </cell>
        </row>
        <row r="130">
          <cell r="A130">
            <v>20</v>
          </cell>
          <cell r="B130">
            <v>20.5</v>
          </cell>
          <cell r="C130">
            <v>19</v>
          </cell>
          <cell r="D130">
            <v>21</v>
          </cell>
          <cell r="E130">
            <v>22</v>
          </cell>
        </row>
        <row r="131">
          <cell r="A131">
            <v>20</v>
          </cell>
          <cell r="B131">
            <v>20.5</v>
          </cell>
          <cell r="C131">
            <v>19</v>
          </cell>
          <cell r="D131">
            <v>21</v>
          </cell>
          <cell r="E131">
            <v>22</v>
          </cell>
        </row>
        <row r="132">
          <cell r="A132">
            <v>20</v>
          </cell>
          <cell r="B132">
            <v>20.5</v>
          </cell>
          <cell r="C132">
            <v>19</v>
          </cell>
          <cell r="D132">
            <v>21</v>
          </cell>
          <cell r="E132">
            <v>22</v>
          </cell>
        </row>
        <row r="133">
          <cell r="A133">
            <v>20</v>
          </cell>
          <cell r="B133">
            <v>20.5</v>
          </cell>
          <cell r="C133">
            <v>19</v>
          </cell>
          <cell r="D133">
            <v>21</v>
          </cell>
          <cell r="E133">
            <v>22</v>
          </cell>
        </row>
        <row r="134">
          <cell r="A134">
            <v>20</v>
          </cell>
          <cell r="B134">
            <v>20.5</v>
          </cell>
          <cell r="C134">
            <v>19</v>
          </cell>
          <cell r="D134">
            <v>21</v>
          </cell>
          <cell r="E134">
            <v>22</v>
          </cell>
        </row>
        <row r="135">
          <cell r="A135">
            <v>20</v>
          </cell>
          <cell r="B135">
            <v>20.5</v>
          </cell>
          <cell r="C135">
            <v>19</v>
          </cell>
          <cell r="D135">
            <v>21</v>
          </cell>
          <cell r="E135">
            <v>22</v>
          </cell>
        </row>
        <row r="136">
          <cell r="A136">
            <v>20</v>
          </cell>
          <cell r="B136">
            <v>20.5</v>
          </cell>
          <cell r="C136">
            <v>19</v>
          </cell>
          <cell r="D136">
            <v>21</v>
          </cell>
          <cell r="E136">
            <v>22</v>
          </cell>
        </row>
        <row r="137">
          <cell r="A137">
            <v>20</v>
          </cell>
          <cell r="B137">
            <v>20.5</v>
          </cell>
          <cell r="C137">
            <v>19</v>
          </cell>
          <cell r="D137">
            <v>21</v>
          </cell>
          <cell r="E137">
            <v>22</v>
          </cell>
        </row>
        <row r="138">
          <cell r="A138">
            <v>20</v>
          </cell>
          <cell r="B138">
            <v>20.5</v>
          </cell>
          <cell r="C138">
            <v>19</v>
          </cell>
          <cell r="D138">
            <v>21</v>
          </cell>
          <cell r="E138">
            <v>22</v>
          </cell>
        </row>
        <row r="139">
          <cell r="A139">
            <v>20</v>
          </cell>
          <cell r="B139">
            <v>20.5</v>
          </cell>
          <cell r="C139">
            <v>19</v>
          </cell>
          <cell r="D139">
            <v>21</v>
          </cell>
          <cell r="E139">
            <v>22</v>
          </cell>
        </row>
        <row r="140">
          <cell r="A140">
            <v>20</v>
          </cell>
          <cell r="B140">
            <v>20.5</v>
          </cell>
          <cell r="C140">
            <v>19</v>
          </cell>
          <cell r="D140">
            <v>21</v>
          </cell>
          <cell r="E140">
            <v>22</v>
          </cell>
        </row>
        <row r="141">
          <cell r="A141">
            <v>20</v>
          </cell>
          <cell r="B141">
            <v>20.5</v>
          </cell>
          <cell r="C141">
            <v>19</v>
          </cell>
          <cell r="D141">
            <v>21</v>
          </cell>
          <cell r="E141">
            <v>22</v>
          </cell>
        </row>
        <row r="142">
          <cell r="A142">
            <v>20</v>
          </cell>
          <cell r="B142">
            <v>20.5</v>
          </cell>
          <cell r="C142">
            <v>19</v>
          </cell>
          <cell r="D142">
            <v>21</v>
          </cell>
          <cell r="E142">
            <v>22</v>
          </cell>
        </row>
        <row r="143">
          <cell r="A143">
            <v>20</v>
          </cell>
          <cell r="B143">
            <v>20.5</v>
          </cell>
          <cell r="C143">
            <v>19</v>
          </cell>
          <cell r="D143">
            <v>21</v>
          </cell>
          <cell r="E143">
            <v>22</v>
          </cell>
        </row>
        <row r="144">
          <cell r="A144">
            <v>20</v>
          </cell>
          <cell r="B144">
            <v>20.5</v>
          </cell>
          <cell r="C144">
            <v>19</v>
          </cell>
          <cell r="D144">
            <v>21</v>
          </cell>
          <cell r="E144">
            <v>22</v>
          </cell>
        </row>
        <row r="145">
          <cell r="A145">
            <v>20</v>
          </cell>
          <cell r="B145">
            <v>20.5</v>
          </cell>
          <cell r="C145">
            <v>19</v>
          </cell>
          <cell r="D145">
            <v>21</v>
          </cell>
          <cell r="E145">
            <v>22</v>
          </cell>
        </row>
        <row r="146">
          <cell r="A146">
            <v>20</v>
          </cell>
          <cell r="B146">
            <v>20.5</v>
          </cell>
          <cell r="C146">
            <v>19</v>
          </cell>
          <cell r="D146">
            <v>21</v>
          </cell>
          <cell r="E146">
            <v>22</v>
          </cell>
        </row>
        <row r="147">
          <cell r="A147">
            <v>20</v>
          </cell>
          <cell r="B147">
            <v>20.5</v>
          </cell>
          <cell r="C147">
            <v>19</v>
          </cell>
          <cell r="D147">
            <v>21</v>
          </cell>
          <cell r="E147">
            <v>22</v>
          </cell>
        </row>
        <row r="148">
          <cell r="A148">
            <v>20</v>
          </cell>
          <cell r="B148">
            <v>20.5</v>
          </cell>
          <cell r="C148">
            <v>19</v>
          </cell>
          <cell r="D148">
            <v>21</v>
          </cell>
          <cell r="E148">
            <v>22</v>
          </cell>
        </row>
        <row r="149">
          <cell r="A149">
            <v>20</v>
          </cell>
          <cell r="B149">
            <v>20.5</v>
          </cell>
          <cell r="C149">
            <v>19</v>
          </cell>
          <cell r="D149">
            <v>21</v>
          </cell>
          <cell r="E149">
            <v>22</v>
          </cell>
        </row>
        <row r="150">
          <cell r="A150">
            <v>20</v>
          </cell>
          <cell r="B150">
            <v>20.5</v>
          </cell>
          <cell r="C150">
            <v>19</v>
          </cell>
          <cell r="D150">
            <v>21</v>
          </cell>
          <cell r="E150">
            <v>22</v>
          </cell>
        </row>
        <row r="151">
          <cell r="A151">
            <v>20</v>
          </cell>
          <cell r="B151">
            <v>20.5</v>
          </cell>
          <cell r="C151">
            <v>19</v>
          </cell>
          <cell r="D151">
            <v>21</v>
          </cell>
          <cell r="E151">
            <v>22</v>
          </cell>
        </row>
        <row r="152">
          <cell r="A152">
            <v>20</v>
          </cell>
          <cell r="B152">
            <v>20.5</v>
          </cell>
          <cell r="C152">
            <v>19</v>
          </cell>
          <cell r="D152">
            <v>21</v>
          </cell>
          <cell r="E152">
            <v>22</v>
          </cell>
        </row>
        <row r="153">
          <cell r="A153">
            <v>20</v>
          </cell>
          <cell r="B153">
            <v>20.5</v>
          </cell>
          <cell r="C153">
            <v>19</v>
          </cell>
          <cell r="D153">
            <v>21</v>
          </cell>
          <cell r="E153">
            <v>22</v>
          </cell>
        </row>
        <row r="154">
          <cell r="A154">
            <v>20</v>
          </cell>
          <cell r="B154">
            <v>20.5</v>
          </cell>
          <cell r="C154">
            <v>19</v>
          </cell>
          <cell r="D154">
            <v>21</v>
          </cell>
          <cell r="E154">
            <v>22</v>
          </cell>
        </row>
        <row r="155">
          <cell r="A155">
            <v>20</v>
          </cell>
          <cell r="B155">
            <v>20.5</v>
          </cell>
          <cell r="C155">
            <v>19</v>
          </cell>
          <cell r="D155">
            <v>21</v>
          </cell>
          <cell r="E155">
            <v>22</v>
          </cell>
        </row>
        <row r="156">
          <cell r="A156">
            <v>20</v>
          </cell>
          <cell r="B156">
            <v>20.5</v>
          </cell>
          <cell r="C156">
            <v>19</v>
          </cell>
          <cell r="D156">
            <v>21</v>
          </cell>
          <cell r="E156">
            <v>22</v>
          </cell>
        </row>
        <row r="157">
          <cell r="A157">
            <v>20</v>
          </cell>
          <cell r="B157">
            <v>20.5</v>
          </cell>
          <cell r="C157">
            <v>19</v>
          </cell>
          <cell r="D157">
            <v>21</v>
          </cell>
          <cell r="E157">
            <v>22</v>
          </cell>
        </row>
        <row r="158">
          <cell r="A158">
            <v>20</v>
          </cell>
          <cell r="B158">
            <v>20.5</v>
          </cell>
          <cell r="C158">
            <v>19</v>
          </cell>
          <cell r="D158">
            <v>21</v>
          </cell>
          <cell r="E158">
            <v>22</v>
          </cell>
        </row>
        <row r="159">
          <cell r="A159">
            <v>20</v>
          </cell>
          <cell r="B159">
            <v>20.5</v>
          </cell>
          <cell r="C159">
            <v>19</v>
          </cell>
          <cell r="D159">
            <v>21</v>
          </cell>
          <cell r="E159">
            <v>22</v>
          </cell>
        </row>
        <row r="160">
          <cell r="A160">
            <v>20</v>
          </cell>
          <cell r="B160">
            <v>20.5</v>
          </cell>
          <cell r="C160">
            <v>19</v>
          </cell>
          <cell r="D160">
            <v>21</v>
          </cell>
          <cell r="E160">
            <v>22</v>
          </cell>
        </row>
        <row r="161">
          <cell r="A161">
            <v>20</v>
          </cell>
          <cell r="B161">
            <v>20.5</v>
          </cell>
          <cell r="C161">
            <v>19</v>
          </cell>
          <cell r="D161">
            <v>21</v>
          </cell>
          <cell r="E161">
            <v>22</v>
          </cell>
        </row>
        <row r="162">
          <cell r="A162">
            <v>20</v>
          </cell>
          <cell r="B162">
            <v>20.5</v>
          </cell>
          <cell r="C162">
            <v>19</v>
          </cell>
          <cell r="D162">
            <v>21</v>
          </cell>
          <cell r="E162">
            <v>22</v>
          </cell>
        </row>
        <row r="163">
          <cell r="A163">
            <v>20</v>
          </cell>
          <cell r="B163">
            <v>20.5</v>
          </cell>
          <cell r="C163">
            <v>19</v>
          </cell>
          <cell r="D163">
            <v>21</v>
          </cell>
          <cell r="E163">
            <v>22</v>
          </cell>
        </row>
        <row r="164">
          <cell r="A164">
            <v>20</v>
          </cell>
          <cell r="B164">
            <v>20.5</v>
          </cell>
          <cell r="C164">
            <v>19</v>
          </cell>
          <cell r="D164">
            <v>21</v>
          </cell>
          <cell r="E164">
            <v>22</v>
          </cell>
        </row>
        <row r="165">
          <cell r="A165">
            <v>20</v>
          </cell>
          <cell r="B165">
            <v>20.5</v>
          </cell>
          <cell r="C165">
            <v>19</v>
          </cell>
          <cell r="D165">
            <v>21</v>
          </cell>
          <cell r="E165">
            <v>22</v>
          </cell>
        </row>
        <row r="166">
          <cell r="A166">
            <v>20</v>
          </cell>
          <cell r="B166">
            <v>20.5</v>
          </cell>
          <cell r="C166">
            <v>19</v>
          </cell>
          <cell r="D166">
            <v>21</v>
          </cell>
          <cell r="E166">
            <v>22</v>
          </cell>
        </row>
        <row r="167">
          <cell r="A167">
            <v>20</v>
          </cell>
          <cell r="B167">
            <v>20.5</v>
          </cell>
          <cell r="C167">
            <v>19</v>
          </cell>
          <cell r="D167">
            <v>21</v>
          </cell>
          <cell r="E167">
            <v>22</v>
          </cell>
        </row>
        <row r="168">
          <cell r="A168">
            <v>20</v>
          </cell>
          <cell r="B168">
            <v>20.5</v>
          </cell>
          <cell r="C168">
            <v>19</v>
          </cell>
          <cell r="D168">
            <v>21</v>
          </cell>
          <cell r="E168">
            <v>22</v>
          </cell>
        </row>
        <row r="169">
          <cell r="A169">
            <v>20</v>
          </cell>
          <cell r="B169">
            <v>20.5</v>
          </cell>
          <cell r="C169">
            <v>19</v>
          </cell>
          <cell r="D169">
            <v>21</v>
          </cell>
          <cell r="E169">
            <v>22</v>
          </cell>
        </row>
        <row r="170">
          <cell r="A170">
            <v>20</v>
          </cell>
          <cell r="B170">
            <v>20.5</v>
          </cell>
          <cell r="C170">
            <v>19</v>
          </cell>
          <cell r="D170">
            <v>21</v>
          </cell>
          <cell r="E170">
            <v>22</v>
          </cell>
        </row>
        <row r="171">
          <cell r="A171">
            <v>25</v>
          </cell>
          <cell r="B171">
            <v>25.5</v>
          </cell>
          <cell r="C171">
            <v>24</v>
          </cell>
          <cell r="D171">
            <v>26</v>
          </cell>
          <cell r="E171">
            <v>27</v>
          </cell>
        </row>
        <row r="172">
          <cell r="A172">
            <v>25</v>
          </cell>
          <cell r="B172">
            <v>25.5</v>
          </cell>
          <cell r="C172">
            <v>24</v>
          </cell>
          <cell r="D172">
            <v>26</v>
          </cell>
          <cell r="E172">
            <v>27</v>
          </cell>
        </row>
        <row r="173">
          <cell r="A173">
            <v>25</v>
          </cell>
          <cell r="B173">
            <v>25.5</v>
          </cell>
          <cell r="C173">
            <v>24</v>
          </cell>
          <cell r="D173">
            <v>26</v>
          </cell>
          <cell r="E173">
            <v>27</v>
          </cell>
        </row>
        <row r="174">
          <cell r="A174">
            <v>25</v>
          </cell>
          <cell r="B174">
            <v>25.5</v>
          </cell>
          <cell r="C174">
            <v>24</v>
          </cell>
          <cell r="D174">
            <v>26</v>
          </cell>
          <cell r="E174">
            <v>27</v>
          </cell>
        </row>
        <row r="175">
          <cell r="A175">
            <v>25</v>
          </cell>
          <cell r="B175">
            <v>25.5</v>
          </cell>
          <cell r="C175">
            <v>24</v>
          </cell>
          <cell r="D175">
            <v>26</v>
          </cell>
          <cell r="E175">
            <v>27</v>
          </cell>
        </row>
        <row r="176">
          <cell r="A176">
            <v>25</v>
          </cell>
          <cell r="B176">
            <v>25.5</v>
          </cell>
          <cell r="C176">
            <v>24</v>
          </cell>
          <cell r="D176">
            <v>26</v>
          </cell>
          <cell r="E176">
            <v>27</v>
          </cell>
        </row>
        <row r="177">
          <cell r="A177">
            <v>25</v>
          </cell>
          <cell r="B177">
            <v>25.5</v>
          </cell>
          <cell r="C177">
            <v>24</v>
          </cell>
          <cell r="D177">
            <v>26</v>
          </cell>
          <cell r="E177">
            <v>27</v>
          </cell>
        </row>
        <row r="178">
          <cell r="A178">
            <v>25</v>
          </cell>
          <cell r="B178">
            <v>25.5</v>
          </cell>
          <cell r="C178">
            <v>24</v>
          </cell>
          <cell r="D178">
            <v>26</v>
          </cell>
          <cell r="E178">
            <v>27</v>
          </cell>
        </row>
        <row r="179">
          <cell r="A179">
            <v>30</v>
          </cell>
          <cell r="B179">
            <v>30.5</v>
          </cell>
          <cell r="C179">
            <v>29</v>
          </cell>
          <cell r="D179">
            <v>31</v>
          </cell>
          <cell r="E179">
            <v>32</v>
          </cell>
        </row>
        <row r="180">
          <cell r="A180">
            <v>30</v>
          </cell>
          <cell r="B180">
            <v>30.5</v>
          </cell>
          <cell r="C180">
            <v>29</v>
          </cell>
          <cell r="D180">
            <v>31</v>
          </cell>
          <cell r="E180">
            <v>32</v>
          </cell>
        </row>
        <row r="181">
          <cell r="A181">
            <v>30</v>
          </cell>
          <cell r="B181">
            <v>30.5</v>
          </cell>
          <cell r="C181">
            <v>29</v>
          </cell>
          <cell r="D181">
            <v>31</v>
          </cell>
          <cell r="E181">
            <v>32</v>
          </cell>
        </row>
        <row r="182">
          <cell r="A182">
            <v>30</v>
          </cell>
          <cell r="B182">
            <v>30.5</v>
          </cell>
          <cell r="C182">
            <v>29</v>
          </cell>
          <cell r="D182">
            <v>31</v>
          </cell>
          <cell r="E182">
            <v>32</v>
          </cell>
        </row>
        <row r="183">
          <cell r="A183">
            <v>30</v>
          </cell>
          <cell r="B183">
            <v>30.5</v>
          </cell>
          <cell r="C183">
            <v>29</v>
          </cell>
          <cell r="D183">
            <v>31</v>
          </cell>
          <cell r="E183">
            <v>32</v>
          </cell>
        </row>
        <row r="184">
          <cell r="A184">
            <v>30</v>
          </cell>
          <cell r="B184">
            <v>30.5</v>
          </cell>
          <cell r="C184">
            <v>29</v>
          </cell>
          <cell r="D184">
            <v>31</v>
          </cell>
          <cell r="E184">
            <v>32</v>
          </cell>
        </row>
        <row r="185">
          <cell r="A185">
            <v>30</v>
          </cell>
          <cell r="B185">
            <v>30.5</v>
          </cell>
          <cell r="C185">
            <v>29</v>
          </cell>
          <cell r="D185">
            <v>31</v>
          </cell>
          <cell r="E185">
            <v>32</v>
          </cell>
        </row>
        <row r="186">
          <cell r="A186">
            <v>30</v>
          </cell>
          <cell r="B186">
            <v>30.5</v>
          </cell>
          <cell r="C186">
            <v>29</v>
          </cell>
          <cell r="D186">
            <v>31</v>
          </cell>
          <cell r="E186">
            <v>32</v>
          </cell>
        </row>
        <row r="187">
          <cell r="A187">
            <v>30</v>
          </cell>
          <cell r="B187">
            <v>30.5</v>
          </cell>
          <cell r="C187">
            <v>29</v>
          </cell>
          <cell r="D187">
            <v>31</v>
          </cell>
          <cell r="E187">
            <v>32</v>
          </cell>
        </row>
        <row r="188">
          <cell r="A188">
            <v>30</v>
          </cell>
          <cell r="B188">
            <v>30.5</v>
          </cell>
          <cell r="C188">
            <v>29</v>
          </cell>
          <cell r="D188">
            <v>31</v>
          </cell>
          <cell r="E188">
            <v>32</v>
          </cell>
        </row>
        <row r="189">
          <cell r="A189">
            <v>30</v>
          </cell>
          <cell r="B189">
            <v>30.5</v>
          </cell>
          <cell r="C189">
            <v>29</v>
          </cell>
          <cell r="D189">
            <v>31</v>
          </cell>
          <cell r="E189">
            <v>32</v>
          </cell>
        </row>
        <row r="190">
          <cell r="A190">
            <v>30</v>
          </cell>
          <cell r="B190">
            <v>30.5</v>
          </cell>
          <cell r="C190">
            <v>29</v>
          </cell>
          <cell r="D190">
            <v>31</v>
          </cell>
          <cell r="E190">
            <v>32</v>
          </cell>
        </row>
        <row r="191">
          <cell r="A191">
            <v>30</v>
          </cell>
          <cell r="B191">
            <v>30.5</v>
          </cell>
          <cell r="C191">
            <v>29</v>
          </cell>
          <cell r="D191">
            <v>31</v>
          </cell>
          <cell r="E191">
            <v>32</v>
          </cell>
        </row>
        <row r="192">
          <cell r="A192">
            <v>30</v>
          </cell>
          <cell r="B192">
            <v>30.5</v>
          </cell>
          <cell r="C192">
            <v>29</v>
          </cell>
          <cell r="D192">
            <v>31</v>
          </cell>
          <cell r="E192">
            <v>32</v>
          </cell>
        </row>
        <row r="193">
          <cell r="A193">
            <v>30</v>
          </cell>
          <cell r="B193">
            <v>30.5</v>
          </cell>
          <cell r="C193">
            <v>29</v>
          </cell>
          <cell r="D193">
            <v>31</v>
          </cell>
          <cell r="E193">
            <v>32</v>
          </cell>
        </row>
        <row r="194">
          <cell r="A194">
            <v>30</v>
          </cell>
          <cell r="B194">
            <v>30.5</v>
          </cell>
          <cell r="C194">
            <v>29</v>
          </cell>
          <cell r="D194">
            <v>31</v>
          </cell>
          <cell r="E194">
            <v>32</v>
          </cell>
        </row>
        <row r="195">
          <cell r="A195">
            <v>30</v>
          </cell>
          <cell r="B195">
            <v>30.5</v>
          </cell>
          <cell r="C195">
            <v>29</v>
          </cell>
          <cell r="D195">
            <v>31</v>
          </cell>
          <cell r="E195">
            <v>32</v>
          </cell>
        </row>
        <row r="196">
          <cell r="A196">
            <v>30</v>
          </cell>
          <cell r="B196">
            <v>30.5</v>
          </cell>
          <cell r="C196">
            <v>29</v>
          </cell>
          <cell r="D196">
            <v>31</v>
          </cell>
          <cell r="E196">
            <v>32</v>
          </cell>
        </row>
        <row r="197">
          <cell r="A197">
            <v>30</v>
          </cell>
          <cell r="B197">
            <v>30.5</v>
          </cell>
          <cell r="C197">
            <v>29</v>
          </cell>
          <cell r="D197">
            <v>31</v>
          </cell>
          <cell r="E197">
            <v>32</v>
          </cell>
        </row>
        <row r="198">
          <cell r="A198">
            <v>30</v>
          </cell>
          <cell r="B198">
            <v>30.5</v>
          </cell>
          <cell r="C198">
            <v>29</v>
          </cell>
          <cell r="D198">
            <v>31</v>
          </cell>
          <cell r="E198">
            <v>32</v>
          </cell>
        </row>
        <row r="199">
          <cell r="A199">
            <v>30</v>
          </cell>
          <cell r="B199">
            <v>30.5</v>
          </cell>
          <cell r="C199">
            <v>29</v>
          </cell>
          <cell r="D199">
            <v>31</v>
          </cell>
          <cell r="E199">
            <v>32</v>
          </cell>
        </row>
        <row r="200">
          <cell r="A200">
            <v>30</v>
          </cell>
          <cell r="B200">
            <v>30.5</v>
          </cell>
          <cell r="C200">
            <v>29</v>
          </cell>
          <cell r="D200">
            <v>31</v>
          </cell>
          <cell r="E200">
            <v>32</v>
          </cell>
        </row>
        <row r="201">
          <cell r="A201">
            <v>30</v>
          </cell>
          <cell r="B201">
            <v>30.5</v>
          </cell>
          <cell r="C201">
            <v>29</v>
          </cell>
          <cell r="D201">
            <v>31</v>
          </cell>
          <cell r="E201">
            <v>32</v>
          </cell>
        </row>
        <row r="202">
          <cell r="A202">
            <v>30</v>
          </cell>
          <cell r="B202">
            <v>30.5</v>
          </cell>
          <cell r="C202">
            <v>29</v>
          </cell>
          <cell r="D202">
            <v>31</v>
          </cell>
          <cell r="E202">
            <v>32</v>
          </cell>
        </row>
        <row r="203">
          <cell r="A203">
            <v>30</v>
          </cell>
          <cell r="B203">
            <v>30.5</v>
          </cell>
          <cell r="C203">
            <v>29</v>
          </cell>
          <cell r="D203">
            <v>31</v>
          </cell>
          <cell r="E203">
            <v>32</v>
          </cell>
        </row>
        <row r="204">
          <cell r="A204">
            <v>30</v>
          </cell>
          <cell r="B204">
            <v>30.5</v>
          </cell>
          <cell r="C204">
            <v>29</v>
          </cell>
          <cell r="D204">
            <v>31</v>
          </cell>
          <cell r="E204">
            <v>32</v>
          </cell>
        </row>
        <row r="205">
          <cell r="A205">
            <v>30</v>
          </cell>
          <cell r="B205">
            <v>30.5</v>
          </cell>
          <cell r="C205">
            <v>29</v>
          </cell>
          <cell r="D205">
            <v>31</v>
          </cell>
          <cell r="E205">
            <v>32</v>
          </cell>
        </row>
        <row r="206">
          <cell r="A206">
            <v>30</v>
          </cell>
          <cell r="B206">
            <v>30.5</v>
          </cell>
          <cell r="C206">
            <v>29</v>
          </cell>
          <cell r="D206">
            <v>31</v>
          </cell>
          <cell r="E206">
            <v>32</v>
          </cell>
        </row>
        <row r="207">
          <cell r="A207">
            <v>35</v>
          </cell>
          <cell r="B207">
            <v>35.5</v>
          </cell>
          <cell r="C207">
            <v>34</v>
          </cell>
          <cell r="D207">
            <v>36</v>
          </cell>
          <cell r="E207">
            <v>37</v>
          </cell>
        </row>
        <row r="208">
          <cell r="A208">
            <v>35</v>
          </cell>
          <cell r="B208">
            <v>35.5</v>
          </cell>
          <cell r="C208">
            <v>34</v>
          </cell>
          <cell r="D208">
            <v>36</v>
          </cell>
          <cell r="E208">
            <v>37</v>
          </cell>
        </row>
        <row r="209">
          <cell r="A209">
            <v>40</v>
          </cell>
          <cell r="B209">
            <v>40.5</v>
          </cell>
          <cell r="C209">
            <v>39</v>
          </cell>
          <cell r="D209">
            <v>41</v>
          </cell>
          <cell r="E209">
            <v>42</v>
          </cell>
        </row>
        <row r="210">
          <cell r="A210">
            <v>40</v>
          </cell>
          <cell r="B210">
            <v>40.5</v>
          </cell>
          <cell r="C210">
            <v>39</v>
          </cell>
          <cell r="D210">
            <v>41</v>
          </cell>
          <cell r="E210">
            <v>42</v>
          </cell>
        </row>
        <row r="211">
          <cell r="A211">
            <v>40</v>
          </cell>
          <cell r="B211">
            <v>40.5</v>
          </cell>
          <cell r="C211">
            <v>39</v>
          </cell>
          <cell r="D211">
            <v>41</v>
          </cell>
          <cell r="E211">
            <v>42</v>
          </cell>
        </row>
        <row r="212">
          <cell r="A212">
            <v>40</v>
          </cell>
          <cell r="B212">
            <v>40.5</v>
          </cell>
          <cell r="C212">
            <v>39</v>
          </cell>
          <cell r="D212">
            <v>41</v>
          </cell>
          <cell r="E212">
            <v>42</v>
          </cell>
        </row>
        <row r="213">
          <cell r="A213">
            <v>40</v>
          </cell>
          <cell r="B213">
            <v>40.5</v>
          </cell>
          <cell r="C213">
            <v>39</v>
          </cell>
          <cell r="D213">
            <v>41</v>
          </cell>
          <cell r="E213">
            <v>42</v>
          </cell>
        </row>
        <row r="214">
          <cell r="A214">
            <v>40</v>
          </cell>
          <cell r="B214">
            <v>40.5</v>
          </cell>
          <cell r="C214">
            <v>39</v>
          </cell>
          <cell r="D214">
            <v>41</v>
          </cell>
          <cell r="E214">
            <v>42</v>
          </cell>
        </row>
        <row r="215">
          <cell r="A215">
            <v>40</v>
          </cell>
          <cell r="B215">
            <v>40.5</v>
          </cell>
          <cell r="C215">
            <v>39</v>
          </cell>
          <cell r="D215">
            <v>41</v>
          </cell>
          <cell r="E215">
            <v>42</v>
          </cell>
        </row>
        <row r="216">
          <cell r="A216">
            <v>40</v>
          </cell>
          <cell r="B216">
            <v>40.5</v>
          </cell>
          <cell r="C216">
            <v>39</v>
          </cell>
          <cell r="D216">
            <v>41</v>
          </cell>
          <cell r="E216">
            <v>42</v>
          </cell>
        </row>
        <row r="217">
          <cell r="A217">
            <v>50</v>
          </cell>
          <cell r="B217">
            <v>50.5</v>
          </cell>
          <cell r="C217">
            <v>49</v>
          </cell>
          <cell r="D217">
            <v>51</v>
          </cell>
          <cell r="E217">
            <v>52</v>
          </cell>
        </row>
        <row r="218">
          <cell r="A218">
            <v>50</v>
          </cell>
          <cell r="B218">
            <v>50.5</v>
          </cell>
          <cell r="C218">
            <v>49</v>
          </cell>
          <cell r="D218">
            <v>51</v>
          </cell>
          <cell r="E218">
            <v>52</v>
          </cell>
        </row>
        <row r="219">
          <cell r="A219">
            <v>50</v>
          </cell>
          <cell r="B219">
            <v>50.5</v>
          </cell>
          <cell r="C219">
            <v>49</v>
          </cell>
          <cell r="D219">
            <v>51</v>
          </cell>
          <cell r="E219">
            <v>52</v>
          </cell>
        </row>
        <row r="220">
          <cell r="A220">
            <v>50</v>
          </cell>
          <cell r="B220">
            <v>50.5</v>
          </cell>
          <cell r="C220">
            <v>49</v>
          </cell>
          <cell r="D220">
            <v>51</v>
          </cell>
          <cell r="E220">
            <v>52</v>
          </cell>
        </row>
        <row r="221">
          <cell r="A221">
            <v>50</v>
          </cell>
          <cell r="B221">
            <v>50.5</v>
          </cell>
          <cell r="C221">
            <v>49</v>
          </cell>
          <cell r="D221">
            <v>51</v>
          </cell>
          <cell r="E221">
            <v>52</v>
          </cell>
        </row>
        <row r="222">
          <cell r="A222">
            <v>50</v>
          </cell>
          <cell r="B222">
            <v>50.5</v>
          </cell>
          <cell r="C222">
            <v>49</v>
          </cell>
          <cell r="D222">
            <v>51</v>
          </cell>
          <cell r="E222">
            <v>52</v>
          </cell>
        </row>
        <row r="223">
          <cell r="A223">
            <v>50</v>
          </cell>
          <cell r="B223">
            <v>50.5</v>
          </cell>
          <cell r="C223">
            <v>49</v>
          </cell>
          <cell r="D223">
            <v>51</v>
          </cell>
          <cell r="E223">
            <v>52</v>
          </cell>
        </row>
        <row r="224">
          <cell r="A224">
            <v>50</v>
          </cell>
          <cell r="B224">
            <v>50.5</v>
          </cell>
          <cell r="C224">
            <v>49</v>
          </cell>
          <cell r="D224">
            <v>51</v>
          </cell>
          <cell r="E224">
            <v>52</v>
          </cell>
        </row>
        <row r="225">
          <cell r="A225">
            <v>50</v>
          </cell>
          <cell r="B225">
            <v>50.5</v>
          </cell>
          <cell r="C225">
            <v>49</v>
          </cell>
          <cell r="D225">
            <v>51</v>
          </cell>
          <cell r="E225">
            <v>52</v>
          </cell>
        </row>
        <row r="226">
          <cell r="A226">
            <v>50</v>
          </cell>
          <cell r="B226">
            <v>50.5</v>
          </cell>
          <cell r="C226">
            <v>49</v>
          </cell>
          <cell r="D226">
            <v>51</v>
          </cell>
          <cell r="E226">
            <v>52</v>
          </cell>
        </row>
        <row r="227">
          <cell r="A227">
            <v>50</v>
          </cell>
          <cell r="B227">
            <v>50.5</v>
          </cell>
          <cell r="C227">
            <v>49</v>
          </cell>
          <cell r="D227">
            <v>51</v>
          </cell>
          <cell r="E227">
            <v>52</v>
          </cell>
        </row>
        <row r="228">
          <cell r="A228">
            <v>50</v>
          </cell>
          <cell r="B228">
            <v>50.5</v>
          </cell>
          <cell r="C228">
            <v>49</v>
          </cell>
          <cell r="D228">
            <v>51</v>
          </cell>
          <cell r="E228">
            <v>52</v>
          </cell>
        </row>
        <row r="229">
          <cell r="A229">
            <v>50</v>
          </cell>
          <cell r="B229">
            <v>50.5</v>
          </cell>
          <cell r="C229">
            <v>49</v>
          </cell>
          <cell r="D229">
            <v>51</v>
          </cell>
          <cell r="E229">
            <v>52</v>
          </cell>
        </row>
        <row r="230">
          <cell r="A230">
            <v>50</v>
          </cell>
          <cell r="B230">
            <v>50.5</v>
          </cell>
          <cell r="C230">
            <v>49</v>
          </cell>
          <cell r="D230">
            <v>51</v>
          </cell>
          <cell r="E230">
            <v>52</v>
          </cell>
        </row>
        <row r="231">
          <cell r="A231">
            <v>50</v>
          </cell>
          <cell r="B231">
            <v>50.5</v>
          </cell>
          <cell r="C231">
            <v>49</v>
          </cell>
          <cell r="D231">
            <v>51</v>
          </cell>
          <cell r="E231">
            <v>52</v>
          </cell>
        </row>
        <row r="232">
          <cell r="A232">
            <v>50</v>
          </cell>
          <cell r="B232">
            <v>50.5</v>
          </cell>
          <cell r="C232">
            <v>49</v>
          </cell>
          <cell r="D232">
            <v>51</v>
          </cell>
          <cell r="E232">
            <v>52</v>
          </cell>
        </row>
        <row r="233">
          <cell r="A233">
            <v>50</v>
          </cell>
          <cell r="B233">
            <v>50.5</v>
          </cell>
          <cell r="C233">
            <v>49</v>
          </cell>
          <cell r="D233">
            <v>51</v>
          </cell>
          <cell r="E233">
            <v>52</v>
          </cell>
        </row>
        <row r="234">
          <cell r="A234">
            <v>50</v>
          </cell>
          <cell r="B234">
            <v>50.5</v>
          </cell>
          <cell r="C234">
            <v>49</v>
          </cell>
          <cell r="D234">
            <v>51</v>
          </cell>
          <cell r="E234">
            <v>52</v>
          </cell>
        </row>
        <row r="235">
          <cell r="A235">
            <v>50</v>
          </cell>
          <cell r="B235">
            <v>50.5</v>
          </cell>
          <cell r="C235">
            <v>49</v>
          </cell>
          <cell r="D235">
            <v>51</v>
          </cell>
          <cell r="E235">
            <v>52</v>
          </cell>
        </row>
        <row r="236">
          <cell r="A236">
            <v>50</v>
          </cell>
          <cell r="B236">
            <v>50.5</v>
          </cell>
          <cell r="C236">
            <v>49</v>
          </cell>
          <cell r="D236">
            <v>51</v>
          </cell>
          <cell r="E236">
            <v>52</v>
          </cell>
        </row>
        <row r="237">
          <cell r="A237">
            <v>50</v>
          </cell>
          <cell r="B237">
            <v>50.5</v>
          </cell>
          <cell r="C237">
            <v>49</v>
          </cell>
          <cell r="D237">
            <v>51</v>
          </cell>
          <cell r="E237">
            <v>52</v>
          </cell>
        </row>
        <row r="238">
          <cell r="A238">
            <v>50</v>
          </cell>
          <cell r="B238">
            <v>50.5</v>
          </cell>
          <cell r="C238">
            <v>49</v>
          </cell>
          <cell r="D238">
            <v>51</v>
          </cell>
          <cell r="E238">
            <v>52</v>
          </cell>
        </row>
        <row r="239">
          <cell r="A239">
            <v>50</v>
          </cell>
          <cell r="B239">
            <v>50.5</v>
          </cell>
          <cell r="C239">
            <v>49</v>
          </cell>
          <cell r="D239">
            <v>51</v>
          </cell>
          <cell r="E239">
            <v>52</v>
          </cell>
        </row>
        <row r="240">
          <cell r="A240">
            <v>50</v>
          </cell>
          <cell r="B240">
            <v>50.5</v>
          </cell>
          <cell r="C240">
            <v>49</v>
          </cell>
          <cell r="D240">
            <v>51</v>
          </cell>
          <cell r="E240">
            <v>52</v>
          </cell>
        </row>
        <row r="241">
          <cell r="A241">
            <v>50</v>
          </cell>
          <cell r="B241">
            <v>50.5</v>
          </cell>
          <cell r="C241">
            <v>49</v>
          </cell>
          <cell r="D241">
            <v>51</v>
          </cell>
          <cell r="E241">
            <v>52</v>
          </cell>
        </row>
        <row r="242">
          <cell r="A242">
            <v>50</v>
          </cell>
          <cell r="B242">
            <v>50.5</v>
          </cell>
          <cell r="C242">
            <v>49</v>
          </cell>
          <cell r="D242">
            <v>51</v>
          </cell>
          <cell r="E242">
            <v>52</v>
          </cell>
        </row>
        <row r="243">
          <cell r="A243">
            <v>60</v>
          </cell>
          <cell r="B243">
            <v>60.5</v>
          </cell>
          <cell r="C243">
            <v>59</v>
          </cell>
          <cell r="D243">
            <v>61</v>
          </cell>
          <cell r="E243">
            <v>62</v>
          </cell>
        </row>
        <row r="244">
          <cell r="A244">
            <v>64</v>
          </cell>
          <cell r="B244">
            <v>64.5</v>
          </cell>
          <cell r="C244">
            <v>63</v>
          </cell>
          <cell r="D244">
            <v>65</v>
          </cell>
          <cell r="E244">
            <v>66</v>
          </cell>
        </row>
        <row r="245">
          <cell r="A245">
            <v>70</v>
          </cell>
          <cell r="B245">
            <v>70.5</v>
          </cell>
          <cell r="C245">
            <v>69</v>
          </cell>
          <cell r="D245">
            <v>71</v>
          </cell>
          <cell r="E245">
            <v>72</v>
          </cell>
        </row>
        <row r="246">
          <cell r="A246">
            <v>70</v>
          </cell>
          <cell r="B246">
            <v>70.5</v>
          </cell>
          <cell r="C246">
            <v>69</v>
          </cell>
          <cell r="D246">
            <v>71</v>
          </cell>
          <cell r="E246">
            <v>72</v>
          </cell>
        </row>
        <row r="247">
          <cell r="A247">
            <v>70</v>
          </cell>
          <cell r="B247">
            <v>70.5</v>
          </cell>
          <cell r="C247">
            <v>69</v>
          </cell>
          <cell r="D247">
            <v>71</v>
          </cell>
          <cell r="E247">
            <v>72</v>
          </cell>
        </row>
        <row r="248">
          <cell r="A248">
            <v>70</v>
          </cell>
          <cell r="B248">
            <v>70.5</v>
          </cell>
          <cell r="C248">
            <v>69</v>
          </cell>
          <cell r="D248">
            <v>71</v>
          </cell>
          <cell r="E248">
            <v>72</v>
          </cell>
        </row>
        <row r="249">
          <cell r="A249">
            <v>70</v>
          </cell>
          <cell r="B249">
            <v>70.5</v>
          </cell>
          <cell r="C249">
            <v>69</v>
          </cell>
          <cell r="D249">
            <v>71</v>
          </cell>
          <cell r="E249">
            <v>72</v>
          </cell>
        </row>
        <row r="250">
          <cell r="A250">
            <v>70</v>
          </cell>
          <cell r="B250">
            <v>70.5</v>
          </cell>
          <cell r="C250">
            <v>69</v>
          </cell>
          <cell r="D250">
            <v>71</v>
          </cell>
          <cell r="E250">
            <v>72</v>
          </cell>
        </row>
        <row r="251">
          <cell r="A251">
            <v>70</v>
          </cell>
          <cell r="B251">
            <v>70.5</v>
          </cell>
          <cell r="C251">
            <v>69</v>
          </cell>
          <cell r="D251">
            <v>71</v>
          </cell>
          <cell r="E251">
            <v>72</v>
          </cell>
        </row>
        <row r="252">
          <cell r="A252">
            <v>80</v>
          </cell>
          <cell r="B252">
            <v>80.5</v>
          </cell>
          <cell r="C252">
            <v>79</v>
          </cell>
          <cell r="D252">
            <v>81</v>
          </cell>
          <cell r="E252">
            <v>82</v>
          </cell>
        </row>
        <row r="253">
          <cell r="A253">
            <v>80</v>
          </cell>
          <cell r="B253">
            <v>80.5</v>
          </cell>
          <cell r="C253">
            <v>79</v>
          </cell>
          <cell r="D253">
            <v>81</v>
          </cell>
          <cell r="E253">
            <v>82</v>
          </cell>
        </row>
        <row r="254">
          <cell r="A254">
            <v>80</v>
          </cell>
          <cell r="B254">
            <v>80.5</v>
          </cell>
          <cell r="C254">
            <v>79</v>
          </cell>
          <cell r="D254">
            <v>81</v>
          </cell>
          <cell r="E254">
            <v>82</v>
          </cell>
        </row>
        <row r="255">
          <cell r="A255">
            <v>80</v>
          </cell>
          <cell r="B255">
            <v>80.5</v>
          </cell>
          <cell r="C255">
            <v>79</v>
          </cell>
          <cell r="D255">
            <v>81</v>
          </cell>
          <cell r="E255">
            <v>82</v>
          </cell>
        </row>
        <row r="256">
          <cell r="A256">
            <v>80</v>
          </cell>
          <cell r="B256">
            <v>80.5</v>
          </cell>
          <cell r="C256">
            <v>79</v>
          </cell>
          <cell r="D256">
            <v>81</v>
          </cell>
          <cell r="E256">
            <v>82</v>
          </cell>
        </row>
        <row r="257">
          <cell r="A257">
            <v>80</v>
          </cell>
          <cell r="B257">
            <v>80.5</v>
          </cell>
          <cell r="C257">
            <v>79</v>
          </cell>
          <cell r="D257">
            <v>81</v>
          </cell>
          <cell r="E257">
            <v>82</v>
          </cell>
        </row>
        <row r="258">
          <cell r="A258">
            <v>80</v>
          </cell>
          <cell r="B258">
            <v>80.5</v>
          </cell>
          <cell r="C258">
            <v>79</v>
          </cell>
          <cell r="D258">
            <v>81</v>
          </cell>
          <cell r="E258">
            <v>82</v>
          </cell>
        </row>
        <row r="259">
          <cell r="A259">
            <v>90</v>
          </cell>
          <cell r="B259">
            <v>90.5</v>
          </cell>
          <cell r="C259">
            <v>89</v>
          </cell>
          <cell r="D259">
            <v>91</v>
          </cell>
          <cell r="E259">
            <v>92</v>
          </cell>
        </row>
        <row r="260">
          <cell r="A260">
            <v>90</v>
          </cell>
          <cell r="B260">
            <v>90.5</v>
          </cell>
          <cell r="C260">
            <v>89</v>
          </cell>
          <cell r="D260">
            <v>91</v>
          </cell>
          <cell r="E260">
            <v>92</v>
          </cell>
        </row>
        <row r="261">
          <cell r="A261">
            <v>99</v>
          </cell>
          <cell r="B261">
            <v>99.5</v>
          </cell>
          <cell r="C261">
            <v>98</v>
          </cell>
          <cell r="D261">
            <v>100</v>
          </cell>
          <cell r="E261">
            <v>101</v>
          </cell>
        </row>
        <row r="262">
          <cell r="A262">
            <v>100</v>
          </cell>
          <cell r="B262">
            <v>100.5</v>
          </cell>
          <cell r="C262">
            <v>99</v>
          </cell>
          <cell r="D262">
            <v>101</v>
          </cell>
          <cell r="E262">
            <v>102</v>
          </cell>
        </row>
        <row r="263">
          <cell r="A263">
            <v>100</v>
          </cell>
          <cell r="B263">
            <v>100.5</v>
          </cell>
          <cell r="C263">
            <v>99</v>
          </cell>
          <cell r="D263">
            <v>101</v>
          </cell>
          <cell r="E263">
            <v>102</v>
          </cell>
        </row>
        <row r="264">
          <cell r="A264">
            <v>100</v>
          </cell>
          <cell r="B264">
            <v>100.5</v>
          </cell>
          <cell r="C264">
            <v>99</v>
          </cell>
          <cell r="D264">
            <v>101</v>
          </cell>
          <cell r="E264">
            <v>102</v>
          </cell>
        </row>
      </sheetData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158E-BE73-4DFF-A19F-729C35745773}">
  <dimension ref="A1:B6"/>
  <sheetViews>
    <sheetView tabSelected="1" workbookViewId="0">
      <selection activeCell="E10" sqref="E10"/>
    </sheetView>
  </sheetViews>
  <sheetFormatPr defaultRowHeight="15" x14ac:dyDescent="0.25"/>
  <cols>
    <col min="2" max="2" width="8.85546875" bestFit="1" customWidth="1"/>
  </cols>
  <sheetData>
    <row r="1" spans="1:2" x14ac:dyDescent="0.25">
      <c r="A1" t="s">
        <v>11</v>
      </c>
    </row>
    <row r="2" spans="1:2" x14ac:dyDescent="0.25">
      <c r="A2" t="s">
        <v>14</v>
      </c>
    </row>
    <row r="4" spans="1:2" x14ac:dyDescent="0.25">
      <c r="A4" t="s">
        <v>12</v>
      </c>
      <c r="B4" s="37">
        <v>44731</v>
      </c>
    </row>
    <row r="6" spans="1:2" x14ac:dyDescent="0.25">
      <c r="A6" s="38" t="s">
        <v>13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65F0-2BB2-4F8A-927A-5C9C1E488E62}">
  <dimension ref="B1:O49"/>
  <sheetViews>
    <sheetView workbookViewId="0">
      <selection activeCell="B1" sqref="B1"/>
    </sheetView>
  </sheetViews>
  <sheetFormatPr defaultRowHeight="15" x14ac:dyDescent="0.25"/>
  <cols>
    <col min="1" max="1" width="1.42578125" customWidth="1"/>
    <col min="2" max="3" width="7.5703125" style="2" customWidth="1"/>
    <col min="4" max="4" width="2.85546875" style="2" customWidth="1"/>
    <col min="5" max="5" width="6.85546875" style="2" customWidth="1"/>
    <col min="6" max="6" width="6.5703125" customWidth="1"/>
    <col min="7" max="7" width="9.140625" customWidth="1"/>
    <col min="10" max="10" width="6.42578125" customWidth="1"/>
    <col min="14" max="14" width="4.42578125" customWidth="1"/>
    <col min="15" max="15" width="7.28515625" style="2" customWidth="1"/>
  </cols>
  <sheetData>
    <row r="1" spans="2:15" x14ac:dyDescent="0.25">
      <c r="B1" s="1" t="s">
        <v>0</v>
      </c>
    </row>
    <row r="3" spans="2:15" x14ac:dyDescent="0.25">
      <c r="B3" s="2" t="s">
        <v>1</v>
      </c>
      <c r="C3" s="2" t="s">
        <v>2</v>
      </c>
      <c r="E3" s="2" t="s">
        <v>3</v>
      </c>
      <c r="G3" t="s">
        <v>4</v>
      </c>
      <c r="H3" s="3">
        <v>1</v>
      </c>
      <c r="I3" s="3">
        <v>2</v>
      </c>
      <c r="K3" s="3" t="s">
        <v>5</v>
      </c>
      <c r="L3">
        <v>1</v>
      </c>
      <c r="M3">
        <v>2</v>
      </c>
      <c r="O3" s="2" t="s">
        <v>3</v>
      </c>
    </row>
    <row r="4" spans="2:15" x14ac:dyDescent="0.25">
      <c r="B4" s="4">
        <v>5</v>
      </c>
      <c r="C4" s="5">
        <v>0</v>
      </c>
      <c r="E4" s="6">
        <v>1</v>
      </c>
      <c r="G4" t="s">
        <v>1</v>
      </c>
      <c r="H4" s="7">
        <f>AVERAGEIF(E4:E13,H3,B4:B13)</f>
        <v>2.6</v>
      </c>
      <c r="I4" s="8">
        <f>AVERAGEIF(E4:E13,I3,B4:B13)</f>
        <v>3.2</v>
      </c>
      <c r="K4">
        <f>MIN(L4:M4)</f>
        <v>7.72</v>
      </c>
      <c r="L4" s="7">
        <f>(B4-H4)^2+(C4-H5)^2</f>
        <v>7.72</v>
      </c>
      <c r="M4" s="8">
        <f>(B4-I4)^2+(C4-I5)^2</f>
        <v>12.239999999999998</v>
      </c>
      <c r="O4" s="6">
        <f>IF(L4&lt;=M4,1,2)</f>
        <v>1</v>
      </c>
    </row>
    <row r="5" spans="2:15" x14ac:dyDescent="0.25">
      <c r="B5" s="9">
        <v>5</v>
      </c>
      <c r="C5" s="10">
        <v>2</v>
      </c>
      <c r="E5" s="11">
        <v>2</v>
      </c>
      <c r="G5" t="s">
        <v>2</v>
      </c>
      <c r="H5" s="12">
        <f>AVERAGEIF(E4:E13,H3,C4:C13)</f>
        <v>1.4</v>
      </c>
      <c r="I5" s="13">
        <f>AVERAGEIF(E4:E13,I3,C4:C13)</f>
        <v>3</v>
      </c>
      <c r="K5">
        <f t="shared" ref="K5:K13" si="0">MIN(L5:M5)</f>
        <v>4.2399999999999993</v>
      </c>
      <c r="L5" s="14">
        <f>(B5-H4)^2+(C5-H5)^2</f>
        <v>6.12</v>
      </c>
      <c r="M5" s="15">
        <f>(B5-I4)^2+(C5-I5)^2</f>
        <v>4.2399999999999993</v>
      </c>
      <c r="O5" s="11">
        <f t="shared" ref="O5:O13" si="1">IF(L5&lt;=M5,1,2)</f>
        <v>2</v>
      </c>
    </row>
    <row r="6" spans="2:15" x14ac:dyDescent="0.25">
      <c r="B6" s="9">
        <v>3</v>
      </c>
      <c r="C6" s="10">
        <v>1</v>
      </c>
      <c r="E6" s="11">
        <v>1</v>
      </c>
      <c r="K6">
        <f t="shared" si="0"/>
        <v>0.31999999999999984</v>
      </c>
      <c r="L6" s="14">
        <f>(B6-H4)^2+(C6-H5)^2</f>
        <v>0.31999999999999984</v>
      </c>
      <c r="M6" s="15">
        <f>(B6-I4)^2+(C6-I5)^2</f>
        <v>4.04</v>
      </c>
      <c r="O6" s="11">
        <f t="shared" si="1"/>
        <v>1</v>
      </c>
    </row>
    <row r="7" spans="2:15" x14ac:dyDescent="0.25">
      <c r="B7" s="9">
        <v>0</v>
      </c>
      <c r="C7" s="10">
        <v>4</v>
      </c>
      <c r="E7" s="11">
        <v>2</v>
      </c>
      <c r="G7" t="s">
        <v>6</v>
      </c>
      <c r="H7" s="16">
        <f>SUM(K4:K13)</f>
        <v>36.920000000000009</v>
      </c>
      <c r="K7">
        <f t="shared" si="0"/>
        <v>11.240000000000002</v>
      </c>
      <c r="L7" s="14">
        <f>(B7-H4)^2+(C7-H5)^2</f>
        <v>13.520000000000001</v>
      </c>
      <c r="M7" s="15">
        <f>(B7-I4)^2+(C7-I5)^2</f>
        <v>11.240000000000002</v>
      </c>
      <c r="O7" s="11">
        <f t="shared" si="1"/>
        <v>2</v>
      </c>
    </row>
    <row r="8" spans="2:15" x14ac:dyDescent="0.25">
      <c r="B8" s="9">
        <v>2</v>
      </c>
      <c r="C8" s="10">
        <v>1</v>
      </c>
      <c r="E8" s="11">
        <v>1</v>
      </c>
      <c r="K8">
        <f t="shared" si="0"/>
        <v>0.52</v>
      </c>
      <c r="L8" s="14">
        <f>(B8-H4)^2+(C8-H5)^2</f>
        <v>0.52</v>
      </c>
      <c r="M8" s="15">
        <f>(B8-I4)^2+(C8-I5)^2</f>
        <v>5.44</v>
      </c>
      <c r="O8" s="11">
        <f t="shared" si="1"/>
        <v>1</v>
      </c>
    </row>
    <row r="9" spans="2:15" x14ac:dyDescent="0.25">
      <c r="B9" s="9">
        <v>4</v>
      </c>
      <c r="C9" s="10">
        <v>2</v>
      </c>
      <c r="E9" s="11">
        <v>2</v>
      </c>
      <c r="G9" t="s">
        <v>7</v>
      </c>
      <c r="H9" s="16" t="b">
        <f t="array" ref="H9">AND(E4:E13=O4:O13)</f>
        <v>0</v>
      </c>
      <c r="K9">
        <f t="shared" si="0"/>
        <v>1.6399999999999997</v>
      </c>
      <c r="L9" s="14">
        <f>(B9-H4)^2+(C9-H5)^2</f>
        <v>2.3199999999999998</v>
      </c>
      <c r="M9" s="15">
        <f>(B9-I4)^2+(C9-I5)^2</f>
        <v>1.6399999999999997</v>
      </c>
      <c r="O9" s="11">
        <f t="shared" si="1"/>
        <v>2</v>
      </c>
    </row>
    <row r="10" spans="2:15" x14ac:dyDescent="0.25">
      <c r="B10" s="9">
        <v>2</v>
      </c>
      <c r="C10" s="10">
        <v>2</v>
      </c>
      <c r="E10" s="11">
        <v>1</v>
      </c>
      <c r="K10">
        <f t="shared" si="0"/>
        <v>0.7200000000000002</v>
      </c>
      <c r="L10" s="14">
        <f>(B10-H4)^2+(C10-H5)^2</f>
        <v>0.7200000000000002</v>
      </c>
      <c r="M10" s="15">
        <f>(B10-I4)^2+(C10-I5)^2</f>
        <v>2.4400000000000004</v>
      </c>
      <c r="O10" s="11">
        <f t="shared" si="1"/>
        <v>1</v>
      </c>
    </row>
    <row r="11" spans="2:15" x14ac:dyDescent="0.25">
      <c r="B11" s="9">
        <v>2</v>
      </c>
      <c r="C11" s="10">
        <v>3</v>
      </c>
      <c r="E11" s="11">
        <v>2</v>
      </c>
      <c r="K11">
        <f t="shared" si="0"/>
        <v>1.4400000000000004</v>
      </c>
      <c r="L11" s="14">
        <f>(B11-H4)^2+(C11-H5)^2</f>
        <v>2.9200000000000008</v>
      </c>
      <c r="M11" s="15">
        <f>(B11-I4)^2+(C11-I5)^2</f>
        <v>1.4400000000000004</v>
      </c>
      <c r="O11" s="11">
        <f t="shared" si="1"/>
        <v>2</v>
      </c>
    </row>
    <row r="12" spans="2:15" x14ac:dyDescent="0.25">
      <c r="B12" s="9">
        <v>1</v>
      </c>
      <c r="C12" s="10">
        <v>3</v>
      </c>
      <c r="E12" s="11">
        <v>1</v>
      </c>
      <c r="K12">
        <f t="shared" si="0"/>
        <v>4.8400000000000007</v>
      </c>
      <c r="L12" s="14">
        <f>(B12-H4)^2+(C12-H5)^2</f>
        <v>5.120000000000001</v>
      </c>
      <c r="M12" s="15">
        <f>(B12-I4)^2+(C12-I5)^2</f>
        <v>4.8400000000000007</v>
      </c>
      <c r="O12" s="11">
        <f t="shared" si="1"/>
        <v>2</v>
      </c>
    </row>
    <row r="13" spans="2:15" x14ac:dyDescent="0.25">
      <c r="B13" s="17">
        <v>5</v>
      </c>
      <c r="C13" s="18">
        <v>4</v>
      </c>
      <c r="E13" s="19">
        <v>2</v>
      </c>
      <c r="K13">
        <f t="shared" si="0"/>
        <v>4.2399999999999993</v>
      </c>
      <c r="L13" s="12">
        <f>(B13-H4)^2+(C13-H5)^2</f>
        <v>12.52</v>
      </c>
      <c r="M13" s="13">
        <f>(B13-I4)^2+(C13-I5)^2</f>
        <v>4.2399999999999993</v>
      </c>
      <c r="O13" s="19">
        <f t="shared" si="1"/>
        <v>2</v>
      </c>
    </row>
    <row r="15" spans="2:15" x14ac:dyDescent="0.25">
      <c r="B15" s="2" t="s">
        <v>1</v>
      </c>
      <c r="C15" s="2" t="s">
        <v>2</v>
      </c>
      <c r="E15" s="2" t="s">
        <v>3</v>
      </c>
      <c r="G15" t="s">
        <v>4</v>
      </c>
      <c r="H15" s="3">
        <v>1</v>
      </c>
      <c r="I15" s="3">
        <v>2</v>
      </c>
      <c r="K15" s="3" t="s">
        <v>5</v>
      </c>
      <c r="L15">
        <v>1</v>
      </c>
      <c r="M15">
        <v>2</v>
      </c>
      <c r="O15" s="2" t="s">
        <v>3</v>
      </c>
    </row>
    <row r="16" spans="2:15" x14ac:dyDescent="0.25">
      <c r="B16" s="4">
        <v>5</v>
      </c>
      <c r="C16" s="5">
        <v>0</v>
      </c>
      <c r="E16" s="6">
        <f>O4</f>
        <v>1</v>
      </c>
      <c r="G16" t="s">
        <v>1</v>
      </c>
      <c r="H16" s="7">
        <f>AVERAGEIF(E16:E25,H15,B16:B25)</f>
        <v>3</v>
      </c>
      <c r="I16" s="8">
        <f>AVERAGEIF(E16:E25,I15,B16:B25)</f>
        <v>2.8333333333333335</v>
      </c>
      <c r="K16">
        <f>MIN(L16:M16)</f>
        <v>5</v>
      </c>
      <c r="L16" s="7">
        <f>(B16-H16)^2+(C16-H17)^2</f>
        <v>5</v>
      </c>
      <c r="M16" s="8">
        <f>(B16-I16)^2+(C16-I17)^2</f>
        <v>13.694444444444443</v>
      </c>
      <c r="O16" s="6">
        <f>IF(L16&lt;=M16,1,2)</f>
        <v>1</v>
      </c>
    </row>
    <row r="17" spans="2:15" x14ac:dyDescent="0.25">
      <c r="B17" s="9">
        <v>5</v>
      </c>
      <c r="C17" s="10">
        <v>2</v>
      </c>
      <c r="E17" s="11">
        <f t="shared" ref="E17:E25" si="2">O5</f>
        <v>2</v>
      </c>
      <c r="G17" t="s">
        <v>2</v>
      </c>
      <c r="H17" s="12">
        <f>AVERAGEIF(E16:E25,H15,C16:C25)</f>
        <v>1</v>
      </c>
      <c r="I17" s="13">
        <f>AVERAGEIF(E16:E25,I15,C16:C25)</f>
        <v>3</v>
      </c>
      <c r="K17">
        <f t="shared" ref="K17:K25" si="3">MIN(L17:M17)</f>
        <v>5</v>
      </c>
      <c r="L17" s="14">
        <f>(B17-H16)^2+(C17-H17)^2</f>
        <v>5</v>
      </c>
      <c r="M17" s="15">
        <f>(B17-I16)^2+(C17-I17)^2</f>
        <v>5.6944444444444438</v>
      </c>
      <c r="O17" s="11">
        <f t="shared" ref="O17:O25" si="4">IF(L17&lt;=M17,1,2)</f>
        <v>1</v>
      </c>
    </row>
    <row r="18" spans="2:15" x14ac:dyDescent="0.25">
      <c r="B18" s="9">
        <v>3</v>
      </c>
      <c r="C18" s="10">
        <v>1</v>
      </c>
      <c r="E18" s="11">
        <f t="shared" si="2"/>
        <v>1</v>
      </c>
      <c r="K18">
        <f t="shared" si="3"/>
        <v>0</v>
      </c>
      <c r="L18" s="14">
        <f>(B18-H16)^2+(C18-H17)^2</f>
        <v>0</v>
      </c>
      <c r="M18" s="15">
        <f>(B18-I16)^2+(C18-I17)^2</f>
        <v>4.0277777777777777</v>
      </c>
      <c r="O18" s="11">
        <f t="shared" si="4"/>
        <v>1</v>
      </c>
    </row>
    <row r="19" spans="2:15" x14ac:dyDescent="0.25">
      <c r="B19" s="9">
        <v>0</v>
      </c>
      <c r="C19" s="10">
        <v>4</v>
      </c>
      <c r="E19" s="11">
        <f t="shared" si="2"/>
        <v>2</v>
      </c>
      <c r="G19" t="s">
        <v>6</v>
      </c>
      <c r="H19" s="16">
        <f>SUM(K16:K25)</f>
        <v>33.472222222222221</v>
      </c>
      <c r="K19">
        <f t="shared" si="3"/>
        <v>9.0277777777777786</v>
      </c>
      <c r="L19" s="14">
        <f>(B19-H16)^2+(C19-H17)^2</f>
        <v>18</v>
      </c>
      <c r="M19" s="15">
        <f>(B19-I16)^2+(C19-I17)^2</f>
        <v>9.0277777777777786</v>
      </c>
      <c r="O19" s="11">
        <f t="shared" si="4"/>
        <v>2</v>
      </c>
    </row>
    <row r="20" spans="2:15" x14ac:dyDescent="0.25">
      <c r="B20" s="9">
        <v>2</v>
      </c>
      <c r="C20" s="10">
        <v>1</v>
      </c>
      <c r="E20" s="11">
        <f t="shared" si="2"/>
        <v>1</v>
      </c>
      <c r="K20">
        <f t="shared" si="3"/>
        <v>1</v>
      </c>
      <c r="L20" s="14">
        <f>(B20-H16)^2+(C20-H17)^2</f>
        <v>1</v>
      </c>
      <c r="M20" s="15">
        <f>(B20-I16)^2+(C20-I17)^2</f>
        <v>4.6944444444444446</v>
      </c>
      <c r="O20" s="11">
        <f t="shared" si="4"/>
        <v>1</v>
      </c>
    </row>
    <row r="21" spans="2:15" x14ac:dyDescent="0.25">
      <c r="B21" s="9">
        <v>4</v>
      </c>
      <c r="C21" s="10">
        <v>2</v>
      </c>
      <c r="E21" s="11">
        <f t="shared" si="2"/>
        <v>2</v>
      </c>
      <c r="G21" t="s">
        <v>7</v>
      </c>
      <c r="H21" s="16" t="b">
        <f t="array" ref="H21">AND(E16:E25=O16:O25)</f>
        <v>0</v>
      </c>
      <c r="K21">
        <f t="shared" si="3"/>
        <v>2</v>
      </c>
      <c r="L21" s="14">
        <f>(B21-H16)^2+(C21-H17)^2</f>
        <v>2</v>
      </c>
      <c r="M21" s="15">
        <f>(B21-I16)^2+(C21-I17)^2</f>
        <v>2.3611111111111107</v>
      </c>
      <c r="O21" s="11">
        <f t="shared" si="4"/>
        <v>1</v>
      </c>
    </row>
    <row r="22" spans="2:15" x14ac:dyDescent="0.25">
      <c r="B22" s="9">
        <v>2</v>
      </c>
      <c r="C22" s="10">
        <v>2</v>
      </c>
      <c r="E22" s="11">
        <f t="shared" si="2"/>
        <v>1</v>
      </c>
      <c r="K22">
        <f t="shared" si="3"/>
        <v>1.6944444444444446</v>
      </c>
      <c r="L22" s="14">
        <f>(B22-H16)^2+(C22-H17)^2</f>
        <v>2</v>
      </c>
      <c r="M22" s="15">
        <f>(B22-I16)^2+(C22-I17)^2</f>
        <v>1.6944444444444446</v>
      </c>
      <c r="O22" s="11">
        <f t="shared" si="4"/>
        <v>2</v>
      </c>
    </row>
    <row r="23" spans="2:15" x14ac:dyDescent="0.25">
      <c r="B23" s="9">
        <v>2</v>
      </c>
      <c r="C23" s="10">
        <v>3</v>
      </c>
      <c r="E23" s="11">
        <f t="shared" si="2"/>
        <v>2</v>
      </c>
      <c r="K23">
        <f t="shared" si="3"/>
        <v>0.69444444444444464</v>
      </c>
      <c r="L23" s="14">
        <f>(B23-H16)^2+(C23-H17)^2</f>
        <v>5</v>
      </c>
      <c r="M23" s="15">
        <f>(B23-I16)^2+(C23-I17)^2</f>
        <v>0.69444444444444464</v>
      </c>
      <c r="O23" s="11">
        <f t="shared" si="4"/>
        <v>2</v>
      </c>
    </row>
    <row r="24" spans="2:15" x14ac:dyDescent="0.25">
      <c r="B24" s="9">
        <v>1</v>
      </c>
      <c r="C24" s="10">
        <v>3</v>
      </c>
      <c r="E24" s="11">
        <f t="shared" si="2"/>
        <v>2</v>
      </c>
      <c r="K24">
        <f t="shared" si="3"/>
        <v>3.3611111111111116</v>
      </c>
      <c r="L24" s="14">
        <f>(B24-H16)^2+(C24-H17)^2</f>
        <v>8</v>
      </c>
      <c r="M24" s="15">
        <f>(B24-I16)^2+(C24-I17)^2</f>
        <v>3.3611111111111116</v>
      </c>
      <c r="O24" s="11">
        <f t="shared" si="4"/>
        <v>2</v>
      </c>
    </row>
    <row r="25" spans="2:15" x14ac:dyDescent="0.25">
      <c r="B25" s="17">
        <v>5</v>
      </c>
      <c r="C25" s="18">
        <v>4</v>
      </c>
      <c r="E25" s="19">
        <f t="shared" si="2"/>
        <v>2</v>
      </c>
      <c r="K25">
        <f t="shared" si="3"/>
        <v>5.6944444444444438</v>
      </c>
      <c r="L25" s="12">
        <f>(B25-H16)^2+(C25-H17)^2</f>
        <v>13</v>
      </c>
      <c r="M25" s="13">
        <f>(B25-I16)^2+(C25-I17)^2</f>
        <v>5.6944444444444438</v>
      </c>
      <c r="O25" s="19">
        <f t="shared" si="4"/>
        <v>2</v>
      </c>
    </row>
    <row r="27" spans="2:15" x14ac:dyDescent="0.25">
      <c r="B27" s="2" t="s">
        <v>1</v>
      </c>
      <c r="C27" s="2" t="s">
        <v>2</v>
      </c>
      <c r="E27" s="2" t="s">
        <v>3</v>
      </c>
      <c r="G27" t="s">
        <v>4</v>
      </c>
      <c r="H27" s="3">
        <v>1</v>
      </c>
      <c r="I27" s="3">
        <v>2</v>
      </c>
      <c r="K27" s="3" t="s">
        <v>5</v>
      </c>
      <c r="L27">
        <v>1</v>
      </c>
      <c r="M27">
        <v>2</v>
      </c>
      <c r="O27" s="2" t="s">
        <v>3</v>
      </c>
    </row>
    <row r="28" spans="2:15" x14ac:dyDescent="0.25">
      <c r="B28" s="4">
        <v>5</v>
      </c>
      <c r="C28" s="5">
        <v>0</v>
      </c>
      <c r="E28" s="6">
        <f>O16</f>
        <v>1</v>
      </c>
      <c r="G28" t="s">
        <v>1</v>
      </c>
      <c r="H28" s="7">
        <f>AVERAGEIF(E28:E37,H27,B28:B37)</f>
        <v>3.8</v>
      </c>
      <c r="I28" s="8">
        <f>AVERAGEIF(E28:E37,I27,B28:B37)</f>
        <v>2</v>
      </c>
      <c r="K28">
        <f>MIN(L28:M28)</f>
        <v>2.8800000000000003</v>
      </c>
      <c r="L28" s="7">
        <f>(B28-H28)^2+(C28-H29)^2</f>
        <v>2.8800000000000003</v>
      </c>
      <c r="M28" s="8">
        <f>(B28-I28)^2+(C28-I29)^2</f>
        <v>19.240000000000002</v>
      </c>
      <c r="O28" s="6">
        <f>IF(L28&lt;=M28,1,2)</f>
        <v>1</v>
      </c>
    </row>
    <row r="29" spans="2:15" x14ac:dyDescent="0.25">
      <c r="B29" s="9">
        <v>5</v>
      </c>
      <c r="C29" s="10">
        <v>2</v>
      </c>
      <c r="E29" s="11">
        <f t="shared" ref="E29:E37" si="5">O17</f>
        <v>1</v>
      </c>
      <c r="G29" t="s">
        <v>2</v>
      </c>
      <c r="H29" s="12">
        <f>AVERAGEIF(E28:E37,H27,C28:C37)</f>
        <v>1.2</v>
      </c>
      <c r="I29" s="13">
        <f>AVERAGEIF(E28:E37,I27,C28:C37)</f>
        <v>3.2</v>
      </c>
      <c r="K29">
        <f t="shared" ref="K29:K37" si="6">MIN(L29:M29)</f>
        <v>2.0800000000000005</v>
      </c>
      <c r="L29" s="14">
        <f>(B29-H28)^2+(C29-H29)^2</f>
        <v>2.0800000000000005</v>
      </c>
      <c r="M29" s="15">
        <f>(B29-I28)^2+(C29-I29)^2</f>
        <v>10.440000000000001</v>
      </c>
      <c r="O29" s="11">
        <f t="shared" ref="O29:O37" si="7">IF(L29&lt;=M29,1,2)</f>
        <v>1</v>
      </c>
    </row>
    <row r="30" spans="2:15" x14ac:dyDescent="0.25">
      <c r="B30" s="9">
        <v>3</v>
      </c>
      <c r="C30" s="10">
        <v>1</v>
      </c>
      <c r="E30" s="11">
        <f t="shared" si="5"/>
        <v>1</v>
      </c>
      <c r="K30">
        <f t="shared" si="6"/>
        <v>0.67999999999999972</v>
      </c>
      <c r="L30" s="14">
        <f>(B30-H28)^2+(C30-H29)^2</f>
        <v>0.67999999999999972</v>
      </c>
      <c r="M30" s="15">
        <f>(B30-I28)^2+(C30-I29)^2</f>
        <v>5.8400000000000007</v>
      </c>
      <c r="O30" s="11">
        <f t="shared" si="7"/>
        <v>1</v>
      </c>
    </row>
    <row r="31" spans="2:15" x14ac:dyDescent="0.25">
      <c r="B31" s="9">
        <v>0</v>
      </c>
      <c r="C31" s="10">
        <v>4</v>
      </c>
      <c r="E31" s="11">
        <f t="shared" si="5"/>
        <v>2</v>
      </c>
      <c r="G31" t="s">
        <v>6</v>
      </c>
      <c r="H31" s="16">
        <f>SUM(K28:K37)</f>
        <v>26.04</v>
      </c>
      <c r="K31">
        <f t="shared" si="6"/>
        <v>4.6399999999999997</v>
      </c>
      <c r="L31" s="14">
        <f>(B31-H28)^2+(C31-H29)^2</f>
        <v>22.279999999999998</v>
      </c>
      <c r="M31" s="15">
        <f>(B31-I28)^2+(C31-I29)^2</f>
        <v>4.6399999999999997</v>
      </c>
      <c r="O31" s="11">
        <f t="shared" si="7"/>
        <v>2</v>
      </c>
    </row>
    <row r="32" spans="2:15" x14ac:dyDescent="0.25">
      <c r="B32" s="9">
        <v>2</v>
      </c>
      <c r="C32" s="10">
        <v>1</v>
      </c>
      <c r="E32" s="11">
        <f t="shared" si="5"/>
        <v>1</v>
      </c>
      <c r="K32">
        <f t="shared" si="6"/>
        <v>3.2799999999999994</v>
      </c>
      <c r="L32" s="14">
        <f>(B32-H28)^2+(C32-H29)^2</f>
        <v>3.2799999999999994</v>
      </c>
      <c r="M32" s="15">
        <f>(B32-I28)^2+(C32-I29)^2</f>
        <v>4.8400000000000007</v>
      </c>
      <c r="O32" s="11">
        <f t="shared" si="7"/>
        <v>1</v>
      </c>
    </row>
    <row r="33" spans="2:15" x14ac:dyDescent="0.25">
      <c r="B33" s="9">
        <v>4</v>
      </c>
      <c r="C33" s="10">
        <v>2</v>
      </c>
      <c r="E33" s="11">
        <f t="shared" si="5"/>
        <v>1</v>
      </c>
      <c r="G33" t="s">
        <v>7</v>
      </c>
      <c r="H33" s="16" t="b">
        <f t="array" ref="H33">AND(E28:E37=O28:O37)</f>
        <v>0</v>
      </c>
      <c r="K33">
        <f t="shared" si="6"/>
        <v>0.68000000000000016</v>
      </c>
      <c r="L33" s="14">
        <f>(B33-H28)^2+(C33-H29)^2</f>
        <v>0.68000000000000016</v>
      </c>
      <c r="M33" s="15">
        <f>(B33-I28)^2+(C33-I29)^2</f>
        <v>5.44</v>
      </c>
      <c r="O33" s="11">
        <f t="shared" si="7"/>
        <v>1</v>
      </c>
    </row>
    <row r="34" spans="2:15" x14ac:dyDescent="0.25">
      <c r="B34" s="9">
        <v>2</v>
      </c>
      <c r="C34" s="10">
        <v>2</v>
      </c>
      <c r="E34" s="11">
        <f t="shared" si="5"/>
        <v>2</v>
      </c>
      <c r="K34">
        <f t="shared" si="6"/>
        <v>1.4400000000000004</v>
      </c>
      <c r="L34" s="14">
        <f>(B34-H28)^2+(C34-H29)^2</f>
        <v>3.8799999999999994</v>
      </c>
      <c r="M34" s="15">
        <f>(B34-I28)^2+(C34-I29)^2</f>
        <v>1.4400000000000004</v>
      </c>
      <c r="O34" s="11">
        <f t="shared" si="7"/>
        <v>2</v>
      </c>
    </row>
    <row r="35" spans="2:15" x14ac:dyDescent="0.25">
      <c r="B35" s="9">
        <v>2</v>
      </c>
      <c r="C35" s="10">
        <v>3</v>
      </c>
      <c r="E35" s="11">
        <f t="shared" si="5"/>
        <v>2</v>
      </c>
      <c r="K35">
        <f t="shared" si="6"/>
        <v>4.000000000000007E-2</v>
      </c>
      <c r="L35" s="14">
        <f>(B35-H28)^2+(C35-H29)^2</f>
        <v>6.4799999999999995</v>
      </c>
      <c r="M35" s="15">
        <f>(B35-I28)^2+(C35-I29)^2</f>
        <v>4.000000000000007E-2</v>
      </c>
      <c r="O35" s="11">
        <f t="shared" si="7"/>
        <v>2</v>
      </c>
    </row>
    <row r="36" spans="2:15" x14ac:dyDescent="0.25">
      <c r="B36" s="9">
        <v>1</v>
      </c>
      <c r="C36" s="10">
        <v>3</v>
      </c>
      <c r="E36" s="11">
        <f t="shared" si="5"/>
        <v>2</v>
      </c>
      <c r="K36">
        <f t="shared" si="6"/>
        <v>1.04</v>
      </c>
      <c r="L36" s="14">
        <f>(B36-H28)^2+(C36-H29)^2</f>
        <v>11.079999999999998</v>
      </c>
      <c r="M36" s="15">
        <f>(B36-I28)^2+(C36-I29)^2</f>
        <v>1.04</v>
      </c>
      <c r="O36" s="11">
        <f t="shared" si="7"/>
        <v>2</v>
      </c>
    </row>
    <row r="37" spans="2:15" x14ac:dyDescent="0.25">
      <c r="B37" s="17">
        <v>5</v>
      </c>
      <c r="C37" s="18">
        <v>4</v>
      </c>
      <c r="E37" s="19">
        <f t="shared" si="5"/>
        <v>2</v>
      </c>
      <c r="K37">
        <f t="shared" si="6"/>
        <v>9.2799999999999994</v>
      </c>
      <c r="L37" s="12">
        <f>(B37-H28)^2+(C37-H29)^2</f>
        <v>9.2799999999999994</v>
      </c>
      <c r="M37" s="13">
        <f>(B37-I28)^2+(C37-I29)^2</f>
        <v>9.64</v>
      </c>
      <c r="O37" s="19">
        <f t="shared" si="7"/>
        <v>1</v>
      </c>
    </row>
    <row r="39" spans="2:15" x14ac:dyDescent="0.25">
      <c r="B39" s="2" t="s">
        <v>1</v>
      </c>
      <c r="C39" s="2" t="s">
        <v>2</v>
      </c>
      <c r="E39" s="2" t="s">
        <v>3</v>
      </c>
      <c r="G39" t="s">
        <v>4</v>
      </c>
      <c r="H39" s="3">
        <v>1</v>
      </c>
      <c r="I39" s="3">
        <v>2</v>
      </c>
      <c r="K39" s="3" t="s">
        <v>5</v>
      </c>
      <c r="L39">
        <v>1</v>
      </c>
      <c r="M39">
        <v>2</v>
      </c>
      <c r="O39" s="2" t="s">
        <v>3</v>
      </c>
    </row>
    <row r="40" spans="2:15" x14ac:dyDescent="0.25">
      <c r="B40" s="4">
        <v>5</v>
      </c>
      <c r="C40" s="5">
        <v>0</v>
      </c>
      <c r="E40" s="6">
        <f>O28</f>
        <v>1</v>
      </c>
      <c r="G40" t="s">
        <v>1</v>
      </c>
      <c r="H40" s="7">
        <f>AVERAGEIF(E40:E49,H39,B40:B49)</f>
        <v>4</v>
      </c>
      <c r="I40" s="8">
        <f>AVERAGEIF(E40:E49,I39,B40:B49)</f>
        <v>1.25</v>
      </c>
      <c r="K40">
        <f>MIN(L40:M40)</f>
        <v>3.7777777777777781</v>
      </c>
      <c r="L40" s="7">
        <f>(B40-H40)^2+(C40-H41)^2</f>
        <v>3.7777777777777781</v>
      </c>
      <c r="M40" s="8">
        <f>(B40-I40)^2+(C40-I41)^2</f>
        <v>23.0625</v>
      </c>
      <c r="O40" s="6">
        <f>IF(L40&lt;=M40,1,2)</f>
        <v>1</v>
      </c>
    </row>
    <row r="41" spans="2:15" x14ac:dyDescent="0.25">
      <c r="B41" s="9">
        <v>5</v>
      </c>
      <c r="C41" s="10">
        <v>2</v>
      </c>
      <c r="E41" s="11">
        <f t="shared" ref="E41:E49" si="8">O29</f>
        <v>1</v>
      </c>
      <c r="G41" t="s">
        <v>2</v>
      </c>
      <c r="H41" s="12">
        <f>AVERAGEIF(E40:E49,H39,C40:C49)</f>
        <v>1.6666666666666667</v>
      </c>
      <c r="I41" s="13">
        <f>AVERAGEIF(E40:E49,I39,C40:C49)</f>
        <v>3</v>
      </c>
      <c r="K41">
        <f t="shared" ref="K41:K49" si="9">MIN(L41:M41)</f>
        <v>1.1111111111111112</v>
      </c>
      <c r="L41" s="14">
        <f>(B41-H40)^2+(C41-H41)^2</f>
        <v>1.1111111111111112</v>
      </c>
      <c r="M41" s="15">
        <f>(B41-I40)^2+(C41-I41)^2</f>
        <v>15.0625</v>
      </c>
      <c r="O41" s="11">
        <f t="shared" ref="O41:O49" si="10">IF(L41&lt;=M41,1,2)</f>
        <v>1</v>
      </c>
    </row>
    <row r="42" spans="2:15" x14ac:dyDescent="0.25">
      <c r="B42" s="9">
        <v>3</v>
      </c>
      <c r="C42" s="10">
        <v>1</v>
      </c>
      <c r="E42" s="11">
        <f t="shared" si="8"/>
        <v>1</v>
      </c>
      <c r="K42">
        <f t="shared" si="9"/>
        <v>1.4444444444444446</v>
      </c>
      <c r="L42" s="14">
        <f>(B42-H40)^2+(C42-H41)^2</f>
        <v>1.4444444444444446</v>
      </c>
      <c r="M42" s="15">
        <f>(B42-I40)^2+(C42-I41)^2</f>
        <v>7.0625</v>
      </c>
      <c r="O42" s="11">
        <f t="shared" si="10"/>
        <v>1</v>
      </c>
    </row>
    <row r="43" spans="2:15" x14ac:dyDescent="0.25">
      <c r="B43" s="9">
        <v>0</v>
      </c>
      <c r="C43" s="10">
        <v>4</v>
      </c>
      <c r="E43" s="11">
        <f t="shared" si="8"/>
        <v>2</v>
      </c>
      <c r="G43" t="s">
        <v>6</v>
      </c>
      <c r="H43" s="16">
        <f>SUM(K40:K49)</f>
        <v>22.083333333333332</v>
      </c>
      <c r="K43">
        <f t="shared" si="9"/>
        <v>2.5625</v>
      </c>
      <c r="L43" s="14">
        <f>(B43-H40)^2+(C43-H41)^2</f>
        <v>21.444444444444443</v>
      </c>
      <c r="M43" s="15">
        <f>(B43-I40)^2+(C43-I41)^2</f>
        <v>2.5625</v>
      </c>
      <c r="O43" s="11">
        <f t="shared" si="10"/>
        <v>2</v>
      </c>
    </row>
    <row r="44" spans="2:15" x14ac:dyDescent="0.25">
      <c r="B44" s="9">
        <v>2</v>
      </c>
      <c r="C44" s="10">
        <v>1</v>
      </c>
      <c r="E44" s="11">
        <f t="shared" si="8"/>
        <v>1</v>
      </c>
      <c r="K44">
        <f t="shared" si="9"/>
        <v>4.4444444444444446</v>
      </c>
      <c r="L44" s="14">
        <f>(B44-H40)^2+(C44-H41)^2</f>
        <v>4.4444444444444446</v>
      </c>
      <c r="M44" s="15">
        <f>(B44-I40)^2+(C44-I41)^2</f>
        <v>4.5625</v>
      </c>
      <c r="O44" s="11">
        <f t="shared" si="10"/>
        <v>1</v>
      </c>
    </row>
    <row r="45" spans="2:15" x14ac:dyDescent="0.25">
      <c r="B45" s="9">
        <v>4</v>
      </c>
      <c r="C45" s="10">
        <v>2</v>
      </c>
      <c r="E45" s="11">
        <f t="shared" si="8"/>
        <v>1</v>
      </c>
      <c r="G45" t="s">
        <v>7</v>
      </c>
      <c r="H45" s="16" t="b">
        <f t="array" ref="H45">AND(E40:E49=O40:O49)</f>
        <v>1</v>
      </c>
      <c r="K45">
        <f t="shared" si="9"/>
        <v>0.11111111111111106</v>
      </c>
      <c r="L45" s="14">
        <f>(B45-H40)^2+(C45-H41)^2</f>
        <v>0.11111111111111106</v>
      </c>
      <c r="M45" s="15">
        <f>(B45-I40)^2+(C45-I41)^2</f>
        <v>8.5625</v>
      </c>
      <c r="O45" s="11">
        <f t="shared" si="10"/>
        <v>1</v>
      </c>
    </row>
    <row r="46" spans="2:15" x14ac:dyDescent="0.25">
      <c r="B46" s="9">
        <v>2</v>
      </c>
      <c r="C46" s="10">
        <v>2</v>
      </c>
      <c r="E46" s="11">
        <f t="shared" si="8"/>
        <v>2</v>
      </c>
      <c r="K46">
        <f t="shared" si="9"/>
        <v>1.5625</v>
      </c>
      <c r="L46" s="14">
        <f>(B46-H40)^2+(C46-H41)^2</f>
        <v>4.1111111111111107</v>
      </c>
      <c r="M46" s="15">
        <f>(B46-I40)^2+(C46-I41)^2</f>
        <v>1.5625</v>
      </c>
      <c r="O46" s="11">
        <f t="shared" si="10"/>
        <v>2</v>
      </c>
    </row>
    <row r="47" spans="2:15" x14ac:dyDescent="0.25">
      <c r="B47" s="9">
        <v>2</v>
      </c>
      <c r="C47" s="10">
        <v>3</v>
      </c>
      <c r="E47" s="11">
        <f t="shared" si="8"/>
        <v>2</v>
      </c>
      <c r="K47">
        <f t="shared" si="9"/>
        <v>0.5625</v>
      </c>
      <c r="L47" s="14">
        <f>(B47-H40)^2+(C47-H41)^2</f>
        <v>5.7777777777777777</v>
      </c>
      <c r="M47" s="15">
        <f>(B47-I40)^2+(C47-I41)^2</f>
        <v>0.5625</v>
      </c>
      <c r="O47" s="11">
        <f t="shared" si="10"/>
        <v>2</v>
      </c>
    </row>
    <row r="48" spans="2:15" x14ac:dyDescent="0.25">
      <c r="B48" s="9">
        <v>1</v>
      </c>
      <c r="C48" s="10">
        <v>3</v>
      </c>
      <c r="E48" s="11">
        <f t="shared" si="8"/>
        <v>2</v>
      </c>
      <c r="K48">
        <f t="shared" si="9"/>
        <v>6.25E-2</v>
      </c>
      <c r="L48" s="14">
        <f>(B48-H40)^2+(C48-H41)^2</f>
        <v>10.777777777777779</v>
      </c>
      <c r="M48" s="15">
        <f>(B48-I40)^2+(C48-I41)^2</f>
        <v>6.25E-2</v>
      </c>
      <c r="O48" s="11">
        <f t="shared" si="10"/>
        <v>2</v>
      </c>
    </row>
    <row r="49" spans="2:15" x14ac:dyDescent="0.25">
      <c r="B49" s="17">
        <v>5</v>
      </c>
      <c r="C49" s="18">
        <v>4</v>
      </c>
      <c r="E49" s="19">
        <f t="shared" si="8"/>
        <v>1</v>
      </c>
      <c r="K49">
        <f t="shared" si="9"/>
        <v>6.4444444444444429</v>
      </c>
      <c r="L49" s="12">
        <f>(B49-H40)^2+(C49-H41)^2</f>
        <v>6.4444444444444429</v>
      </c>
      <c r="M49" s="13">
        <f>(B49-I40)^2+(C49-I41)^2</f>
        <v>15.0625</v>
      </c>
      <c r="O49" s="19">
        <f t="shared" si="10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CFCA-F45A-47F4-B4F2-1DA9C23FD8BE}">
  <dimension ref="B1:P13"/>
  <sheetViews>
    <sheetView workbookViewId="0">
      <selection activeCell="B1" sqref="B1"/>
    </sheetView>
  </sheetViews>
  <sheetFormatPr defaultRowHeight="15" x14ac:dyDescent="0.25"/>
  <cols>
    <col min="1" max="1" width="1.85546875" customWidth="1"/>
    <col min="2" max="3" width="7.7109375" customWidth="1"/>
    <col min="4" max="4" width="3.7109375" customWidth="1"/>
    <col min="5" max="5" width="7.7109375" customWidth="1"/>
  </cols>
  <sheetData>
    <row r="1" spans="2:16" x14ac:dyDescent="0.25">
      <c r="B1" s="20" t="s">
        <v>8</v>
      </c>
    </row>
    <row r="3" spans="2:16" x14ac:dyDescent="0.25">
      <c r="B3" s="2" t="s">
        <v>1</v>
      </c>
      <c r="C3" s="2" t="s">
        <v>2</v>
      </c>
      <c r="E3" s="2" t="s">
        <v>3</v>
      </c>
      <c r="H3" s="3" t="s">
        <v>3</v>
      </c>
      <c r="J3" t="s">
        <v>4</v>
      </c>
      <c r="K3">
        <v>1</v>
      </c>
      <c r="L3">
        <f>K3+1</f>
        <v>2</v>
      </c>
      <c r="N3">
        <v>1</v>
      </c>
      <c r="O3">
        <f>N3+1</f>
        <v>2</v>
      </c>
      <c r="P3" s="3" t="s">
        <v>5</v>
      </c>
    </row>
    <row r="4" spans="2:16" x14ac:dyDescent="0.25">
      <c r="B4" s="4">
        <v>5</v>
      </c>
      <c r="C4" s="5">
        <v>0</v>
      </c>
      <c r="E4" s="6">
        <v>1</v>
      </c>
      <c r="G4">
        <v>1</v>
      </c>
      <c r="H4" s="21" t="e">
        <f t="array" aca="1" ref="H4:H13" ca="1">CLUST(B4:C13,K7,E4:E13)</f>
        <v>#NAME?</v>
      </c>
      <c r="J4" t="str">
        <f t="array" ref="J4:J5">TRANSPOSE(B3:C3)</f>
        <v>X</v>
      </c>
      <c r="K4" s="24" t="e">
        <f ca="1">AVERAGEIF($H$4:$H$13,K$3,$B$4:$B$13)</f>
        <v>#DIV/0!</v>
      </c>
      <c r="L4" s="25" t="e">
        <f ca="1">AVERAGEIF($H$4:$H$13,L$3,$B$4:$B$13)</f>
        <v>#DIV/0!</v>
      </c>
      <c r="N4" s="24" t="e">
        <f ca="1">SUMXMY2($B4:$C4,K$4:K$5)</f>
        <v>#DIV/0!</v>
      </c>
      <c r="O4" s="25" t="e">
        <f ca="1">SUMXMY2($B4:$C4,L$4:L$5)</f>
        <v>#DIV/0!</v>
      </c>
      <c r="P4" s="21" t="e">
        <f ca="1">MIN(N4:O4)</f>
        <v>#DIV/0!</v>
      </c>
    </row>
    <row r="5" spans="2:16" x14ac:dyDescent="0.25">
      <c r="B5" s="26">
        <v>5</v>
      </c>
      <c r="C5" s="10">
        <v>2</v>
      </c>
      <c r="E5" s="27">
        <v>2</v>
      </c>
      <c r="G5">
        <f>G4+1</f>
        <v>2</v>
      </c>
      <c r="H5" s="22" t="e">
        <f ca="1"/>
        <v>#NAME?</v>
      </c>
      <c r="J5" t="str">
        <v>Y</v>
      </c>
      <c r="K5" s="28" t="e">
        <f ca="1">AVERAGEIF($H$4:$H$13,K$3,$C$4:$C$13)</f>
        <v>#DIV/0!</v>
      </c>
      <c r="L5" s="29" t="e">
        <f ca="1">AVERAGEIF($H$4:$H$13,L$3,$C$4:$C$13)</f>
        <v>#DIV/0!</v>
      </c>
      <c r="N5" s="30" t="e">
        <f t="shared" ref="N5:O13" ca="1" si="0">SUMXMY2($B5:$C5,K$4:K$5)</f>
        <v>#DIV/0!</v>
      </c>
      <c r="O5" s="31" t="e">
        <f t="shared" ca="1" si="0"/>
        <v>#DIV/0!</v>
      </c>
      <c r="P5" s="22" t="e">
        <f t="shared" ref="P5:P13" ca="1" si="1">MIN(N5:O5)</f>
        <v>#DIV/0!</v>
      </c>
    </row>
    <row r="6" spans="2:16" x14ac:dyDescent="0.25">
      <c r="B6" s="26">
        <v>3</v>
      </c>
      <c r="C6" s="32">
        <v>1</v>
      </c>
      <c r="E6" s="27">
        <v>1</v>
      </c>
      <c r="G6">
        <f t="shared" ref="G6:G13" si="2">G5+1</f>
        <v>3</v>
      </c>
      <c r="H6" s="22" t="e">
        <f ca="1"/>
        <v>#NAME?</v>
      </c>
      <c r="N6" s="30" t="e">
        <f t="shared" ca="1" si="0"/>
        <v>#DIV/0!</v>
      </c>
      <c r="O6" s="31" t="e">
        <f t="shared" ca="1" si="0"/>
        <v>#DIV/0!</v>
      </c>
      <c r="P6" s="22" t="e">
        <f t="shared" ca="1" si="1"/>
        <v>#DIV/0!</v>
      </c>
    </row>
    <row r="7" spans="2:16" x14ac:dyDescent="0.25">
      <c r="B7" s="26">
        <v>0</v>
      </c>
      <c r="C7" s="32">
        <v>4</v>
      </c>
      <c r="E7" s="27">
        <v>2</v>
      </c>
      <c r="G7">
        <f t="shared" si="2"/>
        <v>4</v>
      </c>
      <c r="H7" s="22" t="e">
        <f ca="1"/>
        <v>#NAME?</v>
      </c>
      <c r="J7" t="s">
        <v>9</v>
      </c>
      <c r="K7" s="33">
        <v>2</v>
      </c>
      <c r="N7" s="30" t="e">
        <f t="shared" ca="1" si="0"/>
        <v>#DIV/0!</v>
      </c>
      <c r="O7" s="31" t="e">
        <f t="shared" ca="1" si="0"/>
        <v>#DIV/0!</v>
      </c>
      <c r="P7" s="22" t="e">
        <f t="shared" ca="1" si="1"/>
        <v>#DIV/0!</v>
      </c>
    </row>
    <row r="8" spans="2:16" x14ac:dyDescent="0.25">
      <c r="B8" s="26">
        <v>2</v>
      </c>
      <c r="C8" s="32">
        <v>1</v>
      </c>
      <c r="E8" s="27">
        <v>1</v>
      </c>
      <c r="G8">
        <f t="shared" si="2"/>
        <v>5</v>
      </c>
      <c r="H8" s="22" t="e">
        <f ca="1"/>
        <v>#NAME?</v>
      </c>
      <c r="N8" s="30" t="e">
        <f t="shared" ca="1" si="0"/>
        <v>#DIV/0!</v>
      </c>
      <c r="O8" s="31" t="e">
        <f t="shared" ca="1" si="0"/>
        <v>#DIV/0!</v>
      </c>
      <c r="P8" s="22" t="e">
        <f t="shared" ca="1" si="1"/>
        <v>#DIV/0!</v>
      </c>
    </row>
    <row r="9" spans="2:16" x14ac:dyDescent="0.25">
      <c r="B9" s="26">
        <v>4</v>
      </c>
      <c r="C9" s="32">
        <v>2</v>
      </c>
      <c r="E9" s="27">
        <v>2</v>
      </c>
      <c r="G9">
        <f t="shared" si="2"/>
        <v>6</v>
      </c>
      <c r="H9" s="22" t="e">
        <f ca="1"/>
        <v>#NAME?</v>
      </c>
      <c r="J9" t="s">
        <v>10</v>
      </c>
      <c r="K9" s="33">
        <v>10</v>
      </c>
      <c r="N9" s="30" t="e">
        <f t="shared" ca="1" si="0"/>
        <v>#DIV/0!</v>
      </c>
      <c r="O9" s="31" t="e">
        <f t="shared" ca="1" si="0"/>
        <v>#DIV/0!</v>
      </c>
      <c r="P9" s="22" t="e">
        <f t="shared" ca="1" si="1"/>
        <v>#DIV/0!</v>
      </c>
    </row>
    <row r="10" spans="2:16" x14ac:dyDescent="0.25">
      <c r="B10" s="26">
        <v>2</v>
      </c>
      <c r="C10" s="32">
        <v>2</v>
      </c>
      <c r="E10" s="27">
        <v>1</v>
      </c>
      <c r="G10">
        <f t="shared" si="2"/>
        <v>7</v>
      </c>
      <c r="H10" s="22" t="e">
        <f ca="1"/>
        <v>#NAME?</v>
      </c>
      <c r="N10" s="30" t="e">
        <f t="shared" ca="1" si="0"/>
        <v>#DIV/0!</v>
      </c>
      <c r="O10" s="31" t="e">
        <f t="shared" ca="1" si="0"/>
        <v>#DIV/0!</v>
      </c>
      <c r="P10" s="22" t="e">
        <f t="shared" ca="1" si="1"/>
        <v>#DIV/0!</v>
      </c>
    </row>
    <row r="11" spans="2:16" x14ac:dyDescent="0.25">
      <c r="B11" s="26">
        <v>2</v>
      </c>
      <c r="C11" s="32">
        <v>3</v>
      </c>
      <c r="E11" s="27">
        <v>2</v>
      </c>
      <c r="G11">
        <f t="shared" si="2"/>
        <v>8</v>
      </c>
      <c r="H11" s="22" t="e">
        <f ca="1"/>
        <v>#NAME?</v>
      </c>
      <c r="J11" t="s">
        <v>6</v>
      </c>
      <c r="K11" s="33" t="e">
        <f ca="1">SUM(P4:P13)</f>
        <v>#DIV/0!</v>
      </c>
      <c r="N11" s="30" t="e">
        <f t="shared" ca="1" si="0"/>
        <v>#DIV/0!</v>
      </c>
      <c r="O11" s="31" t="e">
        <f t="shared" ca="1" si="0"/>
        <v>#DIV/0!</v>
      </c>
      <c r="P11" s="22" t="e">
        <f t="shared" ca="1" si="1"/>
        <v>#DIV/0!</v>
      </c>
    </row>
    <row r="12" spans="2:16" x14ac:dyDescent="0.25">
      <c r="B12" s="26">
        <v>1</v>
      </c>
      <c r="C12" s="32">
        <v>3</v>
      </c>
      <c r="E12" s="27">
        <v>1</v>
      </c>
      <c r="G12">
        <f t="shared" si="2"/>
        <v>9</v>
      </c>
      <c r="H12" s="22" t="e">
        <f ca="1"/>
        <v>#NAME?</v>
      </c>
      <c r="N12" s="30" t="e">
        <f t="shared" ca="1" si="0"/>
        <v>#DIV/0!</v>
      </c>
      <c r="O12" s="31" t="e">
        <f t="shared" ca="1" si="0"/>
        <v>#DIV/0!</v>
      </c>
      <c r="P12" s="22" t="e">
        <f t="shared" ca="1" si="1"/>
        <v>#DIV/0!</v>
      </c>
    </row>
    <row r="13" spans="2:16" x14ac:dyDescent="0.25">
      <c r="B13" s="34">
        <v>5</v>
      </c>
      <c r="C13" s="35">
        <v>4</v>
      </c>
      <c r="E13" s="36">
        <v>2</v>
      </c>
      <c r="G13">
        <f t="shared" si="2"/>
        <v>10</v>
      </c>
      <c r="H13" s="23" t="e">
        <f ca="1"/>
        <v>#NAME?</v>
      </c>
      <c r="N13" s="28" t="e">
        <f t="shared" ca="1" si="0"/>
        <v>#DIV/0!</v>
      </c>
      <c r="O13" s="29" t="e">
        <f t="shared" ca="1" si="0"/>
        <v>#DIV/0!</v>
      </c>
      <c r="P13" s="23" t="e">
        <f t="shared" ca="1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Kmeans</vt:lpstr>
      <vt:lpstr>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Rohit Kumar</cp:lastModifiedBy>
  <dcterms:created xsi:type="dcterms:W3CDTF">2022-06-19T07:33:28Z</dcterms:created>
  <dcterms:modified xsi:type="dcterms:W3CDTF">2024-06-24T13:45:18Z</dcterms:modified>
</cp:coreProperties>
</file>