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p\Desktop\Excel file\"/>
    </mc:Choice>
  </mc:AlternateContent>
  <xr:revisionPtr revIDLastSave="0" documentId="13_ncr:1_{B920CF0E-D13C-4FAB-96D1-9D811104C45A}" xr6:coauthVersionLast="47" xr6:coauthVersionMax="47" xr10:uidLastSave="{00000000-0000-0000-0000-000000000000}"/>
  <bookViews>
    <workbookView xWindow="-110" yWindow="-110" windowWidth="19420" windowHeight="10420" xr2:uid="{C8CDB1FA-0234-4C20-B1A0-F1A1D689B7C9}"/>
  </bookViews>
  <sheets>
    <sheet name="Dashboard" sheetId="2" r:id="rId1"/>
    <sheet name="Daily ER patient" sheetId="3" r:id="rId2"/>
    <sheet name="Average Wait Time" sheetId="4" r:id="rId3"/>
    <sheet name="Average Satisfaction Score" sheetId="5" r:id="rId4"/>
    <sheet name="Pivot Report" sheetId="1"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922a0b3-eb09-4930-a78b-7bc62f27fce4" name="Hospital Emergency Room Data" connection="Query - Hospital Emergency Room Data"/>
          <x15:modelTable id="calendar_table_5fc60bad-3904-4045-ae5a-1eaedbcd60c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5" i="1" l="1"/>
  <c r="N35" i="1"/>
  <c r="L35" i="1"/>
  <c r="M34" i="1"/>
  <c r="N34" i="1"/>
  <c r="L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F14B2A-13F5-4226-86B9-25BB96A34E7D}" name="Query - calendar_table" description="Connection to the 'calendar_table' query in the workbook." type="100" refreshedVersion="7" minRefreshableVersion="5">
    <extLst>
      <ext xmlns:x15="http://schemas.microsoft.com/office/spreadsheetml/2010/11/main" uri="{DE250136-89BD-433C-8126-D09CA5730AF9}">
        <x15:connection id="8dddf1bd-9005-45c9-b53c-aa02289c2ba9"/>
      </ext>
    </extLst>
  </connection>
  <connection id="2" xr16:uid="{252B6649-0903-47A3-A77A-7C9F0AA77AA9}"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8c81aabb-9c2f-40ad-9617-4b2edc1fdb43"/>
      </ext>
    </extLst>
  </connection>
  <connection id="3" xr16:uid="{A5C70646-357D-4DFE-B999-D4F532113F4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<sst xmlns="http://schemas.openxmlformats.org/spreadsheetml/2006/main" count="150" uniqueCount="66">
  <si>
    <t>Count of Patient Id</t>
  </si>
  <si>
    <t>Distinct Count of Patient Id</t>
  </si>
  <si>
    <t>no of patient</t>
  </si>
  <si>
    <t>Average of Patient Waittime</t>
  </si>
  <si>
    <t>Average of Patient Satisfaction Score</t>
  </si>
  <si>
    <t>Row Labels</t>
  </si>
  <si>
    <t>Grand Total</t>
  </si>
  <si>
    <t>2024</t>
  </si>
  <si>
    <t>Delay</t>
  </si>
  <si>
    <t>Ontime</t>
  </si>
  <si>
    <t>Female</t>
  </si>
  <si>
    <t>Male</t>
  </si>
  <si>
    <t>0-09</t>
  </si>
  <si>
    <t>10-19</t>
  </si>
  <si>
    <t>20-29</t>
  </si>
  <si>
    <t>30-39</t>
  </si>
  <si>
    <t>40-49</t>
  </si>
  <si>
    <t>50-59</t>
  </si>
  <si>
    <t>60-69</t>
  </si>
  <si>
    <t>70-79</t>
  </si>
  <si>
    <t>Cardiology</t>
  </si>
  <si>
    <t>Gastroenterology</t>
  </si>
  <si>
    <t>General Practice</t>
  </si>
  <si>
    <t>Neurology</t>
  </si>
  <si>
    <t>None</t>
  </si>
  <si>
    <t>Orthopedics</t>
  </si>
  <si>
    <t>Physiotherapy</t>
  </si>
  <si>
    <t>Renal</t>
  </si>
  <si>
    <t>Admitted</t>
  </si>
  <si>
    <t>Not Admitted</t>
  </si>
  <si>
    <t>Count of Patient Admission Flag2</t>
  </si>
  <si>
    <t>No. Of Patients</t>
  </si>
  <si>
    <t>No. of Patients</t>
  </si>
  <si>
    <t>Status %</t>
  </si>
  <si>
    <t>Admission ST.</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</si>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</sst>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0" borderId="0" xfId="0" applyAlignment="1">
      <alignment horizontal="center" vertical="center"/>
    </xf>
    <xf numFmtId="10" fontId="0" fillId="0" borderId="0" xfId="0" applyNumberFormat="1" applyAlignment="1">
      <alignment horizontal="center" vertical="center"/>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left" vertical="center"/>
    </xf>
    <xf numFmtId="0" fontId="0" fillId="0" borderId="0" xfId="0" applyAlignment="1">
      <alignment horizontal="left" vertical="center"/>
    </xf>
  </cellXfs>
  <cellStyles count="1">
    <cellStyle name="Normal" xfId="0" builtinId="0"/>
  </cellStyles>
  <dxfs count="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7"/>
        <color theme="0" tint="-0.14993743705557422"/>
      </font>
      <fill>
        <patternFill>
          <bgColor theme="0" tint="-4.9989318521683403E-2"/>
        </patternFill>
      </fill>
      <border diagonalUp="0" diagonalDown="0">
        <left/>
        <right/>
        <top/>
        <bottom/>
        <vertical/>
        <horizontal/>
      </border>
    </dxf>
  </dxfs>
  <tableStyles count="1" defaultTableStyle="TableStyleMedium2" defaultPivotStyle="PivotStyleLight16">
    <tableStyle name="SlicerStyleDark2 2" pivot="0" table="0" count="10" xr9:uid="{E4D5E4E7-4BA8-4B37-8EF8-6893DA47E636}">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solidFill>
              <a:srgbClr val="002060"/>
            </a:solidFill>
            <a:ln w="25400">
              <a:noFill/>
            </a:ln>
            <a:effectLst/>
          </c:spPr>
          <c:cat>
            <c:strRef>
              <c:f>'Pivot Report'!$C$4:$C$35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Report'!$D$4:$D$35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7-73CD-4EEC-B045-0BEA10C0A365}"/>
            </c:ext>
          </c:extLst>
        </c:ser>
        <c:dLbls>
          <c:showLegendKey val="0"/>
          <c:showVal val="0"/>
          <c:showCatName val="0"/>
          <c:showSerName val="0"/>
          <c:showPercent val="0"/>
          <c:showBubbleSize val="0"/>
        </c:dLbls>
        <c:axId val="475729568"/>
        <c:axId val="475726288"/>
      </c:areaChart>
      <c:catAx>
        <c:axId val="475729568"/>
        <c:scaling>
          <c:orientation val="minMax"/>
        </c:scaling>
        <c:delete val="1"/>
        <c:axPos val="b"/>
        <c:numFmt formatCode="General" sourceLinked="1"/>
        <c:majorTickMark val="out"/>
        <c:minorTickMark val="none"/>
        <c:tickLblPos val="nextTo"/>
        <c:crossAx val="475726288"/>
        <c:crosses val="autoZero"/>
        <c:auto val="1"/>
        <c:lblAlgn val="ctr"/>
        <c:lblOffset val="100"/>
        <c:noMultiLvlLbl val="0"/>
      </c:catAx>
      <c:valAx>
        <c:axId val="475726288"/>
        <c:scaling>
          <c:orientation val="minMax"/>
        </c:scaling>
        <c:delete val="1"/>
        <c:axPos val="l"/>
        <c:numFmt formatCode="General" sourceLinked="1"/>
        <c:majorTickMark val="none"/>
        <c:minorTickMark val="none"/>
        <c:tickLblPos val="nextTo"/>
        <c:crossAx val="475729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Report'!$J$4:$J$35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8-EE24-47B2-9B04-B1350212BC3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505455"/>
        <c:axId val="21509391"/>
      </c:areaChart>
      <c:catAx>
        <c:axId val="215054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509391"/>
        <c:crosses val="autoZero"/>
        <c:auto val="1"/>
        <c:lblAlgn val="ctr"/>
        <c:lblOffset val="100"/>
        <c:noMultiLvlLbl val="0"/>
      </c:catAx>
      <c:valAx>
        <c:axId val="21509391"/>
        <c:scaling>
          <c:orientation val="minMax"/>
        </c:scaling>
        <c:delete val="1"/>
        <c:axPos val="l"/>
        <c:numFmt formatCode="0.00" sourceLinked="1"/>
        <c:majorTickMark val="out"/>
        <c:minorTickMark val="none"/>
        <c:tickLblPos val="nextTo"/>
        <c:crossAx val="21505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Report!PivotTable13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
        <c:idx val="4"/>
        <c:dLbl>
          <c:idx val="0"/>
          <c:tx>
            <c:rich>
              <a:bodyPr/>
              <a:lstStyle/>
              <a:p>
                <a:fld id="{62781C68-D4FD-4F87-9425-F95025A8BBAB}"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c:spPr>
      </c:pivotFmt>
    </c:pivotFmts>
    <c:plotArea>
      <c:layout>
        <c:manualLayout>
          <c:layoutTarget val="inner"/>
          <c:xMode val="edge"/>
          <c:yMode val="edge"/>
          <c:x val="0"/>
          <c:y val="5.3765720041106368E-3"/>
          <c:w val="0.9320362059720374"/>
          <c:h val="0.99462432031636183"/>
        </c:manualLayout>
      </c:layout>
      <c:barChart>
        <c:barDir val="bar"/>
        <c:grouping val="clustered"/>
        <c:varyColors val="0"/>
        <c:ser>
          <c:idx val="0"/>
          <c:order val="0"/>
          <c:tx>
            <c:strRef>
              <c:f>'Pivot Report'!$M$26</c:f>
              <c:strCache>
                <c:ptCount val="1"/>
                <c:pt idx="0">
                  <c:v>No. Of Patients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Report'!$L$27:$L$29</c:f>
              <c:strCache>
                <c:ptCount val="2"/>
                <c:pt idx="0">
                  <c:v>Admitted</c:v>
                </c:pt>
                <c:pt idx="1">
                  <c:v>Not Admitted</c:v>
                </c:pt>
              </c:strCache>
            </c:strRef>
          </c:cat>
          <c:val>
            <c:numRef>
              <c:f>'Pivot Report'!$M$27:$M$29</c:f>
              <c:numCache>
                <c:formatCode>General</c:formatCode>
                <c:ptCount val="2"/>
                <c:pt idx="0">
                  <c:v>269</c:v>
                </c:pt>
                <c:pt idx="1">
                  <c:v>244</c:v>
                </c:pt>
              </c:numCache>
            </c:numRef>
          </c:val>
          <c:extLst>
            <c:ext xmlns:c16="http://schemas.microsoft.com/office/drawing/2014/chart" uri="{C3380CC4-5D6E-409C-BE32-E72D297353CC}">
              <c16:uniqueId val="{0000000A-299E-4993-A563-D8624FEC314A}"/>
            </c:ext>
          </c:extLst>
        </c:ser>
        <c:ser>
          <c:idx val="1"/>
          <c:order val="1"/>
          <c:tx>
            <c:strRef>
              <c:f>'Pivot Report'!$N$26</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Report'!$L$27:$L$29</c:f>
              <c:strCache>
                <c:ptCount val="2"/>
                <c:pt idx="0">
                  <c:v>Admitted</c:v>
                </c:pt>
                <c:pt idx="1">
                  <c:v>Not Admitted</c:v>
                </c:pt>
              </c:strCache>
            </c:strRef>
          </c:cat>
          <c:val>
            <c:numRef>
              <c:f>'Pivot Report'!$N$27:$N$29</c:f>
              <c:numCache>
                <c:formatCode>0.00%</c:formatCode>
                <c:ptCount val="2"/>
                <c:pt idx="0">
                  <c:v>0.52436647173489281</c:v>
                </c:pt>
                <c:pt idx="1">
                  <c:v>0.47563352826510719</c:v>
                </c:pt>
              </c:numCache>
            </c:numRef>
          </c:val>
          <c:extLst>
            <c:ext xmlns:c16="http://schemas.microsoft.com/office/drawing/2014/chart" uri="{C3380CC4-5D6E-409C-BE32-E72D297353CC}">
              <c16:uniqueId val="{0000000B-299E-4993-A563-D8624FEC314A}"/>
            </c:ext>
          </c:extLst>
        </c:ser>
        <c:dLbls>
          <c:dLblPos val="outEnd"/>
          <c:showLegendKey val="0"/>
          <c:showVal val="1"/>
          <c:showCatName val="0"/>
          <c:showSerName val="0"/>
          <c:showPercent val="0"/>
          <c:showBubbleSize val="0"/>
        </c:dLbls>
        <c:gapWidth val="25"/>
        <c:axId val="16310183"/>
        <c:axId val="16312479"/>
      </c:barChart>
      <c:catAx>
        <c:axId val="16310183"/>
        <c:scaling>
          <c:orientation val="minMax"/>
        </c:scaling>
        <c:delete val="1"/>
        <c:axPos val="l"/>
        <c:numFmt formatCode="General" sourceLinked="1"/>
        <c:majorTickMark val="none"/>
        <c:minorTickMark val="none"/>
        <c:tickLblPos val="nextTo"/>
        <c:crossAx val="16312479"/>
        <c:crosses val="autoZero"/>
        <c:auto val="1"/>
        <c:lblAlgn val="ctr"/>
        <c:lblOffset val="100"/>
        <c:noMultiLvlLbl val="0"/>
      </c:catAx>
      <c:valAx>
        <c:axId val="16312479"/>
        <c:scaling>
          <c:orientation val="minMax"/>
        </c:scaling>
        <c:delete val="1"/>
        <c:axPos val="b"/>
        <c:numFmt formatCode="General" sourceLinked="1"/>
        <c:majorTickMark val="none"/>
        <c:minorTickMark val="none"/>
        <c:tickLblPos val="nextTo"/>
        <c:crossAx val="16310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solidFill>
              <a:srgbClr val="002060"/>
            </a:solidFill>
            <a:ln w="25400">
              <a:noFill/>
            </a:ln>
            <a:effectLst/>
          </c:spPr>
          <c:cat>
            <c:strRef>
              <c:f>'Pivot Report'!$F$4:$F$35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Report'!$G$4:$G$35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7-A584-44C3-8F2D-9F48FEB0956B}"/>
            </c:ext>
          </c:extLst>
        </c:ser>
        <c:dLbls>
          <c:showLegendKey val="0"/>
          <c:showVal val="0"/>
          <c:showCatName val="0"/>
          <c:showSerName val="0"/>
          <c:showPercent val="0"/>
          <c:showBubbleSize val="0"/>
        </c:dLbls>
        <c:axId val="8504471"/>
        <c:axId val="8496271"/>
      </c:areaChart>
      <c:catAx>
        <c:axId val="8504471"/>
        <c:scaling>
          <c:orientation val="minMax"/>
        </c:scaling>
        <c:delete val="1"/>
        <c:axPos val="b"/>
        <c:numFmt formatCode="General" sourceLinked="1"/>
        <c:majorTickMark val="out"/>
        <c:minorTickMark val="none"/>
        <c:tickLblPos val="nextTo"/>
        <c:crossAx val="8496271"/>
        <c:crosses val="autoZero"/>
        <c:auto val="1"/>
        <c:lblAlgn val="ctr"/>
        <c:lblOffset val="100"/>
        <c:noMultiLvlLbl val="0"/>
      </c:catAx>
      <c:valAx>
        <c:axId val="8496271"/>
        <c:scaling>
          <c:orientation val="minMax"/>
        </c:scaling>
        <c:delete val="1"/>
        <c:axPos val="l"/>
        <c:numFmt formatCode="0.00" sourceLinked="1"/>
        <c:majorTickMark val="none"/>
        <c:minorTickMark val="none"/>
        <c:tickLblPos val="nextTo"/>
        <c:crossAx val="8504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solidFill>
              <a:srgbClr val="002060"/>
            </a:solidFill>
            <a:ln w="25400">
              <a:noFill/>
            </a:ln>
            <a:effectLst/>
          </c:spPr>
          <c:cat>
            <c:strRef>
              <c:f>'Pivot Report'!$I$4:$I$35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Report'!$J$4:$J$35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7-21D2-48D2-8479-7794B26602C6}"/>
            </c:ext>
          </c:extLst>
        </c:ser>
        <c:dLbls>
          <c:showLegendKey val="0"/>
          <c:showVal val="0"/>
          <c:showCatName val="0"/>
          <c:showSerName val="0"/>
          <c:showPercent val="0"/>
          <c:showBubbleSize val="0"/>
        </c:dLbls>
        <c:axId val="21505455"/>
        <c:axId val="21509391"/>
      </c:areaChart>
      <c:catAx>
        <c:axId val="21505455"/>
        <c:scaling>
          <c:orientation val="minMax"/>
        </c:scaling>
        <c:delete val="1"/>
        <c:axPos val="b"/>
        <c:numFmt formatCode="General" sourceLinked="1"/>
        <c:majorTickMark val="out"/>
        <c:minorTickMark val="none"/>
        <c:tickLblPos val="nextTo"/>
        <c:crossAx val="21509391"/>
        <c:crosses val="autoZero"/>
        <c:auto val="1"/>
        <c:lblAlgn val="ctr"/>
        <c:lblOffset val="100"/>
        <c:noMultiLvlLbl val="0"/>
      </c:catAx>
      <c:valAx>
        <c:axId val="21509391"/>
        <c:scaling>
          <c:orientation val="minMax"/>
        </c:scaling>
        <c:delete val="1"/>
        <c:axPos val="l"/>
        <c:numFmt formatCode="0.00" sourceLinked="1"/>
        <c:majorTickMark val="none"/>
        <c:minorTickMark val="none"/>
        <c:tickLblPos val="nextTo"/>
        <c:crossAx val="21505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495539442088231"/>
          <c:y val="0.25704609432181313"/>
          <c:w val="0.67998936951472466"/>
          <c:h val="0.72175574207343074"/>
        </c:manualLayout>
      </c:layout>
      <c:pieChart>
        <c:varyColors val="1"/>
        <c:ser>
          <c:idx val="0"/>
          <c:order val="0"/>
          <c:tx>
            <c:strRef>
              <c:f>'Pivot Report'!$M$3</c:f>
              <c:strCache>
                <c:ptCount val="1"/>
                <c:pt idx="0">
                  <c:v>Total</c:v>
                </c:pt>
              </c:strCache>
            </c:strRef>
          </c:tx>
          <c:spPr>
            <a:ln>
              <a:noFill/>
            </a:ln>
          </c:spPr>
          <c:dPt>
            <c:idx val="0"/>
            <c:bubble3D val="0"/>
            <c:spPr>
              <a:solidFill>
                <a:srgbClr val="002060"/>
              </a:solidFill>
              <a:ln w="19050">
                <a:noFill/>
              </a:ln>
              <a:effectLst/>
            </c:spPr>
            <c:extLst>
              <c:ext xmlns:c16="http://schemas.microsoft.com/office/drawing/2014/chart" uri="{C3380CC4-5D6E-409C-BE32-E72D297353CC}">
                <c16:uniqueId val="{0000000D-E75F-445F-9A3F-943F16105476}"/>
              </c:ext>
            </c:extLst>
          </c:dPt>
          <c:dPt>
            <c:idx val="1"/>
            <c:bubble3D val="0"/>
            <c:spPr>
              <a:solidFill>
                <a:schemeClr val="accent2"/>
              </a:solidFill>
              <a:ln w="19050">
                <a:noFill/>
              </a:ln>
              <a:effectLst/>
            </c:spPr>
            <c:extLst>
              <c:ext xmlns:c16="http://schemas.microsoft.com/office/drawing/2014/chart" uri="{C3380CC4-5D6E-409C-BE32-E72D297353CC}">
                <c16:uniqueId val="{0000000E-E75F-445F-9A3F-943F16105476}"/>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75F-445F-9A3F-943F16105476}"/>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E75F-445F-9A3F-943F16105476}"/>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Report'!$L$4:$L$6</c:f>
              <c:strCache>
                <c:ptCount val="2"/>
                <c:pt idx="0">
                  <c:v>Delay</c:v>
                </c:pt>
                <c:pt idx="1">
                  <c:v>Ontime</c:v>
                </c:pt>
              </c:strCache>
            </c:strRef>
          </c:cat>
          <c:val>
            <c:numRef>
              <c:f>'Pivot Report'!$M$4:$M$6</c:f>
              <c:numCache>
                <c:formatCode>General</c:formatCode>
                <c:ptCount val="2"/>
                <c:pt idx="0">
                  <c:v>316</c:v>
                </c:pt>
                <c:pt idx="1">
                  <c:v>197</c:v>
                </c:pt>
              </c:numCache>
            </c:numRef>
          </c:val>
          <c:extLst>
            <c:ext xmlns:c16="http://schemas.microsoft.com/office/drawing/2014/chart" uri="{C3380CC4-5D6E-409C-BE32-E72D297353CC}">
              <c16:uniqueId val="{0000000C-E75F-445F-9A3F-943F16105476}"/>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2060"/>
          </a:solidFill>
          <a:ln w="19050">
            <a:noFill/>
          </a:ln>
          <a:effectLst/>
        </c:spPr>
      </c:pivotFmt>
      <c:pivotFmt>
        <c:idx val="7"/>
        <c:spPr>
          <a:solidFill>
            <a:schemeClr val="accent1"/>
          </a:solidFill>
          <a:ln w="19050">
            <a:noFill/>
          </a:ln>
          <a:effectLst/>
        </c:spPr>
      </c:pivotFmt>
    </c:pivotFmts>
    <c:plotArea>
      <c:layout>
        <c:manualLayout>
          <c:layoutTarget val="inner"/>
          <c:xMode val="edge"/>
          <c:yMode val="edge"/>
          <c:x val="0.1709887524411744"/>
          <c:y val="0.24955653193181368"/>
          <c:w val="0.70870075651465347"/>
          <c:h val="0.75044346806818629"/>
        </c:manualLayout>
      </c:layout>
      <c:doughnutChart>
        <c:varyColors val="1"/>
        <c:ser>
          <c:idx val="0"/>
          <c:order val="0"/>
          <c:tx>
            <c:strRef>
              <c:f>'Pivot Report'!$P$3</c:f>
              <c:strCache>
                <c:ptCount val="1"/>
                <c:pt idx="0">
                  <c:v>Total</c:v>
                </c:pt>
              </c:strCache>
            </c:strRef>
          </c:tx>
          <c:spPr>
            <a:ln>
              <a:noFill/>
            </a:ln>
          </c:spPr>
          <c:dPt>
            <c:idx val="0"/>
            <c:bubble3D val="0"/>
            <c:spPr>
              <a:solidFill>
                <a:srgbClr val="002060"/>
              </a:solidFill>
              <a:ln w="19050">
                <a:noFill/>
              </a:ln>
              <a:effectLst/>
            </c:spPr>
            <c:extLst>
              <c:ext xmlns:c16="http://schemas.microsoft.com/office/drawing/2014/chart" uri="{C3380CC4-5D6E-409C-BE32-E72D297353CC}">
                <c16:uniqueId val="{00000001-E5A4-4306-AFA8-991569EFAAE1}"/>
              </c:ext>
            </c:extLst>
          </c:dPt>
          <c:dPt>
            <c:idx val="1"/>
            <c:bubble3D val="0"/>
            <c:spPr>
              <a:solidFill>
                <a:schemeClr val="accent2"/>
              </a:solidFill>
              <a:ln w="19050">
                <a:noFill/>
              </a:ln>
              <a:effectLst/>
            </c:spPr>
            <c:extLst>
              <c:ext xmlns:c16="http://schemas.microsoft.com/office/drawing/2014/chart" uri="{C3380CC4-5D6E-409C-BE32-E72D297353CC}">
                <c16:uniqueId val="{00000003-E5A4-4306-AFA8-991569EFAAE1}"/>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Report'!$O$4:$O$6</c:f>
              <c:strCache>
                <c:ptCount val="2"/>
                <c:pt idx="0">
                  <c:v>Female</c:v>
                </c:pt>
                <c:pt idx="1">
                  <c:v>Male</c:v>
                </c:pt>
              </c:strCache>
            </c:strRef>
          </c:cat>
          <c:val>
            <c:numRef>
              <c:f>'Pivot Report'!$P$4:$P$6</c:f>
              <c:numCache>
                <c:formatCode>General</c:formatCode>
                <c:ptCount val="2"/>
                <c:pt idx="0">
                  <c:v>241</c:v>
                </c:pt>
                <c:pt idx="1">
                  <c:v>272</c:v>
                </c:pt>
              </c:numCache>
            </c:numRef>
          </c:val>
          <c:extLst>
            <c:ext xmlns:c16="http://schemas.microsoft.com/office/drawing/2014/chart" uri="{C3380CC4-5D6E-409C-BE32-E72D297353CC}">
              <c16:uniqueId val="{0000000C-9216-4337-9ABA-02BE6E235D58}"/>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Report!PivotTable9</c:name>
    <c:fmtId val="2"/>
  </c:pivotSource>
  <c:chart>
    <c:autoTitleDeleted val="1"/>
    <c:pivotFmts>
      <c:pivotFmt>
        <c:idx val="0"/>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483228733050578E-2"/>
          <c:w val="1"/>
          <c:h val="0.76737552402530074"/>
        </c:manualLayout>
      </c:layout>
      <c:barChart>
        <c:barDir val="col"/>
        <c:grouping val="clustered"/>
        <c:varyColors val="0"/>
        <c:ser>
          <c:idx val="0"/>
          <c:order val="0"/>
          <c:tx>
            <c:strRef>
              <c:f>'Pivot Report'!$M$8</c:f>
              <c:strCache>
                <c:ptCount val="1"/>
                <c:pt idx="0">
                  <c:v>Total</c:v>
                </c:pt>
              </c:strCache>
            </c:strRef>
          </c:tx>
          <c:spPr>
            <a:solidFill>
              <a:srgbClr val="002060"/>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Report'!$L$9:$L$17</c:f>
              <c:strCache>
                <c:ptCount val="8"/>
                <c:pt idx="0">
                  <c:v>0-09</c:v>
                </c:pt>
                <c:pt idx="1">
                  <c:v>10-19</c:v>
                </c:pt>
                <c:pt idx="2">
                  <c:v>20-29</c:v>
                </c:pt>
                <c:pt idx="3">
                  <c:v>30-39</c:v>
                </c:pt>
                <c:pt idx="4">
                  <c:v>40-49</c:v>
                </c:pt>
                <c:pt idx="5">
                  <c:v>50-59</c:v>
                </c:pt>
                <c:pt idx="6">
                  <c:v>60-69</c:v>
                </c:pt>
                <c:pt idx="7">
                  <c:v>70-79</c:v>
                </c:pt>
              </c:strCache>
            </c:strRef>
          </c:cat>
          <c:val>
            <c:numRef>
              <c:f>'Pivot Report'!$M$9:$M$17</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8-3E04-4E22-BB83-ADF320918A26}"/>
            </c:ext>
          </c:extLst>
        </c:ser>
        <c:dLbls>
          <c:showLegendKey val="0"/>
          <c:showVal val="0"/>
          <c:showCatName val="0"/>
          <c:showSerName val="0"/>
          <c:showPercent val="0"/>
          <c:showBubbleSize val="0"/>
        </c:dLbls>
        <c:gapWidth val="199"/>
        <c:overlap val="-27"/>
        <c:axId val="2112455352"/>
        <c:axId val="2112455680"/>
      </c:barChart>
      <c:catAx>
        <c:axId val="211245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en-US"/>
          </a:p>
        </c:txPr>
        <c:crossAx val="2112455680"/>
        <c:crosses val="autoZero"/>
        <c:auto val="1"/>
        <c:lblAlgn val="ctr"/>
        <c:lblOffset val="100"/>
        <c:noMultiLvlLbl val="0"/>
      </c:catAx>
      <c:valAx>
        <c:axId val="2112455680"/>
        <c:scaling>
          <c:orientation val="minMax"/>
        </c:scaling>
        <c:delete val="1"/>
        <c:axPos val="l"/>
        <c:numFmt formatCode="General" sourceLinked="1"/>
        <c:majorTickMark val="none"/>
        <c:minorTickMark val="none"/>
        <c:tickLblPos val="nextTo"/>
        <c:crossAx val="211245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Report!PivotTable10</c:name>
    <c:fmtId val="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34390155198847"/>
          <c:y val="4.2955878562716598E-2"/>
          <c:w val="0.67582962269423952"/>
          <c:h val="0.90549706716202349"/>
        </c:manualLayout>
      </c:layout>
      <c:barChart>
        <c:barDir val="bar"/>
        <c:grouping val="clustered"/>
        <c:varyColors val="0"/>
        <c:ser>
          <c:idx val="0"/>
          <c:order val="0"/>
          <c:tx>
            <c:strRef>
              <c:f>'Pivot Report'!$P$8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Report'!$O$9:$O$17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Report'!$P$9:$P$17</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8-029C-41C0-970C-BDE96905A2A5}"/>
            </c:ext>
          </c:extLst>
        </c:ser>
        <c:dLbls>
          <c:dLblPos val="outEnd"/>
          <c:showLegendKey val="0"/>
          <c:showVal val="1"/>
          <c:showCatName val="0"/>
          <c:showSerName val="0"/>
          <c:showPercent val="0"/>
          <c:showBubbleSize val="0"/>
        </c:dLbls>
        <c:gapWidth val="182"/>
        <c:axId val="65091071"/>
        <c:axId val="65091399"/>
      </c:barChart>
      <c:catAx>
        <c:axId val="6509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5091399"/>
        <c:crosses val="autoZero"/>
        <c:auto val="1"/>
        <c:lblAlgn val="ctr"/>
        <c:lblOffset val="100"/>
        <c:noMultiLvlLbl val="0"/>
      </c:catAx>
      <c:valAx>
        <c:axId val="65091399"/>
        <c:scaling>
          <c:orientation val="minMax"/>
        </c:scaling>
        <c:delete val="1"/>
        <c:axPos val="b"/>
        <c:numFmt formatCode="General" sourceLinked="1"/>
        <c:majorTickMark val="none"/>
        <c:minorTickMark val="none"/>
        <c:tickLblPos val="nextTo"/>
        <c:crossAx val="6509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[Emergency room report.xlsx]Pivot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Report'!$C$4:$C$35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Report'!$D$4:$D$35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8-ADD5-4D27-8728-34356C0092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75729568"/>
        <c:axId val="475726288"/>
      </c:areaChart>
      <c:catAx>
        <c:axId val="4757295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75726288"/>
        <c:crosses val="autoZero"/>
        <c:auto val="1"/>
        <c:lblAlgn val="ctr"/>
        <c:lblOffset val="100"/>
        <c:noMultiLvlLbl val="0"/>
      </c:catAx>
      <c:valAx>
        <c:axId val="475726288"/>
        <c:scaling>
          <c:orientation val="minMax"/>
        </c:scaling>
        <c:delete val="1"/>
        <c:axPos val="l"/>
        <c:numFmt formatCode="General" sourceLinked="1"/>
        <c:majorTickMark val="out"/>
        <c:minorTickMark val="none"/>
        <c:tickLblPos val="nextTo"/>
        <c:crossAx val="475729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room report.xlsx]Pivot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Report'!$G$4:$G$35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8-0057-4703-A7C4-47958EBC70F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504471"/>
        <c:axId val="8496271"/>
      </c:areaChart>
      <c:catAx>
        <c:axId val="85044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96271"/>
        <c:crosses val="autoZero"/>
        <c:auto val="1"/>
        <c:lblAlgn val="ctr"/>
        <c:lblOffset val="100"/>
        <c:noMultiLvlLbl val="0"/>
      </c:catAx>
      <c:valAx>
        <c:axId val="8496271"/>
        <c:scaling>
          <c:orientation val="minMax"/>
        </c:scaling>
        <c:delete val="1"/>
        <c:axPos val="l"/>
        <c:numFmt formatCode="0.00" sourceLinked="1"/>
        <c:majorTickMark val="out"/>
        <c:minorTickMark val="none"/>
        <c:tickLblPos val="nextTo"/>
        <c:crossAx val="8504471"/>
        <c:crosses val="autoZero"/>
        <c:crossBetween val="midCat"/>
      </c:valAx>
      <c:spPr>
        <a:solidFill>
          <a:srgbClr val="00206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7.pn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hyperlink" Target="#'Daily ER patient'!A1"/><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erage Satisfaction Score'!A1"/><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chart" Target="../charts/chart2.xml"/><Relationship Id="rId19" Type="http://schemas.openxmlformats.org/officeDocument/2006/relationships/image" Target="../media/image8.emf"/><Relationship Id="rId4" Type="http://schemas.openxmlformats.org/officeDocument/2006/relationships/image" Target="../media/image4.svg"/><Relationship Id="rId9" Type="http://schemas.openxmlformats.org/officeDocument/2006/relationships/hyperlink" Target="#'Average Wait Time'!A1"/><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39914</xdr:colOff>
      <xdr:row>0</xdr:row>
      <xdr:rowOff>43543</xdr:rowOff>
    </xdr:from>
    <xdr:to>
      <xdr:col>5</xdr:col>
      <xdr:colOff>205213</xdr:colOff>
      <xdr:row>3</xdr:row>
      <xdr:rowOff>17396</xdr:rowOff>
    </xdr:to>
    <xdr:sp macro="" textlink="">
      <xdr:nvSpPr>
        <xdr:cNvPr id="2" name="Rectangle: Rounded Corners 1">
          <a:extLst>
            <a:ext uri="{FF2B5EF4-FFF2-40B4-BE49-F238E27FC236}">
              <a16:creationId xmlns:a16="http://schemas.microsoft.com/office/drawing/2014/main" id="{EAC37557-8E3D-4A3E-9219-6BEB7AB9A1F7}"/>
            </a:ext>
          </a:extLst>
        </xdr:cNvPr>
        <xdr:cNvSpPr/>
      </xdr:nvSpPr>
      <xdr:spPr>
        <a:xfrm>
          <a:off x="39914" y="43543"/>
          <a:ext cx="3209820" cy="521867"/>
        </a:xfrm>
        <a:prstGeom prst="roundRect">
          <a:avLst>
            <a:gd name="adj" fmla="val 18691"/>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231284</xdr:colOff>
      <xdr:row>0</xdr:row>
      <xdr:rowOff>43543</xdr:rowOff>
    </xdr:from>
    <xdr:to>
      <xdr:col>6</xdr:col>
      <xdr:colOff>569760</xdr:colOff>
      <xdr:row>3</xdr:row>
      <xdr:rowOff>17396</xdr:rowOff>
    </xdr:to>
    <xdr:sp macro="" textlink="">
      <xdr:nvSpPr>
        <xdr:cNvPr id="3" name="Rectangle: Rounded Corners 2">
          <a:extLst>
            <a:ext uri="{FF2B5EF4-FFF2-40B4-BE49-F238E27FC236}">
              <a16:creationId xmlns:a16="http://schemas.microsoft.com/office/drawing/2014/main" id="{C1A8DCEE-47E5-4E18-BE23-1584DE593C95}"/>
            </a:ext>
          </a:extLst>
        </xdr:cNvPr>
        <xdr:cNvSpPr/>
      </xdr:nvSpPr>
      <xdr:spPr>
        <a:xfrm>
          <a:off x="3283494" y="43543"/>
          <a:ext cx="948918" cy="521146"/>
        </a:xfrm>
        <a:prstGeom prst="roundRect">
          <a:avLst>
            <a:gd name="adj" fmla="val 17858"/>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4170</xdr:colOff>
      <xdr:row>0</xdr:row>
      <xdr:rowOff>45819</xdr:rowOff>
    </xdr:from>
    <xdr:to>
      <xdr:col>9</xdr:col>
      <xdr:colOff>71719</xdr:colOff>
      <xdr:row>6</xdr:row>
      <xdr:rowOff>154501</xdr:rowOff>
    </xdr:to>
    <xdr:sp macro="" textlink="">
      <xdr:nvSpPr>
        <xdr:cNvPr id="5" name="Rectangle: Rounded Corners 4">
          <a:extLst>
            <a:ext uri="{FF2B5EF4-FFF2-40B4-BE49-F238E27FC236}">
              <a16:creationId xmlns:a16="http://schemas.microsoft.com/office/drawing/2014/main" id="{52522BCF-830A-4556-A62F-CCA23881C892}"/>
            </a:ext>
          </a:extLst>
        </xdr:cNvPr>
        <xdr:cNvSpPr/>
      </xdr:nvSpPr>
      <xdr:spPr>
        <a:xfrm>
          <a:off x="4260594" y="45819"/>
          <a:ext cx="1283670" cy="1217046"/>
        </a:xfrm>
        <a:prstGeom prst="roundRect">
          <a:avLst>
            <a:gd name="adj" fmla="val 6187"/>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117346</xdr:colOff>
      <xdr:row>0</xdr:row>
      <xdr:rowOff>47893</xdr:rowOff>
    </xdr:from>
    <xdr:to>
      <xdr:col>11</xdr:col>
      <xdr:colOff>182671</xdr:colOff>
      <xdr:row>6</xdr:row>
      <xdr:rowOff>156575</xdr:rowOff>
    </xdr:to>
    <xdr:sp macro="" textlink="">
      <xdr:nvSpPr>
        <xdr:cNvPr id="6" name="Rectangle: Rounded Corners 5">
          <a:extLst>
            <a:ext uri="{FF2B5EF4-FFF2-40B4-BE49-F238E27FC236}">
              <a16:creationId xmlns:a16="http://schemas.microsoft.com/office/drawing/2014/main" id="{80DBCDE8-2846-4BEC-9540-A89D6492E78E}"/>
            </a:ext>
          </a:extLst>
        </xdr:cNvPr>
        <xdr:cNvSpPr/>
      </xdr:nvSpPr>
      <xdr:spPr>
        <a:xfrm>
          <a:off x="5589891" y="47893"/>
          <a:ext cx="1281447" cy="1217046"/>
        </a:xfrm>
        <a:prstGeom prst="roundRect">
          <a:avLst>
            <a:gd name="adj" fmla="val 5238"/>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39914</xdr:colOff>
      <xdr:row>3</xdr:row>
      <xdr:rowOff>65289</xdr:rowOff>
    </xdr:from>
    <xdr:to>
      <xdr:col>1</xdr:col>
      <xdr:colOff>117432</xdr:colOff>
      <xdr:row>15</xdr:row>
      <xdr:rowOff>143528</xdr:rowOff>
    </xdr:to>
    <xdr:sp macro="" textlink="">
      <xdr:nvSpPr>
        <xdr:cNvPr id="9" name="Rectangle: Rounded Corners 8">
          <a:extLst>
            <a:ext uri="{FF2B5EF4-FFF2-40B4-BE49-F238E27FC236}">
              <a16:creationId xmlns:a16="http://schemas.microsoft.com/office/drawing/2014/main" id="{96DB88E1-A73C-4F80-AC92-736A8EA5EFFB}"/>
            </a:ext>
          </a:extLst>
        </xdr:cNvPr>
        <xdr:cNvSpPr/>
      </xdr:nvSpPr>
      <xdr:spPr>
        <a:xfrm>
          <a:off x="39914" y="613303"/>
          <a:ext cx="686422" cy="2270293"/>
        </a:xfrm>
        <a:prstGeom prst="roundRect">
          <a:avLst>
            <a:gd name="adj" fmla="val 1045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157345</xdr:colOff>
      <xdr:row>3</xdr:row>
      <xdr:rowOff>65290</xdr:rowOff>
    </xdr:from>
    <xdr:to>
      <xdr:col>3</xdr:col>
      <xdr:colOff>44659</xdr:colOff>
      <xdr:row>7</xdr:row>
      <xdr:rowOff>47843</xdr:rowOff>
    </xdr:to>
    <xdr:sp macro="" textlink="">
      <xdr:nvSpPr>
        <xdr:cNvPr id="10" name="Rectangle: Rounded Corners 9">
          <a:extLst>
            <a:ext uri="{FF2B5EF4-FFF2-40B4-BE49-F238E27FC236}">
              <a16:creationId xmlns:a16="http://schemas.microsoft.com/office/drawing/2014/main" id="{319D1FF1-C2D6-4E98-8ECD-BFB9C9580572}"/>
            </a:ext>
          </a:extLst>
        </xdr:cNvPr>
        <xdr:cNvSpPr/>
      </xdr:nvSpPr>
      <xdr:spPr>
        <a:xfrm>
          <a:off x="766548" y="618931"/>
          <a:ext cx="1105720" cy="720740"/>
        </a:xfrm>
        <a:prstGeom prst="roundRect">
          <a:avLst>
            <a:gd name="adj" fmla="val 4948"/>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108920</xdr:colOff>
      <xdr:row>3</xdr:row>
      <xdr:rowOff>65290</xdr:rowOff>
    </xdr:from>
    <xdr:to>
      <xdr:col>4</xdr:col>
      <xdr:colOff>605138</xdr:colOff>
      <xdr:row>7</xdr:row>
      <xdr:rowOff>47843</xdr:rowOff>
    </xdr:to>
    <xdr:sp macro="" textlink="">
      <xdr:nvSpPr>
        <xdr:cNvPr id="11" name="Rectangle: Rounded Corners 10">
          <a:extLst>
            <a:ext uri="{FF2B5EF4-FFF2-40B4-BE49-F238E27FC236}">
              <a16:creationId xmlns:a16="http://schemas.microsoft.com/office/drawing/2014/main" id="{00104659-CDB2-45A0-B4DE-B02252574103}"/>
            </a:ext>
          </a:extLst>
        </xdr:cNvPr>
        <xdr:cNvSpPr/>
      </xdr:nvSpPr>
      <xdr:spPr>
        <a:xfrm>
          <a:off x="1933427" y="619797"/>
          <a:ext cx="1104387" cy="721896"/>
        </a:xfrm>
        <a:prstGeom prst="roundRect">
          <a:avLst>
            <a:gd name="adj" fmla="val 512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60493</xdr:colOff>
      <xdr:row>3</xdr:row>
      <xdr:rowOff>65290</xdr:rowOff>
    </xdr:from>
    <xdr:to>
      <xdr:col>6</xdr:col>
      <xdr:colOff>556711</xdr:colOff>
      <xdr:row>7</xdr:row>
      <xdr:rowOff>47843</xdr:rowOff>
    </xdr:to>
    <xdr:sp macro="" textlink="">
      <xdr:nvSpPr>
        <xdr:cNvPr id="13" name="Rectangle: Rounded Corners 12">
          <a:extLst>
            <a:ext uri="{FF2B5EF4-FFF2-40B4-BE49-F238E27FC236}">
              <a16:creationId xmlns:a16="http://schemas.microsoft.com/office/drawing/2014/main" id="{5C9ACE1A-6C97-48B8-85C0-243DE254A0AB}"/>
            </a:ext>
          </a:extLst>
        </xdr:cNvPr>
        <xdr:cNvSpPr/>
      </xdr:nvSpPr>
      <xdr:spPr>
        <a:xfrm>
          <a:off x="3098640" y="623652"/>
          <a:ext cx="1103847" cy="727036"/>
        </a:xfrm>
        <a:prstGeom prst="roundRect">
          <a:avLst>
            <a:gd name="adj" fmla="val 5936"/>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162120</xdr:colOff>
      <xdr:row>7</xdr:row>
      <xdr:rowOff>99615</xdr:rowOff>
    </xdr:from>
    <xdr:to>
      <xdr:col>6</xdr:col>
      <xdr:colOff>549061</xdr:colOff>
      <xdr:row>9</xdr:row>
      <xdr:rowOff>141551</xdr:rowOff>
    </xdr:to>
    <xdr:sp macro="" textlink="">
      <xdr:nvSpPr>
        <xdr:cNvPr id="15" name="Rectangle: Rounded Corners 14">
          <a:extLst>
            <a:ext uri="{FF2B5EF4-FFF2-40B4-BE49-F238E27FC236}">
              <a16:creationId xmlns:a16="http://schemas.microsoft.com/office/drawing/2014/main" id="{41D2EFA5-6E3D-466D-8CD3-891C6E68B1D6}"/>
            </a:ext>
          </a:extLst>
        </xdr:cNvPr>
        <xdr:cNvSpPr/>
      </xdr:nvSpPr>
      <xdr:spPr>
        <a:xfrm>
          <a:off x="773158" y="1385590"/>
          <a:ext cx="3442129" cy="409357"/>
        </a:xfrm>
        <a:prstGeom prst="roundRect">
          <a:avLst>
            <a:gd name="adj" fmla="val 1045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162120</xdr:colOff>
      <xdr:row>10</xdr:row>
      <xdr:rowOff>13934</xdr:rowOff>
    </xdr:from>
    <xdr:to>
      <xdr:col>6</xdr:col>
      <xdr:colOff>549061</xdr:colOff>
      <xdr:row>15</xdr:row>
      <xdr:rowOff>150169</xdr:rowOff>
    </xdr:to>
    <xdr:sp macro="" textlink="">
      <xdr:nvSpPr>
        <xdr:cNvPr id="16" name="Rectangle: Rounded Corners 15">
          <a:extLst>
            <a:ext uri="{FF2B5EF4-FFF2-40B4-BE49-F238E27FC236}">
              <a16:creationId xmlns:a16="http://schemas.microsoft.com/office/drawing/2014/main" id="{594FC15A-7229-40CA-96A5-525ECD5DE43B}"/>
            </a:ext>
          </a:extLst>
        </xdr:cNvPr>
        <xdr:cNvSpPr/>
      </xdr:nvSpPr>
      <xdr:spPr>
        <a:xfrm>
          <a:off x="770181" y="1861207"/>
          <a:ext cx="3427244" cy="1059871"/>
        </a:xfrm>
        <a:prstGeom prst="roundRect">
          <a:avLst>
            <a:gd name="adj" fmla="val 5438"/>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600976</xdr:colOff>
      <xdr:row>7</xdr:row>
      <xdr:rowOff>19098</xdr:rowOff>
    </xdr:from>
    <xdr:to>
      <xdr:col>11</xdr:col>
      <xdr:colOff>224399</xdr:colOff>
      <xdr:row>15</xdr:row>
      <xdr:rowOff>158537</xdr:rowOff>
    </xdr:to>
    <xdr:sp macro="" textlink="">
      <xdr:nvSpPr>
        <xdr:cNvPr id="17" name="Rectangle: Rounded Corners 16">
          <a:extLst>
            <a:ext uri="{FF2B5EF4-FFF2-40B4-BE49-F238E27FC236}">
              <a16:creationId xmlns:a16="http://schemas.microsoft.com/office/drawing/2014/main" id="{A22551FB-A0BF-4097-B9B1-D7D3635AD107}"/>
            </a:ext>
          </a:extLst>
        </xdr:cNvPr>
        <xdr:cNvSpPr/>
      </xdr:nvSpPr>
      <xdr:spPr>
        <a:xfrm>
          <a:off x="4267743" y="1322519"/>
          <a:ext cx="2679062" cy="1629063"/>
        </a:xfrm>
        <a:prstGeom prst="roundRect">
          <a:avLst>
            <a:gd name="adj" fmla="val 585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121454</xdr:colOff>
      <xdr:row>0</xdr:row>
      <xdr:rowOff>95489</xdr:rowOff>
    </xdr:from>
    <xdr:to>
      <xdr:col>5</xdr:col>
      <xdr:colOff>121454</xdr:colOff>
      <xdr:row>1</xdr:row>
      <xdr:rowOff>109812</xdr:rowOff>
    </xdr:to>
    <xdr:sp macro="" textlink="">
      <xdr:nvSpPr>
        <xdr:cNvPr id="19" name="TextBox 18">
          <a:extLst>
            <a:ext uri="{FF2B5EF4-FFF2-40B4-BE49-F238E27FC236}">
              <a16:creationId xmlns:a16="http://schemas.microsoft.com/office/drawing/2014/main" id="{CBC0F87F-10DB-4A85-8C48-16E5CA225020}"/>
            </a:ext>
          </a:extLst>
        </xdr:cNvPr>
        <xdr:cNvSpPr txBox="1"/>
      </xdr:nvSpPr>
      <xdr:spPr>
        <a:xfrm>
          <a:off x="731552" y="95489"/>
          <a:ext cx="2440392" cy="19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Hospital Emergency</a:t>
          </a:r>
          <a:r>
            <a:rPr lang="en-IN" sz="1200" b="1" baseline="0"/>
            <a:t> Room Dashboard</a:t>
          </a:r>
          <a:endParaRPr lang="en-IN" sz="1200" b="1"/>
        </a:p>
      </xdr:txBody>
    </xdr:sp>
    <xdr:clientData/>
  </xdr:twoCellAnchor>
  <xdr:twoCellAnchor editAs="absolute">
    <xdr:from>
      <xdr:col>2</xdr:col>
      <xdr:colOff>52884</xdr:colOff>
      <xdr:row>1</xdr:row>
      <xdr:rowOff>116210</xdr:rowOff>
    </xdr:from>
    <xdr:to>
      <xdr:col>4</xdr:col>
      <xdr:colOff>29054</xdr:colOff>
      <xdr:row>2</xdr:row>
      <xdr:rowOff>128933</xdr:rowOff>
    </xdr:to>
    <xdr:sp macro="" textlink="">
      <xdr:nvSpPr>
        <xdr:cNvPr id="20" name="TextBox 19">
          <a:extLst>
            <a:ext uri="{FF2B5EF4-FFF2-40B4-BE49-F238E27FC236}">
              <a16:creationId xmlns:a16="http://schemas.microsoft.com/office/drawing/2014/main" id="{F88A85A7-83C8-4F90-A8B4-193C7DE1B04A}"/>
            </a:ext>
          </a:extLst>
        </xdr:cNvPr>
        <xdr:cNvSpPr txBox="1"/>
      </xdr:nvSpPr>
      <xdr:spPr>
        <a:xfrm>
          <a:off x="1273080" y="298824"/>
          <a:ext cx="1196366" cy="19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b="1"/>
            <a:t>Monthly Report</a:t>
          </a:r>
        </a:p>
      </xdr:txBody>
    </xdr:sp>
    <xdr:clientData/>
  </xdr:twoCellAnchor>
  <xdr:twoCellAnchor editAs="absolute">
    <xdr:from>
      <xdr:col>1</xdr:col>
      <xdr:colOff>257049</xdr:colOff>
      <xdr:row>4</xdr:row>
      <xdr:rowOff>128050</xdr:rowOff>
    </xdr:from>
    <xdr:to>
      <xdr:col>2</xdr:col>
      <xdr:colOff>549056</xdr:colOff>
      <xdr:row>5</xdr:row>
      <xdr:rowOff>152305</xdr:rowOff>
    </xdr:to>
    <xdr:sp macro="" textlink="">
      <xdr:nvSpPr>
        <xdr:cNvPr id="21" name="TextBox 20">
          <a:extLst>
            <a:ext uri="{FF2B5EF4-FFF2-40B4-BE49-F238E27FC236}">
              <a16:creationId xmlns:a16="http://schemas.microsoft.com/office/drawing/2014/main" id="{8FC0FF0F-8F40-471E-AA3E-69F70AFC7FD3}"/>
            </a:ext>
          </a:extLst>
        </xdr:cNvPr>
        <xdr:cNvSpPr txBox="1"/>
      </xdr:nvSpPr>
      <xdr:spPr>
        <a:xfrm>
          <a:off x="864835" y="871907"/>
          <a:ext cx="899792" cy="21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t>No.</a:t>
          </a:r>
          <a:r>
            <a:rPr lang="en-IN" sz="900" b="1" baseline="0"/>
            <a:t> of Patient</a:t>
          </a:r>
          <a:endParaRPr lang="en-IN" sz="900" b="1"/>
        </a:p>
      </xdr:txBody>
    </xdr:sp>
    <xdr:clientData/>
  </xdr:twoCellAnchor>
  <xdr:twoCellAnchor editAs="absolute">
    <xdr:from>
      <xdr:col>5</xdr:col>
      <xdr:colOff>60000</xdr:colOff>
      <xdr:row>4</xdr:row>
      <xdr:rowOff>126953</xdr:rowOff>
    </xdr:from>
    <xdr:to>
      <xdr:col>6</xdr:col>
      <xdr:colOff>560000</xdr:colOff>
      <xdr:row>5</xdr:row>
      <xdr:rowOff>151208</xdr:rowOff>
    </xdr:to>
    <xdr:sp macro="" textlink="">
      <xdr:nvSpPr>
        <xdr:cNvPr id="22" name="TextBox 21">
          <a:extLst>
            <a:ext uri="{FF2B5EF4-FFF2-40B4-BE49-F238E27FC236}">
              <a16:creationId xmlns:a16="http://schemas.microsoft.com/office/drawing/2014/main" id="{D4DCC6E6-5E10-4A3A-880C-C98FB54316AD}"/>
            </a:ext>
          </a:extLst>
        </xdr:cNvPr>
        <xdr:cNvSpPr txBox="1"/>
      </xdr:nvSpPr>
      <xdr:spPr>
        <a:xfrm>
          <a:off x="3110000" y="866953"/>
          <a:ext cx="1110000" cy="209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a:t>Average</a:t>
          </a:r>
          <a:r>
            <a:rPr lang="en-IN" sz="800" b="1" baseline="0"/>
            <a:t> Satisfation Score</a:t>
          </a:r>
          <a:endParaRPr lang="en-IN" sz="800" b="1"/>
        </a:p>
      </xdr:txBody>
    </xdr:sp>
    <xdr:clientData/>
  </xdr:twoCellAnchor>
  <xdr:twoCellAnchor editAs="absolute">
    <xdr:from>
      <xdr:col>3</xdr:col>
      <xdr:colOff>132153</xdr:colOff>
      <xdr:row>4</xdr:row>
      <xdr:rowOff>126571</xdr:rowOff>
    </xdr:from>
    <xdr:to>
      <xdr:col>4</xdr:col>
      <xdr:colOff>582484</xdr:colOff>
      <xdr:row>5</xdr:row>
      <xdr:rowOff>150826</xdr:rowOff>
    </xdr:to>
    <xdr:sp macro="" textlink="">
      <xdr:nvSpPr>
        <xdr:cNvPr id="23" name="TextBox 22">
          <a:extLst>
            <a:ext uri="{FF2B5EF4-FFF2-40B4-BE49-F238E27FC236}">
              <a16:creationId xmlns:a16="http://schemas.microsoft.com/office/drawing/2014/main" id="{0E6D2D02-A60C-4E86-B9E4-5B731BD550A6}"/>
            </a:ext>
          </a:extLst>
        </xdr:cNvPr>
        <xdr:cNvSpPr txBox="1"/>
      </xdr:nvSpPr>
      <xdr:spPr>
        <a:xfrm>
          <a:off x="1960442" y="859591"/>
          <a:ext cx="1059760" cy="207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a:t>Average</a:t>
          </a:r>
          <a:r>
            <a:rPr lang="en-IN" sz="900" b="1" baseline="0"/>
            <a:t> Wait Time</a:t>
          </a:r>
          <a:endParaRPr lang="en-IN" sz="900" b="1"/>
        </a:p>
      </xdr:txBody>
    </xdr:sp>
    <xdr:clientData/>
  </xdr:twoCellAnchor>
  <xdr:twoCellAnchor editAs="absolute">
    <xdr:from>
      <xdr:col>1</xdr:col>
      <xdr:colOff>481518</xdr:colOff>
      <xdr:row>3</xdr:row>
      <xdr:rowOff>153785</xdr:rowOff>
    </xdr:from>
    <xdr:to>
      <xdr:col>2</xdr:col>
      <xdr:colOff>317500</xdr:colOff>
      <xdr:row>4</xdr:row>
      <xdr:rowOff>178041</xdr:rowOff>
    </xdr:to>
    <xdr:sp macro="" textlink="'Pivot Report'!A4">
      <xdr:nvSpPr>
        <xdr:cNvPr id="25" name="TextBox 24">
          <a:extLst>
            <a:ext uri="{FF2B5EF4-FFF2-40B4-BE49-F238E27FC236}">
              <a16:creationId xmlns:a16="http://schemas.microsoft.com/office/drawing/2014/main" id="{0587672D-3CAE-4890-9FB2-66266CC0494A}"/>
            </a:ext>
          </a:extLst>
        </xdr:cNvPr>
        <xdr:cNvSpPr txBox="1"/>
      </xdr:nvSpPr>
      <xdr:spPr>
        <a:xfrm>
          <a:off x="1089304" y="711678"/>
          <a:ext cx="443767" cy="21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09D6DD7-85EE-4106-A971-2BEE764CB434}" type="TxLink">
            <a:rPr lang="en-US" sz="1100" b="0" i="0" u="none" strike="noStrike">
              <a:solidFill>
                <a:srgbClr val="000000"/>
              </a:solidFill>
              <a:latin typeface="Calibri"/>
              <a:cs typeface="Calibri"/>
            </a:rPr>
            <a:pPr algn="ctr"/>
            <a:t>513</a:t>
          </a:fld>
          <a:endParaRPr lang="en-IN" sz="900" b="1"/>
        </a:p>
      </xdr:txBody>
    </xdr:sp>
    <xdr:clientData/>
  </xdr:twoCellAnchor>
  <xdr:twoCellAnchor editAs="absolute">
    <xdr:from>
      <xdr:col>3</xdr:col>
      <xdr:colOff>443050</xdr:colOff>
      <xdr:row>3</xdr:row>
      <xdr:rowOff>153785</xdr:rowOff>
    </xdr:from>
    <xdr:to>
      <xdr:col>4</xdr:col>
      <xdr:colOff>276679</xdr:colOff>
      <xdr:row>4</xdr:row>
      <xdr:rowOff>178041</xdr:rowOff>
    </xdr:to>
    <xdr:sp macro="" textlink="'Pivot Report'!A8">
      <xdr:nvSpPr>
        <xdr:cNvPr id="26" name="TextBox 25">
          <a:extLst>
            <a:ext uri="{FF2B5EF4-FFF2-40B4-BE49-F238E27FC236}">
              <a16:creationId xmlns:a16="http://schemas.microsoft.com/office/drawing/2014/main" id="{96219C14-BD2B-44C2-849D-BFB1918F8731}"/>
            </a:ext>
          </a:extLst>
        </xdr:cNvPr>
        <xdr:cNvSpPr txBox="1"/>
      </xdr:nvSpPr>
      <xdr:spPr>
        <a:xfrm>
          <a:off x="2266407" y="711678"/>
          <a:ext cx="441415" cy="21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80DA032-B48F-41C5-BF90-F3261134B054}" type="TxLink">
            <a:rPr lang="en-US" sz="1100" b="0" i="0" u="none" strike="noStrike">
              <a:solidFill>
                <a:srgbClr val="000000"/>
              </a:solidFill>
              <a:latin typeface="Calibri"/>
              <a:cs typeface="Calibri"/>
            </a:rPr>
            <a:pPr algn="ctr"/>
            <a:t>36.32</a:t>
          </a:fld>
          <a:endParaRPr lang="en-IN" sz="900" b="1"/>
        </a:p>
      </xdr:txBody>
    </xdr:sp>
    <xdr:clientData/>
  </xdr:twoCellAnchor>
  <xdr:twoCellAnchor editAs="absolute">
    <xdr:from>
      <xdr:col>5</xdr:col>
      <xdr:colOff>386102</xdr:colOff>
      <xdr:row>3</xdr:row>
      <xdr:rowOff>153785</xdr:rowOff>
    </xdr:from>
    <xdr:to>
      <xdr:col>6</xdr:col>
      <xdr:colOff>176894</xdr:colOff>
      <xdr:row>4</xdr:row>
      <xdr:rowOff>178041</xdr:rowOff>
    </xdr:to>
    <xdr:sp macro="" textlink="'Pivot Report'!A12">
      <xdr:nvSpPr>
        <xdr:cNvPr id="27" name="TextBox 26">
          <a:extLst>
            <a:ext uri="{FF2B5EF4-FFF2-40B4-BE49-F238E27FC236}">
              <a16:creationId xmlns:a16="http://schemas.microsoft.com/office/drawing/2014/main" id="{897B987B-3E4D-4791-8DB3-065ECBA18D72}"/>
            </a:ext>
          </a:extLst>
        </xdr:cNvPr>
        <xdr:cNvSpPr txBox="1"/>
      </xdr:nvSpPr>
      <xdr:spPr>
        <a:xfrm>
          <a:off x="3425031" y="711678"/>
          <a:ext cx="398577" cy="21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61E8041-4CC7-4F92-8E5B-D67CB9196707}" type="TxLink">
            <a:rPr lang="en-US" sz="1100" b="0" i="0" u="none" strike="noStrike">
              <a:solidFill>
                <a:srgbClr val="000000"/>
              </a:solidFill>
              <a:latin typeface="Calibri"/>
              <a:cs typeface="Calibri"/>
            </a:rPr>
            <a:pPr algn="ctr"/>
            <a:t>4.96</a:t>
          </a:fld>
          <a:endParaRPr lang="en-IN" sz="900" b="1"/>
        </a:p>
      </xdr:txBody>
    </xdr:sp>
    <xdr:clientData/>
  </xdr:twoCellAnchor>
  <xdr:twoCellAnchor editAs="oneCell">
    <xdr:from>
      <xdr:col>4</xdr:col>
      <xdr:colOff>394033</xdr:colOff>
      <xdr:row>3</xdr:row>
      <xdr:rowOff>86179</xdr:rowOff>
    </xdr:from>
    <xdr:to>
      <xdr:col>4</xdr:col>
      <xdr:colOff>590792</xdr:colOff>
      <xdr:row>4</xdr:row>
      <xdr:rowOff>97253</xdr:rowOff>
    </xdr:to>
    <xdr:pic>
      <xdr:nvPicPr>
        <xdr:cNvPr id="31" name="Graphic 30" descr="Hourglass Finished with solid fill">
          <a:extLst>
            <a:ext uri="{FF2B5EF4-FFF2-40B4-BE49-F238E27FC236}">
              <a16:creationId xmlns:a16="http://schemas.microsoft.com/office/drawing/2014/main" id="{2B630555-5498-4237-8AEA-43BD913057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31060" y="635368"/>
          <a:ext cx="196759" cy="194137"/>
        </a:xfrm>
        <a:prstGeom prst="rect">
          <a:avLst/>
        </a:prstGeom>
      </xdr:spPr>
    </xdr:pic>
    <xdr:clientData/>
  </xdr:twoCellAnchor>
  <xdr:twoCellAnchor editAs="oneCell">
    <xdr:from>
      <xdr:col>2</xdr:col>
      <xdr:colOff>405315</xdr:colOff>
      <xdr:row>3</xdr:row>
      <xdr:rowOff>66188</xdr:rowOff>
    </xdr:from>
    <xdr:to>
      <xdr:col>3</xdr:col>
      <xdr:colOff>51258</xdr:colOff>
      <xdr:row>4</xdr:row>
      <xdr:rowOff>134436</xdr:rowOff>
    </xdr:to>
    <xdr:pic>
      <xdr:nvPicPr>
        <xdr:cNvPr id="33" name="Graphic 32" descr="Male profile with solid fill">
          <a:extLst>
            <a:ext uri="{FF2B5EF4-FFF2-40B4-BE49-F238E27FC236}">
              <a16:creationId xmlns:a16="http://schemas.microsoft.com/office/drawing/2014/main" id="{3FAD09BD-FC2B-46EE-B796-E63EB97E476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l="1" r="-8409"/>
        <a:stretch/>
      </xdr:blipFill>
      <xdr:spPr>
        <a:xfrm>
          <a:off x="1623829" y="615377"/>
          <a:ext cx="255199" cy="251311"/>
        </a:xfrm>
        <a:prstGeom prst="rect">
          <a:avLst/>
        </a:prstGeom>
      </xdr:spPr>
    </xdr:pic>
    <xdr:clientData/>
  </xdr:twoCellAnchor>
  <xdr:twoCellAnchor editAs="oneCell">
    <xdr:from>
      <xdr:col>6</xdr:col>
      <xdr:colOff>313493</xdr:colOff>
      <xdr:row>3</xdr:row>
      <xdr:rowOff>80971</xdr:rowOff>
    </xdr:from>
    <xdr:to>
      <xdr:col>6</xdr:col>
      <xdr:colOff>530843</xdr:colOff>
      <xdr:row>4</xdr:row>
      <xdr:rowOff>115066</xdr:rowOff>
    </xdr:to>
    <xdr:pic>
      <xdr:nvPicPr>
        <xdr:cNvPr id="35" name="Graphic 34" descr="Customer review with solid fill">
          <a:extLst>
            <a:ext uri="{FF2B5EF4-FFF2-40B4-BE49-F238E27FC236}">
              <a16:creationId xmlns:a16="http://schemas.microsoft.com/office/drawing/2014/main" id="{7B9D392E-28DD-4855-829F-B79CFA7F062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70070" y="630736"/>
          <a:ext cx="217350" cy="217350"/>
        </a:xfrm>
        <a:prstGeom prst="rect">
          <a:avLst/>
        </a:prstGeom>
      </xdr:spPr>
    </xdr:pic>
    <xdr:clientData/>
  </xdr:twoCellAnchor>
  <xdr:twoCellAnchor editAs="oneCell">
    <xdr:from>
      <xdr:col>0</xdr:col>
      <xdr:colOff>76308</xdr:colOff>
      <xdr:row>3</xdr:row>
      <xdr:rowOff>110639</xdr:rowOff>
    </xdr:from>
    <xdr:to>
      <xdr:col>1</xdr:col>
      <xdr:colOff>80522</xdr:colOff>
      <xdr:row>15</xdr:row>
      <xdr:rowOff>99785</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9CA85928-0E66-40DE-B9E3-38C49FEB43F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6308" y="662086"/>
              <a:ext cx="611363" cy="2194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4</xdr:row>
      <xdr:rowOff>81651</xdr:rowOff>
    </xdr:from>
    <xdr:to>
      <xdr:col>3</xdr:col>
      <xdr:colOff>184942</xdr:colOff>
      <xdr:row>8</xdr:row>
      <xdr:rowOff>5308</xdr:rowOff>
    </xdr:to>
    <xdr:graphicFrame macro="">
      <xdr:nvGraphicFramePr>
        <xdr:cNvPr id="38" name="Chart 37">
          <a:hlinkClick xmlns:r="http://schemas.openxmlformats.org/officeDocument/2006/relationships" r:id="rId7"/>
          <a:extLst>
            <a:ext uri="{FF2B5EF4-FFF2-40B4-BE49-F238E27FC236}">
              <a16:creationId xmlns:a16="http://schemas.microsoft.com/office/drawing/2014/main" id="{4829F688-F23B-4359-BC17-D7EF44684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579197</xdr:colOff>
      <xdr:row>4</xdr:row>
      <xdr:rowOff>156307</xdr:rowOff>
    </xdr:from>
    <xdr:to>
      <xdr:col>5</xdr:col>
      <xdr:colOff>140470</xdr:colOff>
      <xdr:row>8</xdr:row>
      <xdr:rowOff>5774</xdr:rowOff>
    </xdr:to>
    <xdr:graphicFrame macro="">
      <xdr:nvGraphicFramePr>
        <xdr:cNvPr id="40" name="Chart 39">
          <a:hlinkClick xmlns:r="http://schemas.openxmlformats.org/officeDocument/2006/relationships" r:id="rId9"/>
          <a:extLst>
            <a:ext uri="{FF2B5EF4-FFF2-40B4-BE49-F238E27FC236}">
              <a16:creationId xmlns:a16="http://schemas.microsoft.com/office/drawing/2014/main" id="{F107DC6C-069A-44BA-8BB2-32B4133DA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532441</xdr:colOff>
      <xdr:row>4</xdr:row>
      <xdr:rowOff>47000</xdr:rowOff>
    </xdr:from>
    <xdr:to>
      <xdr:col>7</xdr:col>
      <xdr:colOff>85812</xdr:colOff>
      <xdr:row>8</xdr:row>
      <xdr:rowOff>6577</xdr:rowOff>
    </xdr:to>
    <xdr:graphicFrame macro="">
      <xdr:nvGraphicFramePr>
        <xdr:cNvPr id="42" name="Chart 41">
          <a:hlinkClick xmlns:r="http://schemas.openxmlformats.org/officeDocument/2006/relationships" r:id="rId11"/>
          <a:extLst>
            <a:ext uri="{FF2B5EF4-FFF2-40B4-BE49-F238E27FC236}">
              <a16:creationId xmlns:a16="http://schemas.microsoft.com/office/drawing/2014/main" id="{740CDE08-4F92-40C6-BE68-1E12D8CDC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145052</xdr:colOff>
      <xdr:row>0</xdr:row>
      <xdr:rowOff>83807</xdr:rowOff>
    </xdr:from>
    <xdr:to>
      <xdr:col>1</xdr:col>
      <xdr:colOff>73095</xdr:colOff>
      <xdr:row>2</xdr:row>
      <xdr:rowOff>128934</xdr:rowOff>
    </xdr:to>
    <xdr:pic>
      <xdr:nvPicPr>
        <xdr:cNvPr id="44" name="Picture 43">
          <a:extLst>
            <a:ext uri="{FF2B5EF4-FFF2-40B4-BE49-F238E27FC236}">
              <a16:creationId xmlns:a16="http://schemas.microsoft.com/office/drawing/2014/main" id="{5AA0FFAA-B0D8-4011-8C56-F8A789874477}"/>
            </a:ext>
          </a:extLst>
        </xdr:cNvPr>
        <xdr:cNvPicPr>
          <a:picLocks noChangeAspect="1"/>
        </xdr:cNvPicPr>
      </xdr:nvPicPr>
      <xdr:blipFill rotWithShape="1">
        <a:blip xmlns:r="http://schemas.openxmlformats.org/officeDocument/2006/relationships" r:embed="rId13" cstate="print">
          <a:extLst>
            <a:ext uri="{BEBA8EAE-BF5A-486C-A8C5-ECC9F3942E4B}">
              <a14:imgProps xmlns:a14="http://schemas.microsoft.com/office/drawing/2010/main">
                <a14:imgLayer r:embed="rId14">
                  <a14:imgEffect>
                    <a14:colorTemperature colorTemp="4700"/>
                  </a14:imgEffect>
                </a14:imgLayer>
              </a14:imgProps>
            </a:ext>
            <a:ext uri="{28A0092B-C50C-407E-A947-70E740481C1C}">
              <a14:useLocalDpi xmlns:a14="http://schemas.microsoft.com/office/drawing/2010/main" val="0"/>
            </a:ext>
          </a:extLst>
        </a:blip>
        <a:srcRect l="20023" t="9323" r="19575" b="9683"/>
        <a:stretch/>
      </xdr:blipFill>
      <xdr:spPr>
        <a:xfrm>
          <a:off x="145052" y="83807"/>
          <a:ext cx="537256" cy="412589"/>
        </a:xfrm>
        <a:prstGeom prst="rect">
          <a:avLst/>
        </a:prstGeom>
      </xdr:spPr>
    </xdr:pic>
    <xdr:clientData/>
  </xdr:twoCellAnchor>
  <xdr:twoCellAnchor>
    <xdr:from>
      <xdr:col>7</xdr:col>
      <xdr:colOff>1852</xdr:colOff>
      <xdr:row>0</xdr:row>
      <xdr:rowOff>44175</xdr:rowOff>
    </xdr:from>
    <xdr:to>
      <xdr:col>9</xdr:col>
      <xdr:colOff>58883</xdr:colOff>
      <xdr:row>6</xdr:row>
      <xdr:rowOff>35607</xdr:rowOff>
    </xdr:to>
    <xdr:graphicFrame macro="">
      <xdr:nvGraphicFramePr>
        <xdr:cNvPr id="46" name="Chart 45">
          <a:extLst>
            <a:ext uri="{FF2B5EF4-FFF2-40B4-BE49-F238E27FC236}">
              <a16:creationId xmlns:a16="http://schemas.microsoft.com/office/drawing/2014/main" id="{2F85FF4F-6E57-4157-97E1-BB0F6E244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122534</xdr:colOff>
      <xdr:row>0</xdr:row>
      <xdr:rowOff>42540</xdr:rowOff>
    </xdr:from>
    <xdr:to>
      <xdr:col>11</xdr:col>
      <xdr:colOff>160735</xdr:colOff>
      <xdr:row>6</xdr:row>
      <xdr:rowOff>11869</xdr:rowOff>
    </xdr:to>
    <xdr:graphicFrame macro="">
      <xdr:nvGraphicFramePr>
        <xdr:cNvPr id="47" name="Chart 46">
          <a:extLst>
            <a:ext uri="{FF2B5EF4-FFF2-40B4-BE49-F238E27FC236}">
              <a16:creationId xmlns:a16="http://schemas.microsoft.com/office/drawing/2014/main" id="{4B15B76A-0D78-483D-97A0-46772EDC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160131</xdr:colOff>
      <xdr:row>10</xdr:row>
      <xdr:rowOff>67662</xdr:rowOff>
    </xdr:from>
    <xdr:to>
      <xdr:col>6</xdr:col>
      <xdr:colOff>508000</xdr:colOff>
      <xdr:row>15</xdr:row>
      <xdr:rowOff>49128</xdr:rowOff>
    </xdr:to>
    <xdr:graphicFrame macro="">
      <xdr:nvGraphicFramePr>
        <xdr:cNvPr id="48" name="Chart 47">
          <a:extLst>
            <a:ext uri="{FF2B5EF4-FFF2-40B4-BE49-F238E27FC236}">
              <a16:creationId xmlns:a16="http://schemas.microsoft.com/office/drawing/2014/main" id="{79F2FAC5-8947-417A-BE4C-3685F9DD3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244630</xdr:colOff>
      <xdr:row>14</xdr:row>
      <xdr:rowOff>177033</xdr:rowOff>
    </xdr:from>
    <xdr:to>
      <xdr:col>5</xdr:col>
      <xdr:colOff>249836</xdr:colOff>
      <xdr:row>15</xdr:row>
      <xdr:rowOff>149887</xdr:rowOff>
    </xdr:to>
    <xdr:sp macro="" textlink="">
      <xdr:nvSpPr>
        <xdr:cNvPr id="50" name="TextBox 49">
          <a:extLst>
            <a:ext uri="{FF2B5EF4-FFF2-40B4-BE49-F238E27FC236}">
              <a16:creationId xmlns:a16="http://schemas.microsoft.com/office/drawing/2014/main" id="{BC35BAAD-76BD-4D16-A349-9B2AF80E9AA3}"/>
            </a:ext>
          </a:extLst>
        </xdr:cNvPr>
        <xdr:cNvSpPr txBox="1"/>
      </xdr:nvSpPr>
      <xdr:spPr>
        <a:xfrm>
          <a:off x="1464826" y="2733634"/>
          <a:ext cx="1835500" cy="155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a:t>No.</a:t>
          </a:r>
          <a:r>
            <a:rPr lang="en-IN" sz="800" b="1" baseline="0"/>
            <a:t> of Patients by Age </a:t>
          </a:r>
          <a:r>
            <a:rPr lang="en-IN" sz="800" b="1"/>
            <a:t>Group</a:t>
          </a:r>
        </a:p>
      </xdr:txBody>
    </xdr:sp>
    <xdr:clientData/>
  </xdr:twoCellAnchor>
  <xdr:twoCellAnchor>
    <xdr:from>
      <xdr:col>7</xdr:col>
      <xdr:colOff>4173</xdr:colOff>
      <xdr:row>7</xdr:row>
      <xdr:rowOff>29053</xdr:rowOff>
    </xdr:from>
    <xdr:to>
      <xdr:col>11</xdr:col>
      <xdr:colOff>186317</xdr:colOff>
      <xdr:row>15</xdr:row>
      <xdr:rowOff>24902</xdr:rowOff>
    </xdr:to>
    <xdr:graphicFrame macro="">
      <xdr:nvGraphicFramePr>
        <xdr:cNvPr id="51" name="Chart 50">
          <a:extLst>
            <a:ext uri="{FF2B5EF4-FFF2-40B4-BE49-F238E27FC236}">
              <a16:creationId xmlns:a16="http://schemas.microsoft.com/office/drawing/2014/main" id="{FA1024F0-8DC9-4393-9959-3782AE4EC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372126</xdr:colOff>
      <xdr:row>14</xdr:row>
      <xdr:rowOff>175870</xdr:rowOff>
    </xdr:from>
    <xdr:to>
      <xdr:col>10</xdr:col>
      <xdr:colOff>377332</xdr:colOff>
      <xdr:row>15</xdr:row>
      <xdr:rowOff>148724</xdr:rowOff>
    </xdr:to>
    <xdr:sp macro="" textlink="">
      <xdr:nvSpPr>
        <xdr:cNvPr id="52" name="TextBox 51">
          <a:extLst>
            <a:ext uri="{FF2B5EF4-FFF2-40B4-BE49-F238E27FC236}">
              <a16:creationId xmlns:a16="http://schemas.microsoft.com/office/drawing/2014/main" id="{9C649339-9283-4046-BE1E-A49BC5A65F57}"/>
            </a:ext>
          </a:extLst>
        </xdr:cNvPr>
        <xdr:cNvSpPr txBox="1"/>
      </xdr:nvSpPr>
      <xdr:spPr>
        <a:xfrm>
          <a:off x="4642812" y="2732471"/>
          <a:ext cx="1835500" cy="155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a:t>No.</a:t>
          </a:r>
          <a:r>
            <a:rPr lang="en-IN" sz="800" b="1" baseline="0"/>
            <a:t> of Patients by Department Referrel</a:t>
          </a:r>
          <a:endParaRPr lang="en-IN" sz="800" b="1"/>
        </a:p>
      </xdr:txBody>
    </xdr:sp>
    <xdr:clientData/>
  </xdr:twoCellAnchor>
  <xdr:twoCellAnchor>
    <xdr:from>
      <xdr:col>7</xdr:col>
      <xdr:colOff>91302</xdr:colOff>
      <xdr:row>5</xdr:row>
      <xdr:rowOff>160234</xdr:rowOff>
    </xdr:from>
    <xdr:to>
      <xdr:col>9</xdr:col>
      <xdr:colOff>23739</xdr:colOff>
      <xdr:row>6</xdr:row>
      <xdr:rowOff>158694</xdr:rowOff>
    </xdr:to>
    <xdr:sp macro="" textlink="">
      <xdr:nvSpPr>
        <xdr:cNvPr id="53" name="TextBox 52">
          <a:extLst>
            <a:ext uri="{FF2B5EF4-FFF2-40B4-BE49-F238E27FC236}">
              <a16:creationId xmlns:a16="http://schemas.microsoft.com/office/drawing/2014/main" id="{13445979-E822-4F7C-B9AC-FFE59664269A}"/>
            </a:ext>
          </a:extLst>
        </xdr:cNvPr>
        <xdr:cNvSpPr txBox="1"/>
      </xdr:nvSpPr>
      <xdr:spPr>
        <a:xfrm>
          <a:off x="4370134" y="1080094"/>
          <a:ext cx="1154960" cy="182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baseline="0"/>
            <a:t>Patients by With Intime</a:t>
          </a:r>
          <a:endParaRPr lang="en-IN" sz="800" b="1"/>
        </a:p>
      </xdr:txBody>
    </xdr:sp>
    <xdr:clientData/>
  </xdr:twoCellAnchor>
  <xdr:twoCellAnchor>
    <xdr:from>
      <xdr:col>9</xdr:col>
      <xdr:colOff>196226</xdr:colOff>
      <xdr:row>5</xdr:row>
      <xdr:rowOff>152402</xdr:rowOff>
    </xdr:from>
    <xdr:to>
      <xdr:col>11</xdr:col>
      <xdr:colOff>128662</xdr:colOff>
      <xdr:row>6</xdr:row>
      <xdr:rowOff>150862</xdr:rowOff>
    </xdr:to>
    <xdr:sp macro="" textlink="">
      <xdr:nvSpPr>
        <xdr:cNvPr id="54" name="TextBox 53">
          <a:extLst>
            <a:ext uri="{FF2B5EF4-FFF2-40B4-BE49-F238E27FC236}">
              <a16:creationId xmlns:a16="http://schemas.microsoft.com/office/drawing/2014/main" id="{EFD51E50-BD4F-4C7B-A199-C59F2E9AE36A}"/>
            </a:ext>
          </a:extLst>
        </xdr:cNvPr>
        <xdr:cNvSpPr txBox="1"/>
      </xdr:nvSpPr>
      <xdr:spPr>
        <a:xfrm>
          <a:off x="5697581" y="1072262"/>
          <a:ext cx="1154960" cy="182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baseline="0"/>
            <a:t>No. of Patients By Gender</a:t>
          </a:r>
          <a:endParaRPr lang="en-IN" sz="800" b="1"/>
        </a:p>
      </xdr:txBody>
    </xdr:sp>
    <xdr:clientData/>
  </xdr:twoCellAnchor>
  <xdr:twoCellAnchor editAs="oneCell">
    <xdr:from>
      <xdr:col>5</xdr:col>
      <xdr:colOff>245894</xdr:colOff>
      <xdr:row>1</xdr:row>
      <xdr:rowOff>10464</xdr:rowOff>
    </xdr:from>
    <xdr:to>
      <xdr:col>6</xdr:col>
      <xdr:colOff>555801</xdr:colOff>
      <xdr:row>2</xdr:row>
      <xdr:rowOff>134110</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B8AB3290-E51D-4B32-85A5-9296890FCAE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81640" y="194280"/>
              <a:ext cx="917056" cy="307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340306</xdr:colOff>
      <xdr:row>0</xdr:row>
      <xdr:rowOff>84200</xdr:rowOff>
    </xdr:from>
    <xdr:to>
      <xdr:col>6</xdr:col>
      <xdr:colOff>449062</xdr:colOff>
      <xdr:row>1</xdr:row>
      <xdr:rowOff>64079</xdr:rowOff>
    </xdr:to>
    <xdr:sp macro="" textlink="">
      <xdr:nvSpPr>
        <xdr:cNvPr id="56" name="TextBox 55">
          <a:extLst>
            <a:ext uri="{FF2B5EF4-FFF2-40B4-BE49-F238E27FC236}">
              <a16:creationId xmlns:a16="http://schemas.microsoft.com/office/drawing/2014/main" id="{FC57CD51-921C-4537-B045-36C846B0A3CE}"/>
            </a:ext>
          </a:extLst>
        </xdr:cNvPr>
        <xdr:cNvSpPr txBox="1"/>
      </xdr:nvSpPr>
      <xdr:spPr>
        <a:xfrm>
          <a:off x="3392516" y="84200"/>
          <a:ext cx="719198" cy="162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Select Years</a:t>
          </a:r>
        </a:p>
      </xdr:txBody>
    </xdr:sp>
    <xdr:clientData/>
  </xdr:twoCellAnchor>
  <mc:AlternateContent xmlns:mc="http://schemas.openxmlformats.org/markup-compatibility/2006">
    <mc:Choice xmlns:a14="http://schemas.microsoft.com/office/drawing/2010/main" Requires="a14">
      <xdr:twoCellAnchor editAs="oneCell">
        <xdr:from>
          <xdr:col>1</xdr:col>
          <xdr:colOff>157079</xdr:colOff>
          <xdr:row>7</xdr:row>
          <xdr:rowOff>91805</xdr:rowOff>
        </xdr:from>
        <xdr:to>
          <xdr:col>6</xdr:col>
          <xdr:colOff>552304</xdr:colOff>
          <xdr:row>9</xdr:row>
          <xdr:rowOff>146274</xdr:rowOff>
        </xdr:to>
        <xdr:pic>
          <xdr:nvPicPr>
            <xdr:cNvPr id="70" name="Picture 69">
              <a:extLst>
                <a:ext uri="{FF2B5EF4-FFF2-40B4-BE49-F238E27FC236}">
                  <a16:creationId xmlns:a16="http://schemas.microsoft.com/office/drawing/2014/main" id="{E0072D82-7736-4BA6-9A43-E9C909E2FDE5}"/>
                </a:ext>
              </a:extLst>
            </xdr:cNvPr>
            <xdr:cNvPicPr>
              <a:picLocks noChangeAspect="1" noChangeArrowheads="1"/>
              <a:extLst>
                <a:ext uri="{84589F7E-364E-4C9E-8A38-B11213B215E9}">
                  <a14:cameraTool cellRange="'Pivot Report'!$L$33:$O$35" spid="_x0000_s2076"/>
                </a:ext>
              </a:extLst>
            </xdr:cNvPicPr>
          </xdr:nvPicPr>
          <xdr:blipFill>
            <a:blip xmlns:r="http://schemas.openxmlformats.org/officeDocument/2006/relationships" r:embed="rId19"/>
            <a:srcRect/>
            <a:stretch>
              <a:fillRect/>
            </a:stretch>
          </xdr:blipFill>
          <xdr:spPr bwMode="auto">
            <a:xfrm>
              <a:off x="767013" y="1378516"/>
              <a:ext cx="3444896" cy="422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375811</xdr:colOff>
      <xdr:row>1</xdr:row>
      <xdr:rowOff>60181</xdr:rowOff>
    </xdr:from>
    <xdr:to>
      <xdr:col>11</xdr:col>
      <xdr:colOff>397993</xdr:colOff>
      <xdr:row>16</xdr:row>
      <xdr:rowOff>101387</xdr:rowOff>
    </xdr:to>
    <xdr:graphicFrame macro="">
      <xdr:nvGraphicFramePr>
        <xdr:cNvPr id="2" name="Chart 1">
          <a:extLst>
            <a:ext uri="{FF2B5EF4-FFF2-40B4-BE49-F238E27FC236}">
              <a16:creationId xmlns:a16="http://schemas.microsoft.com/office/drawing/2014/main" id="{9ECD942F-C182-4C22-BFC1-8FA4A4C79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440044</xdr:colOff>
      <xdr:row>16</xdr:row>
      <xdr:rowOff>116972</xdr:rowOff>
    </xdr:from>
    <xdr:to>
      <xdr:col>11</xdr:col>
      <xdr:colOff>323071</xdr:colOff>
      <xdr:row>18</xdr:row>
      <xdr:rowOff>38990</xdr:rowOff>
    </xdr:to>
    <xdr:sp macro="" textlink="">
      <xdr:nvSpPr>
        <xdr:cNvPr id="3" name="TextBox 2">
          <a:extLst>
            <a:ext uri="{FF2B5EF4-FFF2-40B4-BE49-F238E27FC236}">
              <a16:creationId xmlns:a16="http://schemas.microsoft.com/office/drawing/2014/main" id="{87E5D4DB-79E6-430E-9BCF-0B86367DA572}"/>
            </a:ext>
          </a:extLst>
        </xdr:cNvPr>
        <xdr:cNvSpPr txBox="1"/>
      </xdr:nvSpPr>
      <xdr:spPr>
        <a:xfrm>
          <a:off x="440044" y="3058025"/>
          <a:ext cx="6561667" cy="28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002060"/>
              </a:solidFill>
              <a:latin typeface="Bahnschrift SemiBold" panose="020B0502040204020203" pitchFamily="34" charset="0"/>
            </a:rPr>
            <a:t>Showing</a:t>
          </a:r>
          <a:r>
            <a:rPr lang="en-IN" sz="1100" b="1" baseline="0">
              <a:solidFill>
                <a:srgbClr val="002060"/>
              </a:solidFill>
              <a:latin typeface="Bahnschrift SemiBold" panose="020B0502040204020203" pitchFamily="34" charset="0"/>
            </a:rPr>
            <a:t> a daily trend with </a:t>
          </a:r>
          <a:r>
            <a:rPr lang="en-IN" sz="1100" b="1" baseline="0">
              <a:solidFill>
                <a:srgbClr val="002060"/>
              </a:solidFill>
              <a:latin typeface="Bahnschrift" panose="020B0502040204020203" pitchFamily="34" charset="0"/>
            </a:rPr>
            <a:t>an</a:t>
          </a:r>
          <a:r>
            <a:rPr lang="en-IN" sz="1100" b="1" baseline="0">
              <a:solidFill>
                <a:srgbClr val="002060"/>
              </a:solidFill>
              <a:latin typeface="Bahnschrift SemiBold" panose="020B0502040204020203" pitchFamily="34" charset="0"/>
            </a:rPr>
            <a:t> area sparkline to spot session like busy days or seasonal trends</a:t>
          </a:r>
          <a:endParaRPr lang="en-IN" sz="1100" b="1">
            <a:solidFill>
              <a:srgbClr val="002060"/>
            </a:solidFill>
            <a:latin typeface="Bahnschrift SemiBold" panose="020B0502040204020203"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0.06445</cdr:x>
      <cdr:y>0.15798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2776AC4-1E99-4617-AC3E-C34E23159DA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31864" cy="44209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438150</xdr:colOff>
      <xdr:row>1</xdr:row>
      <xdr:rowOff>152400</xdr:rowOff>
    </xdr:from>
    <xdr:to>
      <xdr:col>12</xdr:col>
      <xdr:colOff>508000</xdr:colOff>
      <xdr:row>18</xdr:row>
      <xdr:rowOff>6350</xdr:rowOff>
    </xdr:to>
    <xdr:graphicFrame macro="">
      <xdr:nvGraphicFramePr>
        <xdr:cNvPr id="2" name="Chart 1">
          <a:extLst>
            <a:ext uri="{FF2B5EF4-FFF2-40B4-BE49-F238E27FC236}">
              <a16:creationId xmlns:a16="http://schemas.microsoft.com/office/drawing/2014/main" id="{709CB8EF-592C-4C4A-9CFB-E640FFB78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444500</xdr:colOff>
      <xdr:row>1</xdr:row>
      <xdr:rowOff>146050</xdr:rowOff>
    </xdr:from>
    <xdr:to>
      <xdr:col>1</xdr:col>
      <xdr:colOff>368300</xdr:colOff>
      <xdr:row>4</xdr:row>
      <xdr:rowOff>127000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935E68D-8EF0-46E4-A73C-58A5D5ACC1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4500" y="330200"/>
          <a:ext cx="533400" cy="533400"/>
        </a:xfrm>
        <a:prstGeom prst="rect">
          <a:avLst/>
        </a:prstGeom>
      </xdr:spPr>
    </xdr:pic>
    <xdr:clientData/>
  </xdr:twoCellAnchor>
  <xdr:twoCellAnchor>
    <xdr:from>
      <xdr:col>2</xdr:col>
      <xdr:colOff>215900</xdr:colOff>
      <xdr:row>18</xdr:row>
      <xdr:rowOff>50800</xdr:rowOff>
    </xdr:from>
    <xdr:to>
      <xdr:col>10</xdr:col>
      <xdr:colOff>577850</xdr:colOff>
      <xdr:row>19</xdr:row>
      <xdr:rowOff>127000</xdr:rowOff>
    </xdr:to>
    <xdr:sp macro="" textlink="">
      <xdr:nvSpPr>
        <xdr:cNvPr id="3" name="TextBox 2">
          <a:extLst>
            <a:ext uri="{FF2B5EF4-FFF2-40B4-BE49-F238E27FC236}">
              <a16:creationId xmlns:a16="http://schemas.microsoft.com/office/drawing/2014/main" id="{35918EED-4C1B-4453-BD69-F6C3E7C23305}"/>
            </a:ext>
          </a:extLst>
        </xdr:cNvPr>
        <xdr:cNvSpPr txBox="1"/>
      </xdr:nvSpPr>
      <xdr:spPr>
        <a:xfrm>
          <a:off x="1435100" y="3365500"/>
          <a:ext cx="52387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002060"/>
              </a:solidFill>
              <a:latin typeface="Bahnschrift" panose="020B0502040204020203" pitchFamily="34" charset="0"/>
            </a:rPr>
            <a:t>Showing Average Wait</a:t>
          </a:r>
          <a:r>
            <a:rPr lang="en-IN" sz="1200" b="1" baseline="0">
              <a:solidFill>
                <a:srgbClr val="002060"/>
              </a:solidFill>
              <a:latin typeface="Bahnschrift" panose="020B0502040204020203" pitchFamily="34" charset="0"/>
            </a:rPr>
            <a:t> time Day wise</a:t>
          </a:r>
          <a:endParaRPr lang="en-IN" sz="1200" b="1">
            <a:solidFill>
              <a:srgbClr val="002060"/>
            </a:solidFill>
            <a:latin typeface="Bahnschrift"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406625</xdr:colOff>
      <xdr:row>1</xdr:row>
      <xdr:rowOff>167107</xdr:rowOff>
    </xdr:from>
    <xdr:to>
      <xdr:col>14</xdr:col>
      <xdr:colOff>44560</xdr:colOff>
      <xdr:row>15</xdr:row>
      <xdr:rowOff>100264</xdr:rowOff>
    </xdr:to>
    <xdr:graphicFrame macro="">
      <xdr:nvGraphicFramePr>
        <xdr:cNvPr id="2" name="Chart 1">
          <a:extLst>
            <a:ext uri="{FF2B5EF4-FFF2-40B4-BE49-F238E27FC236}">
              <a16:creationId xmlns:a16="http://schemas.microsoft.com/office/drawing/2014/main" id="{7ADD0137-F5C1-4F79-A307-5B7701ECB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334213</xdr:colOff>
      <xdr:row>15</xdr:row>
      <xdr:rowOff>155965</xdr:rowOff>
    </xdr:from>
    <xdr:to>
      <xdr:col>11</xdr:col>
      <xdr:colOff>573730</xdr:colOff>
      <xdr:row>17</xdr:row>
      <xdr:rowOff>33422</xdr:rowOff>
    </xdr:to>
    <xdr:sp macro="" textlink="">
      <xdr:nvSpPr>
        <xdr:cNvPr id="3" name="TextBox 2">
          <a:extLst>
            <a:ext uri="{FF2B5EF4-FFF2-40B4-BE49-F238E27FC236}">
              <a16:creationId xmlns:a16="http://schemas.microsoft.com/office/drawing/2014/main" id="{7CF26FE8-27AA-4E3C-9643-20FAFD70A8FC}"/>
            </a:ext>
          </a:extLst>
        </xdr:cNvPr>
        <xdr:cNvSpPr txBox="1"/>
      </xdr:nvSpPr>
      <xdr:spPr>
        <a:xfrm>
          <a:off x="2155660" y="2913202"/>
          <a:ext cx="5096710" cy="24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rgbClr val="002060"/>
              </a:solidFill>
              <a:effectLst/>
              <a:latin typeface="Bahnschrift" panose="020B0502040204020203" pitchFamily="34" charset="0"/>
              <a:ea typeface="+mn-ea"/>
              <a:cs typeface="+mn-cs"/>
            </a:rPr>
            <a:t>Showing Average Satisfation</a:t>
          </a:r>
          <a:r>
            <a:rPr lang="en-IN" sz="1100" b="1" baseline="0">
              <a:solidFill>
                <a:srgbClr val="002060"/>
              </a:solidFill>
              <a:effectLst/>
              <a:latin typeface="Bahnschrift" panose="020B0502040204020203" pitchFamily="34" charset="0"/>
              <a:ea typeface="+mn-ea"/>
              <a:cs typeface="+mn-cs"/>
            </a:rPr>
            <a:t> Score Day wise </a:t>
          </a:r>
          <a:endParaRPr lang="en-IN">
            <a:solidFill>
              <a:srgbClr val="002060"/>
            </a:solidFill>
            <a:effectLst/>
            <a:latin typeface="Bahnschrift" panose="020B0502040204020203" pitchFamily="34" charset="0"/>
          </a:endParaRPr>
        </a:p>
        <a:p>
          <a:endParaRPr lang="en-IN" sz="1100">
            <a:latin typeface="Bahnschrift" panose="020B0502040204020203"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0.05681</cdr:x>
      <cdr:y>0.18444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2728B1F-A2AB-48A9-869E-8DDB1AFC056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62323" cy="46232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absolute">
    <xdr:from>
      <xdr:col>14</xdr:col>
      <xdr:colOff>400036</xdr:colOff>
      <xdr:row>32</xdr:row>
      <xdr:rowOff>123301</xdr:rowOff>
    </xdr:from>
    <xdr:to>
      <xdr:col>15</xdr:col>
      <xdr:colOff>182029</xdr:colOff>
      <xdr:row>34</xdr:row>
      <xdr:rowOff>139051</xdr:rowOff>
    </xdr:to>
    <xdr:graphicFrame macro="">
      <xdr:nvGraphicFramePr>
        <xdr:cNvPr id="12" name="Chart 11">
          <a:extLst>
            <a:ext uri="{FF2B5EF4-FFF2-40B4-BE49-F238E27FC236}">
              <a16:creationId xmlns:a16="http://schemas.microsoft.com/office/drawing/2014/main" id="{B6571EB4-E4A1-46FA-88C3-590C722C7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2592595" createdVersion="5" refreshedVersion="7" minRefreshableVersion="3" recordCount="0" supportSubquery="1" supportAdvancedDrill="1" xr:uid="{837523D7-C221-4B87-AC86-8E92774F4735}">
  <cacheSource type="external" connectionId="3"/>
  <cacheFields count="4">
    <cacheField name="[Measures].[Count of Patient Id]" caption="Count of Patient Id" numFmtId="0" hierarchy="23"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51273148" createdVersion="5" refreshedVersion="7" minRefreshableVersion="3" recordCount="0" supportSubquery="1" supportAdvancedDrill="1" xr:uid="{C237DC48-6813-4E61-91AB-73A8AA8DC85A}">
  <cacheSource type="external" connectionId="3"/>
  <cacheFields count="4">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52430556" createdVersion="5" refreshedVersion="7" minRefreshableVersion="3" recordCount="0" supportSubquery="1" supportAdvancedDrill="1" xr:uid="{92E8FDFA-DDF0-46A2-84E4-349060FAF320}">
  <cacheSource type="external" connectionId="3"/>
  <cacheFields count="2">
    <cacheField name="[calendar_table].[Date (Year)].[Date (Year)]" caption="Date (Year)" numFmtId="0" hierarchy="3" level="1">
      <sharedItems count="1">
        <s v="2024"/>
      </sharedItems>
    </cacheField>
    <cacheField name="[calendar_table].[Date (Month)].[Date (Month)]" caption="Date (Month)" numFmtId="0" hierarchy="1"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5335648" createdVersion="5" refreshedVersion="7" minRefreshableVersion="3" recordCount="0" supportSubquery="1" supportAdvancedDrill="1" xr:uid="{5C96C0E0-2AD5-498A-B8CA-8D0BA45E2D93}">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2.874641666669" createdVersion="3" refreshedVersion="7" minRefreshableVersion="3" recordCount="0" supportSubquery="1" supportAdvancedDrill="1" xr:uid="{FF5869A1-1BEC-4819-9675-6DFD422BD004}">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780076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3402781" createdVersion="5" refreshedVersion="7" minRefreshableVersion="3" recordCount="0" supportSubquery="1" supportAdvancedDrill="1" xr:uid="{A0336B0E-6E16-40DF-90AE-56F3AB35BED4}">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4212966" createdVersion="5" refreshedVersion="7" minRefreshableVersion="3" recordCount="0" supportSubquery="1" supportAdvancedDrill="1" xr:uid="{657D92FC-94F2-413F-8A4E-2823122F7DD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5023151" createdVersion="5" refreshedVersion="7" minRefreshableVersion="3" recordCount="0" supportSubquery="1" supportAdvancedDrill="1" xr:uid="{1C9A0F2A-3D40-4AF4-8914-A0931DF33BE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6180552" createdVersion="5" refreshedVersion="7" minRefreshableVersion="3" recordCount="0" supportSubquery="1" supportAdvancedDrill="1" xr:uid="{5F6ADCB2-C5A2-4035-9661-E4F76E433BCC}">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7222222" createdVersion="5" refreshedVersion="7" minRefreshableVersion="3" recordCount="0" supportSubquery="1" supportAdvancedDrill="1" xr:uid="{D2234923-EA1A-4880-8248-88CE67E4EC72}">
  <cacheSource type="external" connectionId="3"/>
  <cacheFields count="4">
    <cacheField name="[Measures].[Average of Patient Satisfaction Score]" caption="Average of Patient Satisfaction Score" numFmtId="0" hierarchy="28"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8263892" createdVersion="5" refreshedVersion="7" minRefreshableVersion="3" recordCount="0" supportSubquery="1" supportAdvancedDrill="1" xr:uid="{999C02A9-D746-4A7D-8183-7C073C9C7D9A}">
  <cacheSource type="external" connectionId="3"/>
  <cacheFields count="4">
    <cacheField name="[Measures].[Count of Patient Id]" caption="Count of Patient Id" numFmtId="0" hierarchy="23" level="32767"/>
    <cacheField name="[Hospital Emergency Room Data].[Patient Attent Status].[Patient Attent Status]" caption="Patient Attent Status" numFmtId="0" hierarchy="17" level="1">
      <sharedItems count="2">
        <s v="Delay"/>
        <s v="Ontime"/>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49305554" createdVersion="5" refreshedVersion="7" minRefreshableVersion="3" recordCount="0" supportSubquery="1" supportAdvancedDrill="1" xr:uid="{0D5E74F0-C0C0-4FF4-AC16-F60179302ED4}">
  <cacheSource type="external" connectionId="3"/>
  <cacheFields count="4">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105250462962" createdVersion="5" refreshedVersion="7" minRefreshableVersion="3" recordCount="0" supportSubquery="1" supportAdvancedDrill="1" xr:uid="{BB328B96-590B-4507-A83B-2DF9562CD9A0}">
  <cacheSource type="external" connectionId="3"/>
  <cacheFields count="4">
    <cacheField name="[Measures].[Count of Patient Id]" caption="Count of Patient Id" numFmtId="0" hierarchy="23" level="32767"/>
    <cacheField name="[Hospital Emergency Room Data].[Age Group].[Age Group]" caption="Age Group" numFmtId="0" hierarchy="16" level="1">
      <sharedItems count="8">
        <s v="0-09"/>
        <s v="10-19"/>
        <s v="20-29"/>
        <s v="30-39"/>
        <s v="40-49"/>
        <s v="50-59"/>
        <s v="60-69"/>
        <s v="70-79"/>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t Status]" caption="Patient Attent Status" attribute="1" defaultMemberUniqueName="[Hospital Emergency Room Data].[Patient Attent Status].[All]" allUniqueName="[Hospital Emergency Room Data].[Patient Att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t Status]" caption="Count of Patient Attent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3D958-901C-4519-9962-16038E789536}" name="PivotTable5" cacheId="63" applyNumberFormats="0" applyBorderFormats="0" applyFontFormats="0" applyPatternFormats="0" applyAlignmentFormats="0" applyWidthHeightFormats="1" dataCaption="Values" tag="64288418-6dbf-4f26-b161-08ac43e635e3" updatedVersion="7" minRefreshableVersion="3" useAutoFormatting="1" subtotalHiddenItems="1" itemPrintTitles="1" createdVersion="5" indent="0" outline="1" outlineData="1" multipleFieldFilters="0" chartFormat="6">
  <location ref="F3: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1">
      <pivotArea collapsedLevelsAreSubtotals="1" fieldPosition="0">
        <references count="1">
          <reference field="0" count="0"/>
        </references>
      </pivotArea>
    </format>
  </format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196353-588A-4EC3-9B82-9DE8A25B63B6}" name="PivotTable9" cacheId="75" applyNumberFormats="0" applyBorderFormats="0" applyFontFormats="0" applyPatternFormats="0" applyAlignmentFormats="0" applyWidthHeightFormats="1" dataCaption="Values" tag="a8221227-734a-496b-89f6-1e8ec17cad2a" updatedVersion="7" minRefreshableVersion="3" useAutoFormatting="1" subtotalHiddenItems="1" itemPrintTitles="1" createdVersion="5" indent="0" outline="1" outlineData="1" multipleFieldFilters="0" chartFormat="4">
  <location ref="L8:M17"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219010-0D3E-478F-AD33-C80AABC2B843}" name="PivotTable2" cacheId="57" applyNumberFormats="0" applyBorderFormats="0" applyFontFormats="0" applyPatternFormats="0" applyAlignmentFormats="0" applyWidthHeightFormats="1" dataCaption="Values" tag="36ddbecf-c208-4d6e-adef-a42455133d9f" updatedVersion="7" minRefreshableVersion="3" useAutoFormatting="1"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A14866-5D51-4F38-9949-F11B1E1B8A92}" name="PivotTable3" cacheId="60" applyNumberFormats="0" applyBorderFormats="0" applyFontFormats="0" applyPatternFormats="0" applyAlignmentFormats="0" applyWidthHeightFormats="1" dataCaption="Values" tag="dc892b6c-497e-4f03-a07f-987fc4577410" updatedVersion="7" minRefreshableVersion="3" useAutoFormatting="1"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
      <pivotArea outline="0" collapsedLevelsAreSubtotals="1" fieldPosition="0"/>
    </format>
  </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959F22-A148-48D9-ADF6-980783573B11}" name="PivotTable4" cacheId="51" applyNumberFormats="0" applyBorderFormats="0" applyFontFormats="0" applyPatternFormats="0" applyAlignmentFormats="0" applyWidthHeightFormats="1" dataCaption="Values" tag="7c8fb473-9618-482b-aa87-050daf613992" updatedVersion="7" minRefreshableVersion="3" useAutoFormatting="1" subtotalHiddenItems="1" itemPrintTitles="1" createdVersion="5" indent="0" outline="1" outlineData="1" multipleFieldFilters="0" chartFormat="6">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2A4D2-794A-461F-A9C6-C09EB19557AB}" name="PivotTable1" cacheId="54" applyNumberFormats="0" applyBorderFormats="0" applyFontFormats="0" applyPatternFormats="0" applyAlignmentFormats="0" applyWidthHeightFormats="1" dataCaption="Values" tag="6637e83d-a5e7-4a85-aef7-d48f25f400d1" updatedVersion="7" minRefreshableVersion="3" useAutoFormatting="1"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BB3A4-5FF8-43A1-91C4-DA15EE55AEB9}" name="PivotTable10" cacheId="78" applyNumberFormats="0" applyBorderFormats="0" applyFontFormats="0" applyPatternFormats="0" applyAlignmentFormats="0" applyWidthHeightFormats="1" dataCaption="Values" tag="ba211aca-6b3d-4a15-a704-e5abd84c9e8b" updatedVersion="7" minRefreshableVersion="3" useAutoFormatting="1" subtotalHiddenItems="1" itemPrintTitles="1" createdVersion="5" indent="0" outline="1" outlineData="1" multipleFieldFilters="0" chartFormat="4">
  <location ref="O8:P17" firstHeaderRow="1" firstDataRow="1" firstDataCol="1"/>
  <pivotFields count="4">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Patient Id" fld="0"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343C38-4BFB-496C-8F7C-8DCFB91E930A}" name="PivotTable8" cacheId="72" applyNumberFormats="0" applyBorderFormats="0" applyFontFormats="0" applyPatternFormats="0" applyAlignmentFormats="0" applyWidthHeightFormats="1" dataCaption="Values" tag="8c5c853f-9c71-40e0-9561-8000509772d5" updatedVersion="7" minRefreshableVersion="3" useAutoFormatting="1" subtotalHiddenItems="1" itemPrintTitles="1" createdVersion="5" indent="0" outline="1" outlineData="1" multipleFieldFilters="0" chartFormat="3">
  <location ref="O3:P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baseField="0" baseItem="0"/>
  </dataFields>
  <chartFormats count="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B41E20-3438-48C7-A8D5-B66A28E8D8C7}" name="PivotTable7" cacheId="69" applyNumberFormats="0" applyBorderFormats="0" applyFontFormats="0" applyPatternFormats="0" applyAlignmentFormats="0" applyWidthHeightFormats="1" dataCaption="Values" tag="4ca7cd4d-0ec4-4ce6-8165-d08780fcfd14" updatedVersion="7" minRefreshableVersion="3" useAutoFormatting="1" subtotalHiddenItems="1" itemPrintTitles="1" createdVersion="5" indent="0" outline="1" outlineData="1" multipleFieldFilters="0" chartFormat="3">
  <location ref="L3:M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baseField="0" baseItem="0"/>
  </dataFields>
  <chartFormats count="3">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9D1BC3-7203-4757-B663-093CF4574956}" name="PivotTable6" cacheId="66" applyNumberFormats="0" applyBorderFormats="0" applyFontFormats="0" applyPatternFormats="0" applyAlignmentFormats="0" applyWidthHeightFormats="1" dataCaption="Values" tag="a08d972a-122a-4a68-97b7-016031cac499" updatedVersion="7" minRefreshableVersion="3" useAutoFormatting="1" subtotalHiddenItems="1" itemPrintTitles="1" createdVersion="5" indent="0" outline="1" outlineData="1" multipleFieldFilters="0" chartFormat="6">
  <location ref="I3:J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0" subtotal="average" baseField="0" baseItem="0" numFmtId="2"/>
  </dataFields>
  <formats count="1">
    <format dxfId="0">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3995D2-DE5B-4CF4-AF8D-DFCEA1485AA1}" name="PivotTable13" cacheId="84" applyNumberFormats="0" applyBorderFormats="0" applyFontFormats="0" applyPatternFormats="0" applyAlignmentFormats="0" applyWidthHeightFormats="1" dataCaption="Values" tag="fced17ca-3d04-41dc-a04f-747931dffc5e" updatedVersion="7" minRefreshableVersion="3" subtotalHiddenItems="1" itemPrintTitles="1" createdVersion="5" indent="0" outline="1" outlineData="1" multipleFieldFilters="0" chartFormat="4">
  <location ref="L26:N2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No. Of Patients"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0" count="1" selected="0">
            <x v="1"/>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790371-B0C5-411C-B3F5-692840615248}" name="PivotTable11" cacheId="81" applyNumberFormats="0" applyBorderFormats="0" applyFontFormats="0" applyPatternFormats="0" applyAlignmentFormats="0" applyWidthHeightFormats="1" dataCaption="Values" tag="7ab21467-7319-4f6e-8772-312b3bfddad0" updatedVersion="7" minRefreshableVersion="3" useAutoFormatting="1" subtotalHiddenItems="1" itemPrintTitles="1" createdVersion="5" indent="0" outline="1" outlineData="1" multipleFieldFilters="0">
  <location ref="L19:L21" firstHeaderRow="1" firstDataRow="1" firstDataCol="1"/>
  <pivotFields count="2">
    <pivotField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pivotHierarchies count="31">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884EEDE-3F45-467D-A942-7B8D8F77F093}"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3"/>
  </pivotTables>
  <data>
    <olap pivotCacheId="167800766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86AF831-27FE-4487-A5B7-8A4D1148BC7C}"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s>
  <data>
    <olap pivotCacheId="1678007668">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2EEBC1A-D94C-4F28-A9FA-56E222D4BD4C}" cache="Slicer_Date__Month" caption="Date (Month)" showCaption="0" level="1" style="SlicerStyleDark2 2" rowHeight="136800"/>
  <slicer name="Date (Year)" xr10:uid="{819FF770-9FCA-46B6-A604-81C2AAB4300C}" cache="Slicer_Date__Year" caption="Date (Year)" columnCount="2" showCaption="0" level="1" style="SlicerStyleDark2 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4585-2BB7-478A-8073-3BFC10D01489}">
  <dimension ref="A1:P22"/>
  <sheetViews>
    <sheetView showGridLines="0" tabSelected="1" zoomScale="127" zoomScaleNormal="151" workbookViewId="0">
      <selection activeCell="F19" sqref="F19"/>
    </sheetView>
  </sheetViews>
  <sheetFormatPr defaultRowHeight="14.5" x14ac:dyDescent="0.35"/>
  <sheetData>
    <row r="1" spans="1:16" x14ac:dyDescent="0.35">
      <c r="A1" s="3"/>
      <c r="B1" s="3"/>
      <c r="C1" s="3"/>
      <c r="D1" s="3"/>
      <c r="E1" s="3"/>
      <c r="F1" s="3"/>
      <c r="G1" s="3"/>
      <c r="H1" s="3"/>
      <c r="I1" s="3"/>
      <c r="J1" s="3"/>
      <c r="K1" s="3"/>
      <c r="L1" s="3"/>
      <c r="M1" s="3"/>
      <c r="N1" s="3"/>
      <c r="O1" s="3"/>
      <c r="P1" s="3"/>
    </row>
    <row r="2" spans="1:16" x14ac:dyDescent="0.35">
      <c r="A2" s="3"/>
      <c r="B2" s="3"/>
      <c r="C2" s="3"/>
      <c r="D2" s="3"/>
      <c r="E2" s="3"/>
      <c r="F2" s="3"/>
      <c r="G2" s="3"/>
      <c r="H2" s="3"/>
      <c r="I2" s="3"/>
      <c r="J2" s="3"/>
      <c r="K2" s="3"/>
      <c r="L2" s="3"/>
      <c r="M2" s="3"/>
      <c r="N2" s="3"/>
      <c r="O2" s="3"/>
      <c r="P2" s="3"/>
    </row>
    <row r="3" spans="1:16" x14ac:dyDescent="0.35">
      <c r="A3" s="3"/>
      <c r="B3" s="3"/>
      <c r="C3" s="3"/>
      <c r="D3" s="3"/>
      <c r="E3" s="3"/>
      <c r="F3" s="3"/>
      <c r="G3" s="3"/>
      <c r="H3" s="3"/>
      <c r="I3" s="3"/>
      <c r="J3" s="3"/>
      <c r="K3" s="3"/>
      <c r="L3" s="3"/>
      <c r="M3" s="3"/>
      <c r="N3" s="3"/>
      <c r="O3" s="3"/>
      <c r="P3" s="3"/>
    </row>
    <row r="4" spans="1:16" x14ac:dyDescent="0.35">
      <c r="A4" s="3"/>
      <c r="B4" s="3"/>
      <c r="C4" s="3"/>
      <c r="D4" s="3"/>
      <c r="E4" s="3"/>
      <c r="F4" s="3"/>
      <c r="G4" s="3"/>
      <c r="H4" s="3"/>
      <c r="I4" s="3"/>
      <c r="J4" s="3"/>
      <c r="K4" s="3"/>
      <c r="L4" s="3"/>
      <c r="M4" s="3"/>
      <c r="N4" s="3"/>
      <c r="O4" s="3"/>
      <c r="P4" s="3"/>
    </row>
    <row r="5" spans="1:16" x14ac:dyDescent="0.35">
      <c r="A5" s="3"/>
      <c r="B5" s="3"/>
      <c r="C5" s="3"/>
      <c r="D5" s="3"/>
      <c r="E5" s="3"/>
      <c r="F5" s="3"/>
      <c r="G5" s="3"/>
      <c r="H5" s="3"/>
      <c r="I5" s="3"/>
      <c r="J5" s="3"/>
      <c r="K5" s="3"/>
      <c r="L5" s="3"/>
      <c r="M5" s="3"/>
      <c r="N5" s="3"/>
      <c r="O5" s="3"/>
      <c r="P5" s="3"/>
    </row>
    <row r="6" spans="1:16" x14ac:dyDescent="0.35">
      <c r="A6" s="3"/>
      <c r="B6" s="3"/>
      <c r="C6" s="3"/>
      <c r="D6" s="3"/>
      <c r="E6" s="3"/>
      <c r="F6" s="3"/>
      <c r="G6" s="3"/>
      <c r="H6" s="3"/>
      <c r="I6" s="3"/>
      <c r="J6" s="3"/>
      <c r="K6" s="3"/>
      <c r="L6" s="3"/>
      <c r="M6" s="3"/>
      <c r="N6" s="3"/>
      <c r="O6" s="3"/>
      <c r="P6" s="3"/>
    </row>
    <row r="7" spans="1:16" x14ac:dyDescent="0.35">
      <c r="A7" s="3"/>
      <c r="B7" s="3"/>
      <c r="C7" s="3"/>
      <c r="D7" s="3"/>
      <c r="E7" s="3"/>
      <c r="F7" s="3"/>
      <c r="G7" s="3"/>
      <c r="H7" s="3"/>
      <c r="I7" s="3"/>
      <c r="J7" s="3"/>
      <c r="K7" s="3"/>
      <c r="L7" s="3"/>
      <c r="M7" s="3"/>
      <c r="N7" s="3"/>
      <c r="O7" s="3"/>
      <c r="P7" s="3"/>
    </row>
    <row r="8" spans="1:16" x14ac:dyDescent="0.35">
      <c r="A8" s="3"/>
      <c r="B8" s="3"/>
      <c r="C8" s="3"/>
      <c r="D8" s="3"/>
      <c r="E8" s="3"/>
      <c r="F8" s="3"/>
      <c r="G8" s="3"/>
      <c r="H8" s="3"/>
      <c r="I8" s="3"/>
      <c r="J8" s="3"/>
      <c r="K8" s="3"/>
      <c r="L8" s="3"/>
      <c r="M8" s="3"/>
      <c r="N8" s="3"/>
      <c r="O8" s="3"/>
      <c r="P8" s="3"/>
    </row>
    <row r="9" spans="1:16" x14ac:dyDescent="0.35">
      <c r="A9" s="3"/>
      <c r="B9" s="3"/>
      <c r="C9" s="3"/>
      <c r="D9" s="3"/>
      <c r="E9" s="3"/>
      <c r="F9" s="3"/>
      <c r="G9" s="3"/>
      <c r="H9" s="3"/>
      <c r="I9" s="3"/>
      <c r="J9" s="3"/>
      <c r="K9" s="3"/>
      <c r="L9" s="3"/>
      <c r="M9" s="3"/>
      <c r="N9" s="3"/>
      <c r="O9" s="3"/>
      <c r="P9" s="3"/>
    </row>
    <row r="10" spans="1:16" x14ac:dyDescent="0.35">
      <c r="A10" s="3"/>
      <c r="B10" s="3"/>
      <c r="C10" s="3"/>
      <c r="D10" s="3"/>
      <c r="E10" s="3"/>
      <c r="F10" s="3"/>
      <c r="G10" s="3"/>
      <c r="H10" s="3"/>
      <c r="I10" s="3"/>
      <c r="J10" s="3"/>
      <c r="K10" s="3"/>
      <c r="L10" s="3"/>
      <c r="M10" s="3"/>
      <c r="N10" s="3"/>
      <c r="O10" s="3"/>
      <c r="P10" s="3"/>
    </row>
    <row r="11" spans="1:16" x14ac:dyDescent="0.35">
      <c r="A11" s="3"/>
      <c r="B11" s="3"/>
      <c r="C11" s="3"/>
      <c r="D11" s="3"/>
      <c r="E11" s="3"/>
      <c r="F11" s="3"/>
      <c r="G11" s="3"/>
      <c r="H11" s="3"/>
      <c r="I11" s="3"/>
      <c r="J11" s="3"/>
      <c r="K11" s="3"/>
      <c r="L11" s="3"/>
      <c r="M11" s="3"/>
      <c r="N11" s="3"/>
      <c r="O11" s="3"/>
      <c r="P11" s="3"/>
    </row>
    <row r="12" spans="1:16" x14ac:dyDescent="0.35">
      <c r="A12" s="3"/>
      <c r="B12" s="3"/>
      <c r="C12" s="3"/>
      <c r="D12" s="3"/>
      <c r="E12" s="3"/>
      <c r="F12" s="3"/>
      <c r="G12" s="3"/>
      <c r="H12" s="3"/>
      <c r="I12" s="3"/>
      <c r="J12" s="3"/>
      <c r="K12" s="3"/>
      <c r="L12" s="3"/>
      <c r="M12" s="3"/>
      <c r="N12" s="3"/>
      <c r="O12" s="3"/>
      <c r="P12" s="3"/>
    </row>
    <row r="13" spans="1:16" x14ac:dyDescent="0.35">
      <c r="A13" s="3"/>
      <c r="B13" s="3"/>
      <c r="C13" s="3"/>
      <c r="D13" s="3"/>
      <c r="E13" s="3"/>
      <c r="F13" s="3"/>
      <c r="G13" s="3"/>
      <c r="H13" s="3"/>
      <c r="I13" s="3"/>
      <c r="J13" s="3"/>
      <c r="K13" s="3"/>
      <c r="L13" s="3"/>
      <c r="M13" s="3"/>
      <c r="N13" s="3"/>
      <c r="O13" s="3"/>
      <c r="P13" s="3"/>
    </row>
    <row r="14" spans="1:16" x14ac:dyDescent="0.35">
      <c r="A14" s="3"/>
      <c r="B14" s="3"/>
      <c r="C14" s="3"/>
      <c r="D14" s="3"/>
      <c r="E14" s="3"/>
      <c r="F14" s="3"/>
      <c r="G14" s="3"/>
      <c r="H14" s="3"/>
      <c r="I14" s="3"/>
      <c r="J14" s="3"/>
      <c r="K14" s="3"/>
      <c r="L14" s="3"/>
      <c r="M14" s="3"/>
      <c r="N14" s="3"/>
      <c r="O14" s="3"/>
      <c r="P14" s="3"/>
    </row>
    <row r="15" spans="1:16" x14ac:dyDescent="0.35">
      <c r="A15" s="3"/>
      <c r="B15" s="3"/>
      <c r="C15" s="3"/>
      <c r="D15" s="3"/>
      <c r="E15" s="3"/>
      <c r="F15" s="3"/>
      <c r="G15" s="3"/>
      <c r="H15" s="3"/>
      <c r="I15" s="3"/>
      <c r="J15" s="3"/>
      <c r="K15" s="3"/>
      <c r="L15" s="3"/>
      <c r="M15" s="3"/>
      <c r="N15" s="3"/>
      <c r="O15" s="3"/>
      <c r="P15" s="3"/>
    </row>
    <row r="16" spans="1:16" x14ac:dyDescent="0.35">
      <c r="A16" s="3"/>
      <c r="B16" s="3"/>
      <c r="C16" s="3"/>
      <c r="D16" s="3"/>
      <c r="E16" s="3"/>
      <c r="F16" s="3"/>
      <c r="G16" s="3"/>
      <c r="H16" s="3"/>
      <c r="I16" s="3"/>
      <c r="J16" s="3"/>
      <c r="K16" s="3"/>
      <c r="L16" s="3"/>
      <c r="M16" s="3"/>
      <c r="N16" s="3"/>
      <c r="O16" s="3"/>
      <c r="P16" s="3"/>
    </row>
    <row r="17" spans="1:16" x14ac:dyDescent="0.35">
      <c r="A17" s="3"/>
      <c r="B17" s="3"/>
      <c r="C17" s="3"/>
      <c r="D17" s="3"/>
      <c r="E17" s="3"/>
      <c r="F17" s="3"/>
      <c r="G17" s="3"/>
      <c r="H17" s="3"/>
      <c r="I17" s="3"/>
      <c r="J17" s="3"/>
      <c r="K17" s="3"/>
      <c r="L17" s="3"/>
      <c r="M17" s="3"/>
      <c r="N17" s="3"/>
      <c r="O17" s="3"/>
      <c r="P17" s="3"/>
    </row>
    <row r="18" spans="1:16" x14ac:dyDescent="0.35">
      <c r="A18" s="3"/>
      <c r="B18" s="3"/>
      <c r="C18" s="3"/>
      <c r="D18" s="3"/>
      <c r="E18" s="3"/>
      <c r="F18" s="3"/>
      <c r="G18" s="3"/>
      <c r="H18" s="3"/>
      <c r="I18" s="3"/>
      <c r="J18" s="3"/>
      <c r="K18" s="3"/>
      <c r="L18" s="3"/>
      <c r="M18" s="3"/>
      <c r="N18" s="3"/>
      <c r="O18" s="3"/>
      <c r="P18" s="3"/>
    </row>
    <row r="19" spans="1:16" x14ac:dyDescent="0.35">
      <c r="A19" s="3"/>
      <c r="B19" s="3"/>
      <c r="C19" s="3"/>
      <c r="D19" s="3"/>
      <c r="E19" s="3"/>
      <c r="F19" s="3"/>
      <c r="G19" s="3"/>
      <c r="H19" s="3"/>
      <c r="I19" s="3"/>
      <c r="J19" s="3"/>
      <c r="K19" s="3"/>
      <c r="L19" s="3"/>
      <c r="M19" s="3"/>
      <c r="N19" s="3"/>
      <c r="O19" s="3"/>
      <c r="P19" s="3"/>
    </row>
    <row r="20" spans="1:16" x14ac:dyDescent="0.35">
      <c r="A20" s="3"/>
      <c r="B20" s="3"/>
      <c r="C20" s="3"/>
      <c r="D20" s="3"/>
      <c r="E20" s="3"/>
      <c r="F20" s="3"/>
      <c r="G20" s="3"/>
      <c r="H20" s="3"/>
      <c r="I20" s="3"/>
      <c r="J20" s="3"/>
      <c r="K20" s="3"/>
      <c r="L20" s="3"/>
      <c r="M20" s="3"/>
      <c r="N20" s="3"/>
      <c r="O20" s="3"/>
      <c r="P20" s="3"/>
    </row>
    <row r="21" spans="1:16" x14ac:dyDescent="0.35">
      <c r="A21" s="3"/>
      <c r="B21" s="3"/>
      <c r="C21" s="3"/>
      <c r="D21" s="3"/>
      <c r="E21" s="3"/>
      <c r="F21" s="3"/>
      <c r="G21" s="3"/>
      <c r="H21" s="3"/>
      <c r="I21" s="3"/>
      <c r="J21" s="3"/>
      <c r="K21" s="3"/>
      <c r="L21" s="3"/>
      <c r="M21" s="3"/>
      <c r="N21" s="3"/>
      <c r="O21" s="3"/>
      <c r="P21" s="3"/>
    </row>
    <row r="22" spans="1:16" x14ac:dyDescent="0.35">
      <c r="A22" s="3"/>
      <c r="B22" s="3"/>
      <c r="C22" s="3"/>
      <c r="D22" s="3"/>
      <c r="E22" s="3"/>
      <c r="F22" s="3"/>
      <c r="G22" s="3"/>
      <c r="H22" s="3"/>
      <c r="I22" s="3"/>
      <c r="J22" s="3"/>
      <c r="K22" s="3"/>
      <c r="L22" s="3"/>
      <c r="M22" s="3"/>
      <c r="N22" s="3"/>
      <c r="O22" s="3"/>
      <c r="P22"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844BC-FD28-4916-B9D3-A2AF6E11182D}">
  <dimension ref="A1:T30"/>
  <sheetViews>
    <sheetView showGridLines="0" topLeftCell="A2" zoomScale="114" zoomScaleNormal="145" workbookViewId="0">
      <selection activeCell="E20" sqref="E20"/>
    </sheetView>
  </sheetViews>
  <sheetFormatPr defaultRowHeight="14.5" x14ac:dyDescent="0.35"/>
  <sheetData>
    <row r="1" spans="1:20" x14ac:dyDescent="0.35">
      <c r="A1" s="6"/>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row r="21" spans="1:20" x14ac:dyDescent="0.35">
      <c r="A21" s="6"/>
      <c r="B21" s="6"/>
      <c r="C21" s="6"/>
      <c r="D21" s="6"/>
      <c r="E21" s="6"/>
      <c r="F21" s="6"/>
      <c r="G21" s="6"/>
      <c r="H21" s="6"/>
      <c r="I21" s="6"/>
      <c r="J21" s="6"/>
      <c r="K21" s="6"/>
      <c r="L21" s="6"/>
      <c r="M21" s="6"/>
      <c r="N21" s="6"/>
      <c r="O21" s="6"/>
      <c r="P21" s="6"/>
      <c r="Q21" s="6"/>
      <c r="R21" s="6"/>
      <c r="S21" s="6"/>
      <c r="T21" s="6"/>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row r="27" spans="1:20" x14ac:dyDescent="0.35">
      <c r="A27" s="6"/>
      <c r="B27" s="6"/>
      <c r="C27" s="6"/>
      <c r="D27" s="6"/>
      <c r="E27" s="6"/>
      <c r="F27" s="6"/>
      <c r="G27" s="6"/>
      <c r="H27" s="6"/>
      <c r="I27" s="6"/>
      <c r="J27" s="6"/>
      <c r="K27" s="6"/>
      <c r="L27" s="6"/>
      <c r="M27" s="6"/>
      <c r="N27" s="6"/>
      <c r="O27" s="6"/>
      <c r="P27" s="6"/>
      <c r="Q27" s="6"/>
      <c r="R27" s="6"/>
      <c r="S27" s="6"/>
      <c r="T27" s="6"/>
    </row>
    <row r="28" spans="1:20" x14ac:dyDescent="0.35">
      <c r="A28" s="6"/>
      <c r="B28" s="6"/>
      <c r="C28" s="6"/>
      <c r="D28" s="6"/>
      <c r="E28" s="6"/>
      <c r="F28" s="6"/>
      <c r="G28" s="6"/>
      <c r="H28" s="6"/>
      <c r="I28" s="6"/>
      <c r="J28" s="6"/>
      <c r="K28" s="6"/>
      <c r="L28" s="6"/>
      <c r="M28" s="6"/>
      <c r="N28" s="6"/>
      <c r="O28" s="6"/>
      <c r="P28" s="6"/>
      <c r="Q28" s="6"/>
      <c r="R28" s="6"/>
      <c r="S28" s="6"/>
      <c r="T28" s="6"/>
    </row>
    <row r="29" spans="1:20" x14ac:dyDescent="0.35">
      <c r="A29" s="6"/>
      <c r="B29" s="6"/>
      <c r="C29" s="6"/>
      <c r="D29" s="6"/>
      <c r="E29" s="6"/>
      <c r="F29" s="6"/>
      <c r="G29" s="6"/>
      <c r="H29" s="6"/>
      <c r="I29" s="6"/>
      <c r="J29" s="6"/>
      <c r="K29" s="6"/>
      <c r="L29" s="6"/>
      <c r="M29" s="6"/>
      <c r="N29" s="6"/>
      <c r="O29" s="6"/>
      <c r="P29" s="6"/>
      <c r="Q29" s="6"/>
      <c r="R29" s="6"/>
      <c r="S29" s="6"/>
      <c r="T29" s="6"/>
    </row>
    <row r="30" spans="1:20" x14ac:dyDescent="0.35">
      <c r="A30" s="6"/>
      <c r="B30" s="6"/>
      <c r="C30" s="6"/>
      <c r="D30" s="6"/>
      <c r="E30" s="6"/>
      <c r="F30" s="6"/>
      <c r="G30" s="6"/>
      <c r="H30" s="6"/>
      <c r="I30" s="6"/>
      <c r="J30" s="6"/>
      <c r="K30" s="6"/>
      <c r="L30" s="6"/>
      <c r="M30" s="6"/>
      <c r="N30" s="6"/>
      <c r="O30" s="6"/>
      <c r="P30" s="6"/>
      <c r="Q30" s="6"/>
      <c r="R30" s="6"/>
      <c r="S30" s="6"/>
      <c r="T30"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1EC5B-3A8E-4514-AFBE-33AEDCE18011}">
  <dimension ref="A1:X40"/>
  <sheetViews>
    <sheetView showGridLines="0" workbookViewId="0">
      <selection activeCell="G22" sqref="G22"/>
    </sheetView>
  </sheetViews>
  <sheetFormatPr defaultRowHeight="14.5" x14ac:dyDescent="0.35"/>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x14ac:dyDescent="0.35">
      <c r="A2" s="6"/>
      <c r="B2" s="6"/>
      <c r="C2" s="6"/>
      <c r="D2" s="6"/>
      <c r="E2" s="6"/>
      <c r="F2" s="6"/>
      <c r="G2" s="6"/>
      <c r="H2" s="6"/>
      <c r="I2" s="6"/>
      <c r="J2" s="6"/>
      <c r="K2" s="6"/>
      <c r="L2" s="6"/>
      <c r="M2" s="6"/>
      <c r="N2" s="6"/>
      <c r="O2" s="6"/>
      <c r="P2" s="6"/>
      <c r="Q2" s="6"/>
      <c r="R2" s="6"/>
      <c r="S2" s="6"/>
      <c r="T2" s="6"/>
      <c r="U2" s="6"/>
      <c r="V2" s="6"/>
      <c r="W2" s="6"/>
      <c r="X2" s="6"/>
    </row>
    <row r="3" spans="1:24" x14ac:dyDescent="0.35">
      <c r="A3" s="6"/>
      <c r="B3" s="6"/>
      <c r="C3" s="6"/>
      <c r="D3" s="6"/>
      <c r="E3" s="6"/>
      <c r="F3" s="6"/>
      <c r="G3" s="6"/>
      <c r="H3" s="6"/>
      <c r="I3" s="6"/>
      <c r="J3" s="6"/>
      <c r="K3" s="6"/>
      <c r="L3" s="6"/>
      <c r="M3" s="6"/>
      <c r="N3" s="6"/>
      <c r="O3" s="6"/>
      <c r="P3" s="6"/>
      <c r="Q3" s="6"/>
      <c r="R3" s="6"/>
      <c r="S3" s="6"/>
      <c r="T3" s="6"/>
      <c r="U3" s="6"/>
      <c r="V3" s="6"/>
      <c r="W3" s="6"/>
      <c r="X3" s="6"/>
    </row>
    <row r="4" spans="1:24" x14ac:dyDescent="0.35">
      <c r="A4" s="6"/>
      <c r="B4" s="6"/>
      <c r="C4" s="6"/>
      <c r="D4" s="6"/>
      <c r="E4" s="6"/>
      <c r="F4" s="6"/>
      <c r="G4" s="6"/>
      <c r="H4" s="6"/>
      <c r="I4" s="6"/>
      <c r="J4" s="6"/>
      <c r="K4" s="6"/>
      <c r="L4" s="6"/>
      <c r="M4" s="6"/>
      <c r="N4" s="6"/>
      <c r="O4" s="6"/>
      <c r="P4" s="6"/>
      <c r="Q4" s="6"/>
      <c r="R4" s="6"/>
      <c r="S4" s="6"/>
      <c r="T4" s="6"/>
      <c r="U4" s="6"/>
      <c r="V4" s="6"/>
      <c r="W4" s="6"/>
      <c r="X4" s="6"/>
    </row>
    <row r="5" spans="1:24" x14ac:dyDescent="0.35">
      <c r="A5" s="6"/>
      <c r="B5" s="6"/>
      <c r="C5" s="6"/>
      <c r="D5" s="6"/>
      <c r="E5" s="6"/>
      <c r="F5" s="6"/>
      <c r="G5" s="6"/>
      <c r="H5" s="6"/>
      <c r="I5" s="6"/>
      <c r="J5" s="6"/>
      <c r="K5" s="6"/>
      <c r="L5" s="6"/>
      <c r="M5" s="6"/>
      <c r="N5" s="6"/>
      <c r="O5" s="6"/>
      <c r="P5" s="6"/>
      <c r="Q5" s="6"/>
      <c r="R5" s="6"/>
      <c r="S5" s="6"/>
      <c r="T5" s="6"/>
      <c r="U5" s="6"/>
      <c r="V5" s="6"/>
      <c r="W5" s="6"/>
      <c r="X5" s="6"/>
    </row>
    <row r="6" spans="1:24" x14ac:dyDescent="0.35">
      <c r="A6" s="6"/>
      <c r="B6" s="6"/>
      <c r="C6" s="6"/>
      <c r="D6" s="6"/>
      <c r="E6" s="6"/>
      <c r="F6" s="6"/>
      <c r="G6" s="6"/>
      <c r="H6" s="6"/>
      <c r="I6" s="6"/>
      <c r="J6" s="6"/>
      <c r="K6" s="6"/>
      <c r="L6" s="6"/>
      <c r="M6" s="6"/>
      <c r="N6" s="6"/>
      <c r="O6" s="6"/>
      <c r="P6" s="6"/>
      <c r="Q6" s="6"/>
      <c r="R6" s="6"/>
      <c r="S6" s="6"/>
      <c r="T6" s="6"/>
      <c r="U6" s="6"/>
      <c r="V6" s="6"/>
      <c r="W6" s="6"/>
      <c r="X6" s="6"/>
    </row>
    <row r="7" spans="1:24" x14ac:dyDescent="0.35">
      <c r="A7" s="6"/>
      <c r="B7" s="6"/>
      <c r="C7" s="6"/>
      <c r="D7" s="6"/>
      <c r="E7" s="6"/>
      <c r="F7" s="6"/>
      <c r="G7" s="6"/>
      <c r="H7" s="6"/>
      <c r="I7" s="6"/>
      <c r="J7" s="6"/>
      <c r="K7" s="6"/>
      <c r="L7" s="6"/>
      <c r="M7" s="6"/>
      <c r="N7" s="6"/>
      <c r="O7" s="6"/>
      <c r="P7" s="6"/>
      <c r="Q7" s="6"/>
      <c r="R7" s="6"/>
      <c r="S7" s="6"/>
      <c r="T7" s="6"/>
      <c r="U7" s="6"/>
      <c r="V7" s="6"/>
      <c r="W7" s="6"/>
      <c r="X7" s="6"/>
    </row>
    <row r="8" spans="1:24" x14ac:dyDescent="0.35">
      <c r="A8" s="6"/>
      <c r="B8" s="6"/>
      <c r="C8" s="6"/>
      <c r="D8" s="6"/>
      <c r="E8" s="6"/>
      <c r="F8" s="6"/>
      <c r="G8" s="6"/>
      <c r="H8" s="6"/>
      <c r="I8" s="6"/>
      <c r="J8" s="6"/>
      <c r="K8" s="6"/>
      <c r="L8" s="6"/>
      <c r="M8" s="6"/>
      <c r="N8" s="6"/>
      <c r="O8" s="6"/>
      <c r="P8" s="6"/>
      <c r="Q8" s="6"/>
      <c r="R8" s="6"/>
      <c r="S8" s="6"/>
      <c r="T8" s="6"/>
      <c r="U8" s="6"/>
      <c r="V8" s="6"/>
      <c r="W8" s="6"/>
      <c r="X8" s="6"/>
    </row>
    <row r="9" spans="1:24" x14ac:dyDescent="0.35">
      <c r="A9" s="6"/>
      <c r="B9" s="6"/>
      <c r="C9" s="6"/>
      <c r="D9" s="6"/>
      <c r="E9" s="6"/>
      <c r="F9" s="6"/>
      <c r="G9" s="6"/>
      <c r="H9" s="6"/>
      <c r="I9" s="6"/>
      <c r="J9" s="6"/>
      <c r="K9" s="6"/>
      <c r="L9" s="6"/>
      <c r="M9" s="6"/>
      <c r="N9" s="6"/>
      <c r="O9" s="6"/>
      <c r="P9" s="6"/>
      <c r="Q9" s="6"/>
      <c r="R9" s="6"/>
      <c r="S9" s="6"/>
      <c r="T9" s="6"/>
      <c r="U9" s="6"/>
      <c r="V9" s="6"/>
      <c r="W9" s="6"/>
      <c r="X9" s="6"/>
    </row>
    <row r="10" spans="1:24" x14ac:dyDescent="0.35">
      <c r="A10" s="6"/>
      <c r="B10" s="6"/>
      <c r="C10" s="6"/>
      <c r="D10" s="6"/>
      <c r="E10" s="6"/>
      <c r="F10" s="6"/>
      <c r="G10" s="6"/>
      <c r="H10" s="6"/>
      <c r="I10" s="6"/>
      <c r="J10" s="6"/>
      <c r="K10" s="6"/>
      <c r="L10" s="6"/>
      <c r="M10" s="6"/>
      <c r="N10" s="6"/>
      <c r="O10" s="6"/>
      <c r="P10" s="6"/>
      <c r="Q10" s="6"/>
      <c r="R10" s="6"/>
      <c r="S10" s="6"/>
      <c r="T10" s="6"/>
      <c r="U10" s="6"/>
      <c r="V10" s="6"/>
      <c r="W10" s="6"/>
      <c r="X10" s="6"/>
    </row>
    <row r="11" spans="1:24" x14ac:dyDescent="0.35">
      <c r="A11" s="6"/>
      <c r="B11" s="6"/>
      <c r="C11" s="6"/>
      <c r="D11" s="6"/>
      <c r="E11" s="6"/>
      <c r="F11" s="6"/>
      <c r="G11" s="6"/>
      <c r="H11" s="6"/>
      <c r="I11" s="6"/>
      <c r="J11" s="6"/>
      <c r="K11" s="6"/>
      <c r="L11" s="6"/>
      <c r="M11" s="6"/>
      <c r="N11" s="6"/>
      <c r="O11" s="6"/>
      <c r="P11" s="6"/>
      <c r="Q11" s="6"/>
      <c r="R11" s="6"/>
      <c r="S11" s="6"/>
      <c r="T11" s="6"/>
      <c r="U11" s="6"/>
      <c r="V11" s="6"/>
      <c r="W11" s="6"/>
      <c r="X11" s="6"/>
    </row>
    <row r="12" spans="1:24" x14ac:dyDescent="0.35">
      <c r="A12" s="6"/>
      <c r="B12" s="6"/>
      <c r="C12" s="6"/>
      <c r="D12" s="6"/>
      <c r="E12" s="6"/>
      <c r="F12" s="6"/>
      <c r="G12" s="6"/>
      <c r="H12" s="6"/>
      <c r="I12" s="6"/>
      <c r="J12" s="6"/>
      <c r="K12" s="6"/>
      <c r="L12" s="6"/>
      <c r="M12" s="6"/>
      <c r="N12" s="6"/>
      <c r="O12" s="6"/>
      <c r="P12" s="6"/>
      <c r="Q12" s="6"/>
      <c r="R12" s="6"/>
      <c r="S12" s="6"/>
      <c r="T12" s="6"/>
      <c r="U12" s="6"/>
      <c r="V12" s="6"/>
      <c r="W12" s="6"/>
      <c r="X12" s="6"/>
    </row>
    <row r="13" spans="1:24" x14ac:dyDescent="0.35">
      <c r="A13" s="6"/>
      <c r="B13" s="6"/>
      <c r="C13" s="6"/>
      <c r="D13" s="6"/>
      <c r="E13" s="6"/>
      <c r="F13" s="6"/>
      <c r="G13" s="6"/>
      <c r="H13" s="6"/>
      <c r="I13" s="6"/>
      <c r="J13" s="6"/>
      <c r="K13" s="6"/>
      <c r="L13" s="6"/>
      <c r="M13" s="6"/>
      <c r="N13" s="6"/>
      <c r="O13" s="6"/>
      <c r="P13" s="6"/>
      <c r="Q13" s="6"/>
      <c r="R13" s="6"/>
      <c r="S13" s="6"/>
      <c r="T13" s="6"/>
      <c r="U13" s="6"/>
      <c r="V13" s="6"/>
      <c r="W13" s="6"/>
      <c r="X13" s="6"/>
    </row>
    <row r="14" spans="1:24" x14ac:dyDescent="0.35">
      <c r="A14" s="6"/>
      <c r="B14" s="6"/>
      <c r="C14" s="6"/>
      <c r="D14" s="6"/>
      <c r="E14" s="6"/>
      <c r="F14" s="6"/>
      <c r="G14" s="6"/>
      <c r="H14" s="6"/>
      <c r="I14" s="6"/>
      <c r="J14" s="6"/>
      <c r="K14" s="6"/>
      <c r="L14" s="6"/>
      <c r="M14" s="6"/>
      <c r="N14" s="6"/>
      <c r="O14" s="6"/>
      <c r="P14" s="6"/>
      <c r="Q14" s="6"/>
      <c r="R14" s="6"/>
      <c r="S14" s="6"/>
      <c r="T14" s="6"/>
      <c r="U14" s="6"/>
      <c r="V14" s="6"/>
      <c r="W14" s="6"/>
      <c r="X14" s="6"/>
    </row>
    <row r="15" spans="1:24" x14ac:dyDescent="0.35">
      <c r="A15" s="6"/>
      <c r="B15" s="6"/>
      <c r="C15" s="6"/>
      <c r="D15" s="6"/>
      <c r="E15" s="6"/>
      <c r="F15" s="6"/>
      <c r="G15" s="6"/>
      <c r="H15" s="6"/>
      <c r="I15" s="6"/>
      <c r="J15" s="6"/>
      <c r="K15" s="6"/>
      <c r="L15" s="6"/>
      <c r="M15" s="6"/>
      <c r="N15" s="6"/>
      <c r="O15" s="6"/>
      <c r="P15" s="6"/>
      <c r="Q15" s="6"/>
      <c r="R15" s="6"/>
      <c r="S15" s="6"/>
      <c r="T15" s="6"/>
      <c r="U15" s="6"/>
      <c r="V15" s="6"/>
      <c r="W15" s="6"/>
      <c r="X15" s="6"/>
    </row>
    <row r="16" spans="1:24" x14ac:dyDescent="0.35">
      <c r="A16" s="6"/>
      <c r="B16" s="6"/>
      <c r="C16" s="6"/>
      <c r="D16" s="6"/>
      <c r="E16" s="6"/>
      <c r="F16" s="6"/>
      <c r="G16" s="6"/>
      <c r="H16" s="6"/>
      <c r="I16" s="6"/>
      <c r="J16" s="6"/>
      <c r="K16" s="6"/>
      <c r="L16" s="6"/>
      <c r="M16" s="6"/>
      <c r="N16" s="6"/>
      <c r="O16" s="6"/>
      <c r="P16" s="6"/>
      <c r="Q16" s="6"/>
      <c r="R16" s="6"/>
      <c r="S16" s="6"/>
      <c r="T16" s="6"/>
      <c r="U16" s="6"/>
      <c r="V16" s="6"/>
      <c r="W16" s="6"/>
      <c r="X16" s="6"/>
    </row>
    <row r="17" spans="1:24" x14ac:dyDescent="0.35">
      <c r="A17" s="6"/>
      <c r="B17" s="6"/>
      <c r="C17" s="6"/>
      <c r="D17" s="6"/>
      <c r="E17" s="6"/>
      <c r="F17" s="6"/>
      <c r="G17" s="6"/>
      <c r="H17" s="6"/>
      <c r="I17" s="6"/>
      <c r="J17" s="6"/>
      <c r="K17" s="6"/>
      <c r="L17" s="6"/>
      <c r="M17" s="6"/>
      <c r="N17" s="6"/>
      <c r="O17" s="6"/>
      <c r="P17" s="6"/>
      <c r="Q17" s="6"/>
      <c r="R17" s="6"/>
      <c r="S17" s="6"/>
      <c r="T17" s="6"/>
      <c r="U17" s="6"/>
      <c r="V17" s="6"/>
      <c r="W17" s="6"/>
      <c r="X17" s="6"/>
    </row>
    <row r="18" spans="1:24" x14ac:dyDescent="0.35">
      <c r="A18" s="6"/>
      <c r="B18" s="6"/>
      <c r="C18" s="6"/>
      <c r="D18" s="6"/>
      <c r="E18" s="6"/>
      <c r="F18" s="6"/>
      <c r="G18" s="6"/>
      <c r="H18" s="6"/>
      <c r="I18" s="6"/>
      <c r="J18" s="6"/>
      <c r="K18" s="6"/>
      <c r="L18" s="6"/>
      <c r="M18" s="6"/>
      <c r="N18" s="6"/>
      <c r="O18" s="6"/>
      <c r="P18" s="6"/>
      <c r="Q18" s="6"/>
      <c r="R18" s="6"/>
      <c r="S18" s="6"/>
      <c r="T18" s="6"/>
      <c r="U18" s="6"/>
      <c r="V18" s="6"/>
      <c r="W18" s="6"/>
      <c r="X18" s="6"/>
    </row>
    <row r="19" spans="1:24" x14ac:dyDescent="0.35">
      <c r="A19" s="6"/>
      <c r="B19" s="6"/>
      <c r="C19" s="6"/>
      <c r="D19" s="6"/>
      <c r="E19" s="6"/>
      <c r="F19" s="6"/>
      <c r="G19" s="6"/>
      <c r="H19" s="6"/>
      <c r="I19" s="6"/>
      <c r="J19" s="6"/>
      <c r="K19" s="6"/>
      <c r="L19" s="6"/>
      <c r="M19" s="6"/>
      <c r="N19" s="6"/>
      <c r="O19" s="6"/>
      <c r="P19" s="6"/>
      <c r="Q19" s="6"/>
      <c r="R19" s="6"/>
      <c r="S19" s="6"/>
      <c r="T19" s="6"/>
      <c r="U19" s="6"/>
      <c r="V19" s="6"/>
      <c r="W19" s="6"/>
      <c r="X19" s="6"/>
    </row>
    <row r="20" spans="1:24" x14ac:dyDescent="0.35">
      <c r="A20" s="6"/>
      <c r="B20" s="6"/>
      <c r="C20" s="6"/>
      <c r="D20" s="6"/>
      <c r="E20" s="6"/>
      <c r="F20" s="6"/>
      <c r="G20" s="6"/>
      <c r="H20" s="6"/>
      <c r="I20" s="6"/>
      <c r="J20" s="6"/>
      <c r="K20" s="6"/>
      <c r="L20" s="6"/>
      <c r="M20" s="6"/>
      <c r="N20" s="6"/>
      <c r="O20" s="6"/>
      <c r="P20" s="6"/>
      <c r="Q20" s="6"/>
      <c r="R20" s="6"/>
      <c r="S20" s="6"/>
      <c r="T20" s="6"/>
      <c r="U20" s="6"/>
      <c r="V20" s="6"/>
      <c r="W20" s="6"/>
      <c r="X20" s="6"/>
    </row>
    <row r="21" spans="1:24" x14ac:dyDescent="0.35">
      <c r="A21" s="6"/>
      <c r="B21" s="6"/>
      <c r="C21" s="6"/>
      <c r="D21" s="6"/>
      <c r="E21" s="6"/>
      <c r="F21" s="6"/>
      <c r="G21" s="6"/>
      <c r="H21" s="6"/>
      <c r="I21" s="6"/>
      <c r="J21" s="6"/>
      <c r="K21" s="6"/>
      <c r="L21" s="6"/>
      <c r="M21" s="6"/>
      <c r="N21" s="6"/>
      <c r="O21" s="6"/>
      <c r="P21" s="6"/>
      <c r="Q21" s="6"/>
      <c r="R21" s="6"/>
      <c r="S21" s="6"/>
      <c r="T21" s="6"/>
      <c r="U21" s="6"/>
      <c r="V21" s="6"/>
      <c r="W21" s="6"/>
      <c r="X21" s="6"/>
    </row>
    <row r="22" spans="1:24" x14ac:dyDescent="0.35">
      <c r="A22" s="6"/>
      <c r="B22" s="6"/>
      <c r="C22" s="6"/>
      <c r="D22" s="6"/>
      <c r="E22" s="6"/>
      <c r="F22" s="6"/>
      <c r="G22" s="6"/>
      <c r="H22" s="6"/>
      <c r="I22" s="6"/>
      <c r="J22" s="6"/>
      <c r="K22" s="6"/>
      <c r="L22" s="6"/>
      <c r="M22" s="6"/>
      <c r="N22" s="6"/>
      <c r="O22" s="6"/>
      <c r="P22" s="6"/>
      <c r="Q22" s="6"/>
      <c r="R22" s="6"/>
      <c r="S22" s="6"/>
      <c r="T22" s="6"/>
      <c r="U22" s="6"/>
      <c r="V22" s="6"/>
      <c r="W22" s="6"/>
      <c r="X22" s="6"/>
    </row>
    <row r="23" spans="1:24" x14ac:dyDescent="0.35">
      <c r="A23" s="6"/>
      <c r="B23" s="6"/>
      <c r="C23" s="6"/>
      <c r="D23" s="6"/>
      <c r="E23" s="6"/>
      <c r="F23" s="6"/>
      <c r="G23" s="6"/>
      <c r="H23" s="6"/>
      <c r="I23" s="6"/>
      <c r="J23" s="6"/>
      <c r="K23" s="6"/>
      <c r="L23" s="6"/>
      <c r="M23" s="6"/>
      <c r="N23" s="6"/>
      <c r="O23" s="6"/>
      <c r="P23" s="6"/>
      <c r="Q23" s="6"/>
      <c r="R23" s="6"/>
      <c r="S23" s="6"/>
      <c r="T23" s="6"/>
      <c r="U23" s="6"/>
      <c r="V23" s="6"/>
      <c r="W23" s="6"/>
      <c r="X23" s="6"/>
    </row>
    <row r="24" spans="1:24" x14ac:dyDescent="0.35">
      <c r="A24" s="6"/>
      <c r="B24" s="6"/>
      <c r="C24" s="6"/>
      <c r="D24" s="6"/>
      <c r="E24" s="6"/>
      <c r="F24" s="6"/>
      <c r="G24" s="6"/>
      <c r="H24" s="6"/>
      <c r="I24" s="6"/>
      <c r="J24" s="6"/>
      <c r="K24" s="6"/>
      <c r="L24" s="6"/>
      <c r="M24" s="6"/>
      <c r="N24" s="6"/>
      <c r="O24" s="6"/>
      <c r="P24" s="6"/>
      <c r="Q24" s="6"/>
      <c r="R24" s="6"/>
      <c r="S24" s="6"/>
      <c r="T24" s="6"/>
      <c r="U24" s="6"/>
      <c r="V24" s="6"/>
      <c r="W24" s="6"/>
      <c r="X24" s="6"/>
    </row>
    <row r="25" spans="1:24" x14ac:dyDescent="0.35">
      <c r="A25" s="6"/>
      <c r="B25" s="6"/>
      <c r="C25" s="6"/>
      <c r="D25" s="6"/>
      <c r="E25" s="6"/>
      <c r="F25" s="6"/>
      <c r="G25" s="6"/>
      <c r="H25" s="6"/>
      <c r="I25" s="6"/>
      <c r="J25" s="6"/>
      <c r="K25" s="6"/>
      <c r="L25" s="6"/>
      <c r="M25" s="6"/>
      <c r="N25" s="6"/>
      <c r="O25" s="6"/>
      <c r="P25" s="6"/>
      <c r="Q25" s="6"/>
      <c r="R25" s="6"/>
      <c r="S25" s="6"/>
      <c r="T25" s="6"/>
      <c r="U25" s="6"/>
      <c r="V25" s="6"/>
      <c r="W25" s="6"/>
      <c r="X25" s="6"/>
    </row>
    <row r="26" spans="1:24" x14ac:dyDescent="0.35">
      <c r="A26" s="6"/>
      <c r="B26" s="6"/>
      <c r="C26" s="6"/>
      <c r="D26" s="6"/>
      <c r="E26" s="6"/>
      <c r="F26" s="6"/>
      <c r="G26" s="6"/>
      <c r="H26" s="6"/>
      <c r="I26" s="6"/>
      <c r="J26" s="6"/>
      <c r="K26" s="6"/>
      <c r="L26" s="6"/>
      <c r="M26" s="6"/>
      <c r="N26" s="6"/>
      <c r="O26" s="6"/>
      <c r="P26" s="6"/>
      <c r="Q26" s="6"/>
      <c r="R26" s="6"/>
      <c r="S26" s="6"/>
      <c r="T26" s="6"/>
      <c r="U26" s="6"/>
      <c r="V26" s="6"/>
      <c r="W26" s="6"/>
      <c r="X26" s="6"/>
    </row>
    <row r="27" spans="1:24" x14ac:dyDescent="0.35">
      <c r="A27" s="6"/>
      <c r="B27" s="6"/>
      <c r="C27" s="6"/>
      <c r="D27" s="6"/>
      <c r="E27" s="6"/>
      <c r="F27" s="6"/>
      <c r="G27" s="6"/>
      <c r="H27" s="6"/>
      <c r="I27" s="6"/>
      <c r="J27" s="6"/>
      <c r="K27" s="6"/>
      <c r="L27" s="6"/>
      <c r="M27" s="6"/>
      <c r="N27" s="6"/>
      <c r="O27" s="6"/>
      <c r="P27" s="6"/>
      <c r="Q27" s="6"/>
      <c r="R27" s="6"/>
      <c r="S27" s="6"/>
      <c r="T27" s="6"/>
      <c r="U27" s="6"/>
      <c r="V27" s="6"/>
      <c r="W27" s="6"/>
      <c r="X27" s="6"/>
    </row>
    <row r="28" spans="1:24" x14ac:dyDescent="0.35">
      <c r="A28" s="6"/>
      <c r="B28" s="6"/>
      <c r="C28" s="6"/>
      <c r="D28" s="6"/>
      <c r="E28" s="6"/>
      <c r="F28" s="6"/>
      <c r="G28" s="6"/>
      <c r="H28" s="6"/>
      <c r="I28" s="6"/>
      <c r="J28" s="6"/>
      <c r="K28" s="6"/>
      <c r="L28" s="6"/>
      <c r="M28" s="6"/>
      <c r="N28" s="6"/>
      <c r="O28" s="6"/>
      <c r="P28" s="6"/>
      <c r="Q28" s="6"/>
      <c r="R28" s="6"/>
      <c r="S28" s="6"/>
      <c r="T28" s="6"/>
      <c r="U28" s="6"/>
      <c r="V28" s="6"/>
      <c r="W28" s="6"/>
      <c r="X28" s="6"/>
    </row>
    <row r="29" spans="1:24" x14ac:dyDescent="0.35">
      <c r="A29" s="6"/>
      <c r="B29" s="6"/>
      <c r="C29" s="6"/>
      <c r="D29" s="6"/>
      <c r="E29" s="6"/>
      <c r="F29" s="6"/>
      <c r="G29" s="6"/>
      <c r="H29" s="6"/>
      <c r="I29" s="6"/>
      <c r="J29" s="6"/>
      <c r="K29" s="6"/>
      <c r="L29" s="6"/>
      <c r="M29" s="6"/>
      <c r="N29" s="6"/>
      <c r="O29" s="6"/>
      <c r="P29" s="6"/>
      <c r="Q29" s="6"/>
      <c r="R29" s="6"/>
      <c r="S29" s="6"/>
      <c r="T29" s="6"/>
      <c r="U29" s="6"/>
      <c r="V29" s="6"/>
      <c r="W29" s="6"/>
      <c r="X29" s="6"/>
    </row>
    <row r="30" spans="1:24" x14ac:dyDescent="0.35">
      <c r="A30" s="6"/>
      <c r="B30" s="6"/>
      <c r="C30" s="6"/>
      <c r="D30" s="6"/>
      <c r="E30" s="6"/>
      <c r="F30" s="6"/>
      <c r="G30" s="6"/>
      <c r="H30" s="6"/>
      <c r="I30" s="6"/>
      <c r="J30" s="6"/>
      <c r="K30" s="6"/>
      <c r="L30" s="6"/>
      <c r="M30" s="6"/>
      <c r="N30" s="6"/>
      <c r="O30" s="6"/>
      <c r="P30" s="6"/>
      <c r="Q30" s="6"/>
      <c r="R30" s="6"/>
      <c r="S30" s="6"/>
      <c r="T30" s="6"/>
      <c r="U30" s="6"/>
      <c r="V30" s="6"/>
      <c r="W30" s="6"/>
      <c r="X30" s="6"/>
    </row>
    <row r="31" spans="1:24" x14ac:dyDescent="0.35">
      <c r="A31" s="6"/>
      <c r="B31" s="6"/>
      <c r="C31" s="6"/>
      <c r="D31" s="6"/>
      <c r="E31" s="6"/>
      <c r="F31" s="6"/>
      <c r="G31" s="6"/>
      <c r="H31" s="6"/>
      <c r="I31" s="6"/>
      <c r="J31" s="6"/>
      <c r="K31" s="6"/>
      <c r="L31" s="6"/>
      <c r="M31" s="6"/>
      <c r="N31" s="6"/>
      <c r="O31" s="6"/>
      <c r="P31" s="6"/>
      <c r="Q31" s="6"/>
      <c r="R31" s="6"/>
      <c r="S31" s="6"/>
      <c r="T31" s="6"/>
      <c r="U31" s="6"/>
      <c r="V31" s="6"/>
      <c r="W31" s="6"/>
      <c r="X31" s="6"/>
    </row>
    <row r="32" spans="1:24" x14ac:dyDescent="0.35">
      <c r="A32" s="6"/>
      <c r="B32" s="6"/>
      <c r="C32" s="6"/>
      <c r="D32" s="6"/>
      <c r="E32" s="6"/>
      <c r="F32" s="6"/>
      <c r="G32" s="6"/>
      <c r="H32" s="6"/>
      <c r="I32" s="6"/>
      <c r="J32" s="6"/>
      <c r="K32" s="6"/>
      <c r="L32" s="6"/>
      <c r="M32" s="6"/>
      <c r="N32" s="6"/>
      <c r="O32" s="6"/>
      <c r="P32" s="6"/>
      <c r="Q32" s="6"/>
      <c r="R32" s="6"/>
      <c r="S32" s="6"/>
      <c r="T32" s="6"/>
      <c r="U32" s="6"/>
      <c r="V32" s="6"/>
      <c r="W32" s="6"/>
      <c r="X32" s="6"/>
    </row>
    <row r="33" spans="1:24" x14ac:dyDescent="0.35">
      <c r="A33" s="6"/>
      <c r="B33" s="6"/>
      <c r="C33" s="6"/>
      <c r="D33" s="6"/>
      <c r="E33" s="6"/>
      <c r="F33" s="6"/>
      <c r="G33" s="6"/>
      <c r="H33" s="6"/>
      <c r="I33" s="6"/>
      <c r="J33" s="6"/>
      <c r="K33" s="6"/>
      <c r="L33" s="6"/>
      <c r="M33" s="6"/>
      <c r="N33" s="6"/>
      <c r="O33" s="6"/>
      <c r="P33" s="6"/>
      <c r="Q33" s="6"/>
      <c r="R33" s="6"/>
      <c r="S33" s="6"/>
      <c r="T33" s="6"/>
      <c r="U33" s="6"/>
      <c r="V33" s="6"/>
      <c r="W33" s="6"/>
      <c r="X33" s="6"/>
    </row>
    <row r="34" spans="1:24" x14ac:dyDescent="0.35">
      <c r="A34" s="6"/>
      <c r="B34" s="6"/>
      <c r="C34" s="6"/>
      <c r="D34" s="6"/>
      <c r="E34" s="6"/>
      <c r="F34" s="6"/>
      <c r="G34" s="6"/>
      <c r="H34" s="6"/>
      <c r="I34" s="6"/>
      <c r="J34" s="6"/>
      <c r="K34" s="6"/>
      <c r="L34" s="6"/>
      <c r="M34" s="6"/>
      <c r="N34" s="6"/>
      <c r="O34" s="6"/>
      <c r="P34" s="6"/>
      <c r="Q34" s="6"/>
      <c r="R34" s="6"/>
      <c r="S34" s="6"/>
      <c r="T34" s="6"/>
      <c r="U34" s="6"/>
      <c r="V34" s="6"/>
      <c r="W34" s="6"/>
      <c r="X34" s="6"/>
    </row>
    <row r="35" spans="1:24" x14ac:dyDescent="0.35">
      <c r="A35" s="6"/>
      <c r="B35" s="6"/>
      <c r="C35" s="6"/>
      <c r="D35" s="6"/>
      <c r="E35" s="6"/>
      <c r="F35" s="6"/>
      <c r="G35" s="6"/>
      <c r="H35" s="6"/>
      <c r="I35" s="6"/>
      <c r="J35" s="6"/>
      <c r="K35" s="6"/>
      <c r="L35" s="6"/>
      <c r="M35" s="6"/>
      <c r="N35" s="6"/>
      <c r="O35" s="6"/>
      <c r="P35" s="6"/>
      <c r="Q35" s="6"/>
      <c r="R35" s="6"/>
      <c r="S35" s="6"/>
      <c r="T35" s="6"/>
      <c r="U35" s="6"/>
      <c r="V35" s="6"/>
      <c r="W35" s="6"/>
      <c r="X35" s="6"/>
    </row>
    <row r="36" spans="1:24" x14ac:dyDescent="0.35">
      <c r="A36" s="6"/>
      <c r="B36" s="6"/>
      <c r="C36" s="6"/>
      <c r="D36" s="6"/>
      <c r="E36" s="6"/>
      <c r="F36" s="6"/>
      <c r="G36" s="6"/>
      <c r="H36" s="6"/>
      <c r="I36" s="6"/>
      <c r="J36" s="6"/>
      <c r="K36" s="6"/>
      <c r="L36" s="6"/>
      <c r="M36" s="6"/>
      <c r="N36" s="6"/>
      <c r="O36" s="6"/>
      <c r="P36" s="6"/>
      <c r="Q36" s="6"/>
      <c r="R36" s="6"/>
      <c r="S36" s="6"/>
      <c r="T36" s="6"/>
      <c r="U36" s="6"/>
      <c r="V36" s="6"/>
      <c r="W36" s="6"/>
      <c r="X36" s="6"/>
    </row>
    <row r="37" spans="1:24" x14ac:dyDescent="0.35">
      <c r="A37" s="6"/>
      <c r="B37" s="6"/>
      <c r="C37" s="6"/>
      <c r="D37" s="6"/>
      <c r="E37" s="6"/>
      <c r="F37" s="6"/>
      <c r="G37" s="6"/>
      <c r="H37" s="6"/>
      <c r="I37" s="6"/>
      <c r="J37" s="6"/>
      <c r="K37" s="6"/>
      <c r="L37" s="6"/>
      <c r="M37" s="6"/>
      <c r="N37" s="6"/>
      <c r="O37" s="6"/>
      <c r="P37" s="6"/>
      <c r="Q37" s="6"/>
      <c r="R37" s="6"/>
      <c r="S37" s="6"/>
      <c r="T37" s="6"/>
      <c r="U37" s="6"/>
      <c r="V37" s="6"/>
      <c r="W37" s="6"/>
      <c r="X37" s="6"/>
    </row>
    <row r="38" spans="1:24" x14ac:dyDescent="0.35">
      <c r="A38" s="6"/>
      <c r="B38" s="6"/>
      <c r="C38" s="6"/>
      <c r="D38" s="6"/>
      <c r="E38" s="6"/>
      <c r="F38" s="6"/>
      <c r="G38" s="6"/>
      <c r="H38" s="6"/>
      <c r="I38" s="6"/>
      <c r="J38" s="6"/>
      <c r="K38" s="6"/>
      <c r="L38" s="6"/>
      <c r="M38" s="6"/>
      <c r="N38" s="6"/>
      <c r="O38" s="6"/>
      <c r="P38" s="6"/>
      <c r="Q38" s="6"/>
      <c r="R38" s="6"/>
      <c r="S38" s="6"/>
      <c r="T38" s="6"/>
      <c r="U38" s="6"/>
      <c r="V38" s="6"/>
      <c r="W38" s="6"/>
      <c r="X38" s="6"/>
    </row>
    <row r="39" spans="1:24" x14ac:dyDescent="0.35">
      <c r="A39" s="6"/>
      <c r="B39" s="6"/>
      <c r="C39" s="6"/>
      <c r="D39" s="6"/>
      <c r="E39" s="6"/>
      <c r="F39" s="6"/>
      <c r="G39" s="6"/>
      <c r="H39" s="6"/>
      <c r="I39" s="6"/>
      <c r="J39" s="6"/>
      <c r="K39" s="6"/>
      <c r="L39" s="6"/>
      <c r="M39" s="6"/>
      <c r="N39" s="6"/>
      <c r="O39" s="6"/>
      <c r="P39" s="6"/>
      <c r="Q39" s="6"/>
      <c r="R39" s="6"/>
      <c r="S39" s="6"/>
      <c r="T39" s="6"/>
      <c r="U39" s="6"/>
      <c r="V39" s="6"/>
      <c r="W39" s="6"/>
      <c r="X39" s="6"/>
    </row>
    <row r="40" spans="1:24" x14ac:dyDescent="0.35">
      <c r="A40" s="6"/>
      <c r="B40" s="6"/>
      <c r="C40" s="6"/>
      <c r="D40" s="6"/>
      <c r="E40" s="6"/>
      <c r="F40" s="6"/>
      <c r="G40" s="6"/>
      <c r="H40" s="6"/>
      <c r="I40" s="6"/>
      <c r="J40" s="6"/>
      <c r="K40" s="6"/>
      <c r="L40" s="6"/>
      <c r="M40" s="6"/>
      <c r="N40" s="6"/>
      <c r="O40" s="6"/>
      <c r="P40" s="6"/>
      <c r="Q40" s="6"/>
      <c r="R40" s="6"/>
      <c r="S40" s="6"/>
      <c r="T40" s="6"/>
      <c r="U40" s="6"/>
      <c r="V40" s="6"/>
      <c r="W40" s="6"/>
      <c r="X4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18704-80E2-4150-B095-B7012A204BD0}">
  <dimension ref="A1:Y39"/>
  <sheetViews>
    <sheetView showGridLines="0" zoomScale="114" workbookViewId="0">
      <selection activeCell="F20" sqref="F20"/>
    </sheetView>
  </sheetViews>
  <sheetFormatPr defaultRowHeight="14.5" x14ac:dyDescent="0.35"/>
  <sheetData>
    <row r="1" spans="1:25" x14ac:dyDescent="0.35">
      <c r="A1" s="6"/>
      <c r="B1" s="6"/>
      <c r="C1" s="6"/>
      <c r="D1" s="6"/>
      <c r="E1" s="6"/>
      <c r="F1" s="6"/>
      <c r="G1" s="6"/>
      <c r="H1" s="6"/>
      <c r="I1" s="6"/>
      <c r="J1" s="6"/>
      <c r="K1" s="6"/>
      <c r="L1" s="6"/>
      <c r="M1" s="6"/>
      <c r="N1" s="6"/>
      <c r="O1" s="6"/>
      <c r="P1" s="6"/>
      <c r="Q1" s="6"/>
      <c r="R1" s="6"/>
      <c r="S1" s="6"/>
      <c r="T1" s="6"/>
      <c r="U1" s="6"/>
      <c r="V1" s="6"/>
      <c r="W1" s="6"/>
      <c r="X1" s="6"/>
      <c r="Y1" s="6"/>
    </row>
    <row r="2" spans="1:25" x14ac:dyDescent="0.35">
      <c r="A2" s="6"/>
      <c r="B2" s="6"/>
      <c r="C2" s="6"/>
      <c r="D2" s="6"/>
      <c r="E2" s="6"/>
      <c r="F2" s="6"/>
      <c r="G2" s="6"/>
      <c r="H2" s="6"/>
      <c r="I2" s="6"/>
      <c r="J2" s="6"/>
      <c r="K2" s="6"/>
      <c r="L2" s="6"/>
      <c r="M2" s="6"/>
      <c r="N2" s="6"/>
      <c r="O2" s="6"/>
      <c r="P2" s="6"/>
      <c r="Q2" s="6"/>
      <c r="R2" s="6"/>
      <c r="S2" s="6"/>
      <c r="T2" s="6"/>
      <c r="U2" s="6"/>
      <c r="V2" s="6"/>
      <c r="W2" s="6"/>
      <c r="X2" s="6"/>
      <c r="Y2" s="6"/>
    </row>
    <row r="3" spans="1:25" x14ac:dyDescent="0.35">
      <c r="A3" s="6"/>
      <c r="B3" s="6"/>
      <c r="C3" s="6"/>
      <c r="D3" s="6"/>
      <c r="E3" s="6"/>
      <c r="F3" s="6"/>
      <c r="G3" s="6"/>
      <c r="H3" s="6"/>
      <c r="I3" s="6"/>
      <c r="J3" s="6"/>
      <c r="K3" s="6"/>
      <c r="L3" s="6"/>
      <c r="M3" s="6"/>
      <c r="N3" s="6"/>
      <c r="O3" s="6"/>
      <c r="P3" s="6"/>
      <c r="Q3" s="6"/>
      <c r="R3" s="6"/>
      <c r="S3" s="6"/>
      <c r="T3" s="6"/>
      <c r="U3" s="6"/>
      <c r="V3" s="6"/>
      <c r="W3" s="6"/>
      <c r="X3" s="6"/>
      <c r="Y3" s="6"/>
    </row>
    <row r="4" spans="1:25" x14ac:dyDescent="0.35">
      <c r="A4" s="6"/>
      <c r="B4" s="6"/>
      <c r="C4" s="6"/>
      <c r="D4" s="6"/>
      <c r="E4" s="6"/>
      <c r="F4" s="6"/>
      <c r="G4" s="6"/>
      <c r="H4" s="6"/>
      <c r="I4" s="6"/>
      <c r="J4" s="6"/>
      <c r="K4" s="6"/>
      <c r="L4" s="6"/>
      <c r="M4" s="6"/>
      <c r="N4" s="6"/>
      <c r="O4" s="6"/>
      <c r="P4" s="6"/>
      <c r="Q4" s="6"/>
      <c r="R4" s="6"/>
      <c r="S4" s="6"/>
      <c r="T4" s="6"/>
      <c r="U4" s="6"/>
      <c r="V4" s="6"/>
      <c r="W4" s="6"/>
      <c r="X4" s="6"/>
      <c r="Y4" s="6"/>
    </row>
    <row r="5" spans="1:25" x14ac:dyDescent="0.35">
      <c r="A5" s="6"/>
      <c r="B5" s="6"/>
      <c r="C5" s="6"/>
      <c r="D5" s="6"/>
      <c r="E5" s="6"/>
      <c r="F5" s="6"/>
      <c r="G5" s="6"/>
      <c r="H5" s="6"/>
      <c r="I5" s="6"/>
      <c r="J5" s="6"/>
      <c r="K5" s="6"/>
      <c r="L5" s="6"/>
      <c r="M5" s="6"/>
      <c r="N5" s="6"/>
      <c r="O5" s="6"/>
      <c r="P5" s="6"/>
      <c r="Q5" s="6"/>
      <c r="R5" s="6"/>
      <c r="S5" s="6"/>
      <c r="T5" s="6"/>
      <c r="U5" s="6"/>
      <c r="V5" s="6"/>
      <c r="W5" s="6"/>
      <c r="X5" s="6"/>
      <c r="Y5" s="6"/>
    </row>
    <row r="6" spans="1:25" x14ac:dyDescent="0.35">
      <c r="A6" s="6"/>
      <c r="B6" s="6"/>
      <c r="C6" s="6"/>
      <c r="D6" s="6"/>
      <c r="E6" s="6"/>
      <c r="F6" s="6"/>
      <c r="G6" s="6"/>
      <c r="H6" s="6"/>
      <c r="I6" s="6"/>
      <c r="J6" s="6"/>
      <c r="K6" s="6"/>
      <c r="L6" s="6"/>
      <c r="M6" s="6"/>
      <c r="N6" s="6"/>
      <c r="O6" s="6"/>
      <c r="P6" s="6"/>
      <c r="Q6" s="6"/>
      <c r="R6" s="6"/>
      <c r="S6" s="6"/>
      <c r="T6" s="6"/>
      <c r="U6" s="6"/>
      <c r="V6" s="6"/>
      <c r="W6" s="6"/>
      <c r="X6" s="6"/>
      <c r="Y6" s="6"/>
    </row>
    <row r="7" spans="1:25" x14ac:dyDescent="0.35">
      <c r="A7" s="6"/>
      <c r="B7" s="6"/>
      <c r="C7" s="6"/>
      <c r="D7" s="6"/>
      <c r="E7" s="6"/>
      <c r="F7" s="6"/>
      <c r="G7" s="6"/>
      <c r="H7" s="6"/>
      <c r="I7" s="6"/>
      <c r="J7" s="6"/>
      <c r="K7" s="6"/>
      <c r="L7" s="6"/>
      <c r="M7" s="6"/>
      <c r="N7" s="6"/>
      <c r="O7" s="6"/>
      <c r="P7" s="6"/>
      <c r="Q7" s="6"/>
      <c r="R7" s="6"/>
      <c r="S7" s="6"/>
      <c r="T7" s="6"/>
      <c r="U7" s="6"/>
      <c r="V7" s="6"/>
      <c r="W7" s="6"/>
      <c r="X7" s="6"/>
      <c r="Y7" s="6"/>
    </row>
    <row r="8" spans="1:25" x14ac:dyDescent="0.35">
      <c r="A8" s="6"/>
      <c r="B8" s="6"/>
      <c r="C8" s="6"/>
      <c r="D8" s="6"/>
      <c r="E8" s="6"/>
      <c r="F8" s="6"/>
      <c r="G8" s="6"/>
      <c r="H8" s="6"/>
      <c r="I8" s="6"/>
      <c r="J8" s="6"/>
      <c r="K8" s="6"/>
      <c r="L8" s="6"/>
      <c r="M8" s="6"/>
      <c r="N8" s="6"/>
      <c r="O8" s="6"/>
      <c r="P8" s="6"/>
      <c r="Q8" s="6"/>
      <c r="R8" s="6"/>
      <c r="S8" s="6"/>
      <c r="T8" s="6"/>
      <c r="U8" s="6"/>
      <c r="V8" s="6"/>
      <c r="W8" s="6"/>
      <c r="X8" s="6"/>
      <c r="Y8" s="6"/>
    </row>
    <row r="9" spans="1:25" x14ac:dyDescent="0.35">
      <c r="A9" s="6"/>
      <c r="B9" s="6"/>
      <c r="C9" s="6"/>
      <c r="D9" s="6"/>
      <c r="E9" s="6"/>
      <c r="F9" s="6"/>
      <c r="G9" s="6"/>
      <c r="H9" s="6"/>
      <c r="I9" s="6"/>
      <c r="J9" s="6"/>
      <c r="K9" s="6"/>
      <c r="L9" s="6"/>
      <c r="M9" s="6"/>
      <c r="N9" s="6"/>
      <c r="O9" s="6"/>
      <c r="P9" s="6"/>
      <c r="Q9" s="6"/>
      <c r="R9" s="6"/>
      <c r="S9" s="6"/>
      <c r="T9" s="6"/>
      <c r="U9" s="6"/>
      <c r="V9" s="6"/>
      <c r="W9" s="6"/>
      <c r="X9" s="6"/>
      <c r="Y9" s="6"/>
    </row>
    <row r="10" spans="1:25" x14ac:dyDescent="0.35">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35">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35">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35">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35">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35">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35">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35">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35">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35">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35">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35">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35">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35">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35">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35">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35">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35">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35">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35">
      <c r="A29" s="6"/>
      <c r="B29" s="6"/>
      <c r="C29" s="6"/>
      <c r="D29" s="6"/>
      <c r="E29" s="6"/>
      <c r="F29" s="6"/>
      <c r="G29" s="6"/>
      <c r="H29" s="6"/>
      <c r="I29" s="6"/>
      <c r="J29" s="6"/>
      <c r="K29" s="6"/>
      <c r="L29" s="6"/>
      <c r="M29" s="6"/>
      <c r="N29" s="6"/>
      <c r="O29" s="6"/>
      <c r="P29" s="6"/>
      <c r="Q29" s="6"/>
      <c r="R29" s="6"/>
      <c r="S29" s="6"/>
      <c r="T29" s="6"/>
      <c r="U29" s="6"/>
      <c r="V29" s="6"/>
      <c r="W29" s="6"/>
      <c r="X29" s="6"/>
      <c r="Y29" s="6"/>
    </row>
    <row r="30" spans="1:25" x14ac:dyDescent="0.35">
      <c r="A30" s="6"/>
      <c r="B30" s="6"/>
      <c r="C30" s="6"/>
      <c r="D30" s="6"/>
      <c r="E30" s="6"/>
      <c r="F30" s="6"/>
      <c r="G30" s="6"/>
      <c r="H30" s="6"/>
      <c r="I30" s="6"/>
      <c r="J30" s="6"/>
      <c r="K30" s="6"/>
      <c r="L30" s="6"/>
      <c r="M30" s="6"/>
      <c r="N30" s="6"/>
      <c r="O30" s="6"/>
      <c r="P30" s="6"/>
      <c r="Q30" s="6"/>
      <c r="R30" s="6"/>
      <c r="S30" s="6"/>
      <c r="T30" s="6"/>
      <c r="U30" s="6"/>
      <c r="V30" s="6"/>
      <c r="W30" s="6"/>
      <c r="X30" s="6"/>
      <c r="Y30" s="6"/>
    </row>
    <row r="31" spans="1:25" x14ac:dyDescent="0.35">
      <c r="A31" s="6"/>
      <c r="B31" s="6"/>
      <c r="C31" s="6"/>
      <c r="D31" s="6"/>
      <c r="E31" s="6"/>
      <c r="F31" s="6"/>
      <c r="G31" s="6"/>
      <c r="H31" s="6"/>
      <c r="I31" s="6"/>
      <c r="J31" s="6"/>
      <c r="K31" s="6"/>
      <c r="L31" s="6"/>
      <c r="M31" s="6"/>
      <c r="N31" s="6"/>
      <c r="O31" s="6"/>
      <c r="P31" s="6"/>
      <c r="Q31" s="6"/>
      <c r="R31" s="6"/>
      <c r="S31" s="6"/>
      <c r="T31" s="6"/>
      <c r="U31" s="6"/>
      <c r="V31" s="6"/>
      <c r="W31" s="6"/>
      <c r="X31" s="6"/>
      <c r="Y31" s="6"/>
    </row>
    <row r="32" spans="1:25" x14ac:dyDescent="0.35">
      <c r="A32" s="6"/>
      <c r="B32" s="6"/>
      <c r="C32" s="6"/>
      <c r="D32" s="6"/>
      <c r="E32" s="6"/>
      <c r="F32" s="6"/>
      <c r="G32" s="6"/>
      <c r="H32" s="6"/>
      <c r="I32" s="6"/>
      <c r="J32" s="6"/>
      <c r="K32" s="6"/>
      <c r="L32" s="6"/>
      <c r="M32" s="6"/>
      <c r="N32" s="6"/>
      <c r="O32" s="6"/>
      <c r="P32" s="6"/>
      <c r="Q32" s="6"/>
      <c r="R32" s="6"/>
      <c r="S32" s="6"/>
      <c r="T32" s="6"/>
      <c r="U32" s="6"/>
      <c r="V32" s="6"/>
      <c r="W32" s="6"/>
      <c r="X32" s="6"/>
      <c r="Y32" s="6"/>
    </row>
    <row r="33" spans="1:25" x14ac:dyDescent="0.35">
      <c r="A33" s="6"/>
      <c r="B33" s="6"/>
      <c r="C33" s="6"/>
      <c r="D33" s="6"/>
      <c r="E33" s="6"/>
      <c r="F33" s="6"/>
      <c r="G33" s="6"/>
      <c r="H33" s="6"/>
      <c r="I33" s="6"/>
      <c r="J33" s="6"/>
      <c r="K33" s="6"/>
      <c r="L33" s="6"/>
      <c r="M33" s="6"/>
      <c r="N33" s="6"/>
      <c r="O33" s="6"/>
      <c r="P33" s="6"/>
      <c r="Q33" s="6"/>
      <c r="R33" s="6"/>
      <c r="S33" s="6"/>
      <c r="T33" s="6"/>
      <c r="U33" s="6"/>
      <c r="V33" s="6"/>
      <c r="W33" s="6"/>
      <c r="X33" s="6"/>
      <c r="Y33" s="6"/>
    </row>
    <row r="34" spans="1:25" x14ac:dyDescent="0.35">
      <c r="A34" s="6"/>
      <c r="B34" s="6"/>
      <c r="C34" s="6"/>
      <c r="D34" s="6"/>
      <c r="E34" s="6"/>
      <c r="F34" s="6"/>
      <c r="G34" s="6"/>
      <c r="H34" s="6"/>
      <c r="I34" s="6"/>
      <c r="J34" s="6"/>
      <c r="K34" s="6"/>
      <c r="L34" s="6"/>
      <c r="M34" s="6"/>
      <c r="N34" s="6"/>
      <c r="O34" s="6"/>
      <c r="P34" s="6"/>
      <c r="Q34" s="6"/>
      <c r="R34" s="6"/>
      <c r="S34" s="6"/>
      <c r="T34" s="6"/>
      <c r="U34" s="6"/>
      <c r="V34" s="6"/>
      <c r="W34" s="6"/>
      <c r="X34" s="6"/>
      <c r="Y34" s="6"/>
    </row>
    <row r="35" spans="1:25" x14ac:dyDescent="0.35">
      <c r="A35" s="6"/>
      <c r="B35" s="6"/>
      <c r="C35" s="6"/>
      <c r="D35" s="6"/>
      <c r="E35" s="6"/>
      <c r="F35" s="6"/>
      <c r="G35" s="6"/>
      <c r="H35" s="6"/>
      <c r="I35" s="6"/>
      <c r="J35" s="6"/>
      <c r="K35" s="6"/>
      <c r="L35" s="6"/>
      <c r="M35" s="6"/>
      <c r="N35" s="6"/>
      <c r="O35" s="6"/>
      <c r="P35" s="6"/>
      <c r="Q35" s="6"/>
      <c r="R35" s="6"/>
      <c r="S35" s="6"/>
      <c r="T35" s="6"/>
      <c r="U35" s="6"/>
      <c r="V35" s="6"/>
      <c r="W35" s="6"/>
      <c r="X35" s="6"/>
      <c r="Y35" s="6"/>
    </row>
    <row r="36" spans="1:25" x14ac:dyDescent="0.35">
      <c r="A36" s="6"/>
      <c r="B36" s="6"/>
      <c r="C36" s="6"/>
      <c r="D36" s="6"/>
      <c r="E36" s="6"/>
      <c r="F36" s="6"/>
      <c r="G36" s="6"/>
      <c r="H36" s="6"/>
      <c r="I36" s="6"/>
      <c r="J36" s="6"/>
      <c r="K36" s="6"/>
      <c r="L36" s="6"/>
      <c r="M36" s="6"/>
      <c r="N36" s="6"/>
      <c r="O36" s="6"/>
      <c r="P36" s="6"/>
      <c r="Q36" s="6"/>
      <c r="R36" s="6"/>
      <c r="S36" s="6"/>
      <c r="T36" s="6"/>
      <c r="U36" s="6"/>
      <c r="V36" s="6"/>
      <c r="W36" s="6"/>
      <c r="X36" s="6"/>
      <c r="Y36" s="6"/>
    </row>
    <row r="37" spans="1:25" x14ac:dyDescent="0.35">
      <c r="A37" s="6"/>
      <c r="B37" s="6"/>
      <c r="C37" s="6"/>
      <c r="D37" s="6"/>
      <c r="E37" s="6"/>
      <c r="F37" s="6"/>
      <c r="G37" s="6"/>
      <c r="H37" s="6"/>
      <c r="I37" s="6"/>
      <c r="J37" s="6"/>
      <c r="K37" s="6"/>
      <c r="L37" s="6"/>
      <c r="M37" s="6"/>
      <c r="N37" s="6"/>
      <c r="O37" s="6"/>
      <c r="P37" s="6"/>
      <c r="Q37" s="6"/>
      <c r="R37" s="6"/>
      <c r="S37" s="6"/>
      <c r="T37" s="6"/>
      <c r="U37" s="6"/>
      <c r="V37" s="6"/>
      <c r="W37" s="6"/>
      <c r="X37" s="6"/>
      <c r="Y37" s="6"/>
    </row>
    <row r="38" spans="1:25" x14ac:dyDescent="0.35">
      <c r="A38" s="6"/>
      <c r="B38" s="6"/>
      <c r="C38" s="6"/>
      <c r="D38" s="6"/>
      <c r="E38" s="6"/>
      <c r="F38" s="6"/>
      <c r="G38" s="6"/>
      <c r="H38" s="6"/>
      <c r="I38" s="6"/>
      <c r="J38" s="6"/>
      <c r="K38" s="6"/>
      <c r="L38" s="6"/>
      <c r="M38" s="6"/>
      <c r="N38" s="6"/>
      <c r="O38" s="6"/>
      <c r="P38" s="6"/>
      <c r="Q38" s="6"/>
      <c r="R38" s="6"/>
      <c r="S38" s="6"/>
      <c r="T38" s="6"/>
      <c r="U38" s="6"/>
      <c r="V38" s="6"/>
      <c r="W38" s="6"/>
      <c r="X38" s="6"/>
      <c r="Y38" s="6"/>
    </row>
    <row r="39" spans="1:25" x14ac:dyDescent="0.35">
      <c r="A39" s="6"/>
      <c r="B39" s="6"/>
      <c r="C39" s="6"/>
      <c r="D39" s="6"/>
      <c r="E39" s="6"/>
      <c r="F39" s="6"/>
      <c r="G39" s="6"/>
      <c r="H39" s="6"/>
      <c r="I39" s="6"/>
      <c r="J39" s="6"/>
      <c r="K39" s="6"/>
      <c r="L39" s="6"/>
      <c r="M39" s="6"/>
      <c r="N39" s="6"/>
      <c r="O39" s="6"/>
      <c r="P39" s="6"/>
      <c r="Q39" s="6"/>
      <c r="R39" s="6"/>
      <c r="S39" s="6"/>
      <c r="T39" s="6"/>
      <c r="U39" s="6"/>
      <c r="V39" s="6"/>
      <c r="W39" s="6"/>
      <c r="X39" s="6"/>
      <c r="Y39"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2415-D835-438B-BAA4-D9D3F4350F6A}">
  <dimension ref="A2:P35"/>
  <sheetViews>
    <sheetView topLeftCell="B14" zoomScale="115" zoomScaleNormal="175" workbookViewId="0">
      <selection activeCell="E21" sqref="E21"/>
    </sheetView>
  </sheetViews>
  <sheetFormatPr defaultRowHeight="14.5" x14ac:dyDescent="0.35"/>
  <cols>
    <col min="1" max="1" width="32" bestFit="1" customWidth="1"/>
    <col min="3" max="3" width="12.36328125" bestFit="1" customWidth="1"/>
    <col min="4" max="4" width="16.81640625" bestFit="1" customWidth="1"/>
    <col min="6" max="6" width="12.36328125" bestFit="1" customWidth="1"/>
    <col min="7" max="7" width="24.81640625" bestFit="1" customWidth="1"/>
    <col min="9" max="9" width="12.36328125" bestFit="1" customWidth="1"/>
    <col min="10" max="10" width="32" bestFit="1" customWidth="1"/>
    <col min="12" max="12" width="12.36328125" bestFit="1" customWidth="1"/>
    <col min="13" max="13" width="16.81640625" bestFit="1" customWidth="1"/>
    <col min="14" max="14" width="15.453125" customWidth="1"/>
    <col min="15" max="15" width="15.36328125" bestFit="1" customWidth="1"/>
    <col min="16" max="16" width="16.81640625" bestFit="1" customWidth="1"/>
  </cols>
  <sheetData>
    <row r="2" spans="1:16" x14ac:dyDescent="0.35">
      <c r="A2" t="s">
        <v>2</v>
      </c>
    </row>
    <row r="3" spans="1:16" x14ac:dyDescent="0.35">
      <c r="A3" t="s">
        <v>1</v>
      </c>
      <c r="C3" s="4" t="s">
        <v>5</v>
      </c>
      <c r="D3" t="s">
        <v>0</v>
      </c>
      <c r="F3" s="4" t="s">
        <v>5</v>
      </c>
      <c r="G3" t="s">
        <v>3</v>
      </c>
      <c r="I3" s="4" t="s">
        <v>5</v>
      </c>
      <c r="J3" t="s">
        <v>4</v>
      </c>
      <c r="L3" s="4" t="s">
        <v>5</v>
      </c>
      <c r="M3" t="s">
        <v>0</v>
      </c>
      <c r="O3" s="4" t="s">
        <v>5</v>
      </c>
      <c r="P3" t="s">
        <v>0</v>
      </c>
    </row>
    <row r="4" spans="1:16" x14ac:dyDescent="0.35">
      <c r="A4" s="1">
        <v>513</v>
      </c>
      <c r="C4" s="5" t="s">
        <v>35</v>
      </c>
      <c r="D4" s="1">
        <v>19</v>
      </c>
      <c r="F4" s="5" t="s">
        <v>35</v>
      </c>
      <c r="G4" s="2">
        <v>37.789473684210527</v>
      </c>
      <c r="I4" s="5" t="s">
        <v>35</v>
      </c>
      <c r="J4" s="2">
        <v>6.666666666666667</v>
      </c>
      <c r="L4" s="5" t="s">
        <v>8</v>
      </c>
      <c r="M4" s="1">
        <v>316</v>
      </c>
      <c r="O4" s="5" t="s">
        <v>10</v>
      </c>
      <c r="P4" s="1">
        <v>241</v>
      </c>
    </row>
    <row r="5" spans="1:16" x14ac:dyDescent="0.35">
      <c r="C5" s="5" t="s">
        <v>36</v>
      </c>
      <c r="D5" s="1">
        <v>14</v>
      </c>
      <c r="F5" s="5" t="s">
        <v>36</v>
      </c>
      <c r="G5" s="2">
        <v>38.214285714285715</v>
      </c>
      <c r="I5" s="5" t="s">
        <v>36</v>
      </c>
      <c r="J5" s="2">
        <v>3.5</v>
      </c>
      <c r="L5" s="5" t="s">
        <v>9</v>
      </c>
      <c r="M5" s="1">
        <v>197</v>
      </c>
      <c r="O5" s="5" t="s">
        <v>11</v>
      </c>
      <c r="P5" s="1">
        <v>272</v>
      </c>
    </row>
    <row r="6" spans="1:16" x14ac:dyDescent="0.35">
      <c r="C6" s="5" t="s">
        <v>37</v>
      </c>
      <c r="D6" s="1">
        <v>13</v>
      </c>
      <c r="F6" s="5" t="s">
        <v>37</v>
      </c>
      <c r="G6" s="2">
        <v>40.92307692307692</v>
      </c>
      <c r="I6" s="5" t="s">
        <v>37</v>
      </c>
      <c r="J6" s="2">
        <v>4.5</v>
      </c>
      <c r="L6" s="5" t="s">
        <v>6</v>
      </c>
      <c r="M6" s="1">
        <v>513</v>
      </c>
      <c r="O6" s="5" t="s">
        <v>6</v>
      </c>
      <c r="P6" s="1">
        <v>513</v>
      </c>
    </row>
    <row r="7" spans="1:16" x14ac:dyDescent="0.35">
      <c r="A7" t="s">
        <v>3</v>
      </c>
      <c r="C7" s="5" t="s">
        <v>38</v>
      </c>
      <c r="D7" s="1">
        <v>22</v>
      </c>
      <c r="F7" s="5" t="s">
        <v>38</v>
      </c>
      <c r="G7" s="2">
        <v>34.5</v>
      </c>
      <c r="I7" s="5" t="s">
        <v>38</v>
      </c>
      <c r="J7" s="2">
        <v>4.8</v>
      </c>
    </row>
    <row r="8" spans="1:16" x14ac:dyDescent="0.35">
      <c r="A8" s="2">
        <v>36.323586744639378</v>
      </c>
      <c r="C8" s="5" t="s">
        <v>39</v>
      </c>
      <c r="D8" s="1">
        <v>19</v>
      </c>
      <c r="F8" s="5" t="s">
        <v>39</v>
      </c>
      <c r="G8" s="2">
        <v>30.684210526315791</v>
      </c>
      <c r="I8" s="5" t="s">
        <v>39</v>
      </c>
      <c r="J8" s="2">
        <v>7.75</v>
      </c>
      <c r="L8" s="4" t="s">
        <v>5</v>
      </c>
      <c r="M8" t="s">
        <v>0</v>
      </c>
      <c r="O8" s="4" t="s">
        <v>5</v>
      </c>
      <c r="P8" t="s">
        <v>0</v>
      </c>
    </row>
    <row r="9" spans="1:16" x14ac:dyDescent="0.35">
      <c r="C9" s="5" t="s">
        <v>40</v>
      </c>
      <c r="D9" s="1">
        <v>15</v>
      </c>
      <c r="F9" s="5" t="s">
        <v>40</v>
      </c>
      <c r="G9" s="2">
        <v>37.666666666666664</v>
      </c>
      <c r="I9" s="5" t="s">
        <v>40</v>
      </c>
      <c r="J9" s="2">
        <v>6.2</v>
      </c>
      <c r="L9" s="5" t="s">
        <v>12</v>
      </c>
      <c r="M9" s="1">
        <v>76</v>
      </c>
      <c r="O9" s="5" t="s">
        <v>21</v>
      </c>
      <c r="P9" s="1">
        <v>4</v>
      </c>
    </row>
    <row r="10" spans="1:16" x14ac:dyDescent="0.35">
      <c r="C10" s="5" t="s">
        <v>41</v>
      </c>
      <c r="D10" s="1">
        <v>12</v>
      </c>
      <c r="F10" s="5" t="s">
        <v>41</v>
      </c>
      <c r="G10" s="2">
        <v>36.083333333333336</v>
      </c>
      <c r="I10" s="5" t="s">
        <v>41</v>
      </c>
      <c r="J10" s="2">
        <v>3.75</v>
      </c>
      <c r="L10" s="5" t="s">
        <v>13</v>
      </c>
      <c r="M10" s="1">
        <v>69</v>
      </c>
      <c r="O10" s="5" t="s">
        <v>27</v>
      </c>
      <c r="P10" s="1">
        <v>5</v>
      </c>
    </row>
    <row r="11" spans="1:16" x14ac:dyDescent="0.35">
      <c r="A11" t="s">
        <v>4</v>
      </c>
      <c r="C11" s="5" t="s">
        <v>42</v>
      </c>
      <c r="D11" s="1">
        <v>21</v>
      </c>
      <c r="F11" s="5" t="s">
        <v>42</v>
      </c>
      <c r="G11" s="2">
        <v>43.523809523809526</v>
      </c>
      <c r="I11" s="5" t="s">
        <v>42</v>
      </c>
      <c r="J11" s="2">
        <v>6.5</v>
      </c>
      <c r="L11" s="5" t="s">
        <v>14</v>
      </c>
      <c r="M11" s="1">
        <v>64</v>
      </c>
      <c r="O11" s="5" t="s">
        <v>23</v>
      </c>
      <c r="P11" s="1">
        <v>9</v>
      </c>
    </row>
    <row r="12" spans="1:16" x14ac:dyDescent="0.35">
      <c r="A12" s="2">
        <v>4.9591836734693882</v>
      </c>
      <c r="C12" s="5" t="s">
        <v>43</v>
      </c>
      <c r="D12" s="1">
        <v>12</v>
      </c>
      <c r="F12" s="5" t="s">
        <v>43</v>
      </c>
      <c r="G12" s="2">
        <v>29.5</v>
      </c>
      <c r="I12" s="5" t="s">
        <v>43</v>
      </c>
      <c r="J12" s="2">
        <v>3</v>
      </c>
      <c r="L12" s="5" t="s">
        <v>15</v>
      </c>
      <c r="M12" s="1">
        <v>59</v>
      </c>
      <c r="O12" s="5" t="s">
        <v>26</v>
      </c>
      <c r="P12" s="1">
        <v>14</v>
      </c>
    </row>
    <row r="13" spans="1:16" x14ac:dyDescent="0.35">
      <c r="C13" s="5" t="s">
        <v>44</v>
      </c>
      <c r="D13" s="1">
        <v>13</v>
      </c>
      <c r="F13" s="5" t="s">
        <v>44</v>
      </c>
      <c r="G13" s="2">
        <v>38.07692307692308</v>
      </c>
      <c r="I13" s="5" t="s">
        <v>44</v>
      </c>
      <c r="J13" s="2">
        <v>4.5</v>
      </c>
      <c r="L13" s="5" t="s">
        <v>16</v>
      </c>
      <c r="M13" s="1">
        <v>58</v>
      </c>
      <c r="O13" s="5" t="s">
        <v>20</v>
      </c>
      <c r="P13" s="1">
        <v>14</v>
      </c>
    </row>
    <row r="14" spans="1:16" x14ac:dyDescent="0.35">
      <c r="C14" s="5" t="s">
        <v>45</v>
      </c>
      <c r="D14" s="1">
        <v>13</v>
      </c>
      <c r="F14" s="5" t="s">
        <v>45</v>
      </c>
      <c r="G14" s="2">
        <v>35.846153846153847</v>
      </c>
      <c r="I14" s="5" t="s">
        <v>45</v>
      </c>
      <c r="J14" s="2">
        <v>6</v>
      </c>
      <c r="L14" s="5" t="s">
        <v>17</v>
      </c>
      <c r="M14" s="1">
        <v>66</v>
      </c>
      <c r="O14" s="5" t="s">
        <v>25</v>
      </c>
      <c r="P14" s="1">
        <v>65</v>
      </c>
    </row>
    <row r="15" spans="1:16" x14ac:dyDescent="0.35">
      <c r="C15" s="5" t="s">
        <v>46</v>
      </c>
      <c r="D15" s="1">
        <v>16</v>
      </c>
      <c r="F15" s="5" t="s">
        <v>46</v>
      </c>
      <c r="G15" s="2">
        <v>32.625</v>
      </c>
      <c r="I15" s="5" t="s">
        <v>46</v>
      </c>
      <c r="J15" s="2">
        <v>5.2</v>
      </c>
      <c r="L15" s="5" t="s">
        <v>18</v>
      </c>
      <c r="M15" s="1">
        <v>67</v>
      </c>
      <c r="O15" s="5" t="s">
        <v>22</v>
      </c>
      <c r="P15" s="1">
        <v>103</v>
      </c>
    </row>
    <row r="16" spans="1:16" x14ac:dyDescent="0.35">
      <c r="C16" s="5" t="s">
        <v>47</v>
      </c>
      <c r="D16" s="1">
        <v>20</v>
      </c>
      <c r="F16" s="5" t="s">
        <v>47</v>
      </c>
      <c r="G16" s="2">
        <v>39.200000000000003</v>
      </c>
      <c r="I16" s="5" t="s">
        <v>47</v>
      </c>
      <c r="J16" s="2">
        <v>4.4000000000000004</v>
      </c>
      <c r="L16" s="5" t="s">
        <v>19</v>
      </c>
      <c r="M16" s="1">
        <v>54</v>
      </c>
      <c r="O16" s="5" t="s">
        <v>24</v>
      </c>
      <c r="P16" s="1">
        <v>299</v>
      </c>
    </row>
    <row r="17" spans="3:16" x14ac:dyDescent="0.35">
      <c r="C17" s="5" t="s">
        <v>48</v>
      </c>
      <c r="D17" s="1">
        <v>25</v>
      </c>
      <c r="F17" s="5" t="s">
        <v>48</v>
      </c>
      <c r="G17" s="2">
        <v>35.28</v>
      </c>
      <c r="I17" s="5" t="s">
        <v>48</v>
      </c>
      <c r="J17" s="2">
        <v>3.4545454545454546</v>
      </c>
      <c r="L17" s="5" t="s">
        <v>6</v>
      </c>
      <c r="M17" s="1">
        <v>513</v>
      </c>
      <c r="O17" s="5" t="s">
        <v>6</v>
      </c>
      <c r="P17" s="1">
        <v>513</v>
      </c>
    </row>
    <row r="18" spans="3:16" x14ac:dyDescent="0.35">
      <c r="C18" s="5" t="s">
        <v>49</v>
      </c>
      <c r="D18" s="1">
        <v>20</v>
      </c>
      <c r="F18" s="5" t="s">
        <v>49</v>
      </c>
      <c r="G18" s="2">
        <v>32.549999999999997</v>
      </c>
      <c r="I18" s="5" t="s">
        <v>49</v>
      </c>
      <c r="J18" s="2">
        <v>4.4000000000000004</v>
      </c>
    </row>
    <row r="19" spans="3:16" x14ac:dyDescent="0.35">
      <c r="C19" s="5" t="s">
        <v>50</v>
      </c>
      <c r="D19" s="1">
        <v>14</v>
      </c>
      <c r="F19" s="5" t="s">
        <v>50</v>
      </c>
      <c r="G19" s="2">
        <v>35.642857142857146</v>
      </c>
      <c r="I19" s="5" t="s">
        <v>50</v>
      </c>
      <c r="J19" s="2">
        <v>5.833333333333333</v>
      </c>
      <c r="L19" s="4" t="s">
        <v>5</v>
      </c>
    </row>
    <row r="20" spans="3:16" x14ac:dyDescent="0.35">
      <c r="C20" s="5" t="s">
        <v>51</v>
      </c>
      <c r="D20" s="1">
        <v>17</v>
      </c>
      <c r="F20" s="5" t="s">
        <v>51</v>
      </c>
      <c r="G20" s="2">
        <v>38.764705882352942</v>
      </c>
      <c r="I20" s="5" t="s">
        <v>51</v>
      </c>
      <c r="J20" s="2">
        <v>4.4444444444444446</v>
      </c>
      <c r="L20" s="5" t="s">
        <v>7</v>
      </c>
    </row>
    <row r="21" spans="3:16" x14ac:dyDescent="0.35">
      <c r="C21" s="5" t="s">
        <v>52</v>
      </c>
      <c r="D21" s="1">
        <v>20</v>
      </c>
      <c r="F21" s="5" t="s">
        <v>52</v>
      </c>
      <c r="G21" s="2">
        <v>39.9</v>
      </c>
      <c r="I21" s="5" t="s">
        <v>52</v>
      </c>
      <c r="J21" s="2">
        <v>5.333333333333333</v>
      </c>
      <c r="L21" s="5" t="s">
        <v>6</v>
      </c>
    </row>
    <row r="22" spans="3:16" x14ac:dyDescent="0.35">
      <c r="C22" s="5" t="s">
        <v>53</v>
      </c>
      <c r="D22" s="1">
        <v>10</v>
      </c>
      <c r="F22" s="5" t="s">
        <v>53</v>
      </c>
      <c r="G22" s="2">
        <v>41.6</v>
      </c>
      <c r="I22" s="5" t="s">
        <v>53</v>
      </c>
      <c r="J22" s="2">
        <v>5.333333333333333</v>
      </c>
    </row>
    <row r="23" spans="3:16" x14ac:dyDescent="0.35">
      <c r="C23" s="5" t="s">
        <v>54</v>
      </c>
      <c r="D23" s="1">
        <v>17</v>
      </c>
      <c r="F23" s="5" t="s">
        <v>54</v>
      </c>
      <c r="G23" s="2">
        <v>39.470588235294116</v>
      </c>
      <c r="I23" s="5" t="s">
        <v>54</v>
      </c>
      <c r="J23" s="2">
        <v>5.5714285714285712</v>
      </c>
    </row>
    <row r="24" spans="3:16" x14ac:dyDescent="0.35">
      <c r="C24" s="5" t="s">
        <v>55</v>
      </c>
      <c r="D24" s="1">
        <v>15</v>
      </c>
      <c r="F24" s="5" t="s">
        <v>55</v>
      </c>
      <c r="G24" s="2">
        <v>27.733333333333334</v>
      </c>
      <c r="I24" s="5" t="s">
        <v>55</v>
      </c>
      <c r="J24" s="2">
        <v>5</v>
      </c>
    </row>
    <row r="25" spans="3:16" x14ac:dyDescent="0.35">
      <c r="C25" s="5" t="s">
        <v>56</v>
      </c>
      <c r="D25" s="1">
        <v>16</v>
      </c>
      <c r="F25" s="5" t="s">
        <v>56</v>
      </c>
      <c r="G25" s="2">
        <v>36.875</v>
      </c>
      <c r="I25" s="5" t="s">
        <v>56</v>
      </c>
      <c r="J25" s="2">
        <v>6.4</v>
      </c>
    </row>
    <row r="26" spans="3:16" x14ac:dyDescent="0.35">
      <c r="C26" s="5" t="s">
        <v>57</v>
      </c>
      <c r="D26" s="1">
        <v>18</v>
      </c>
      <c r="F26" s="5" t="s">
        <v>57</v>
      </c>
      <c r="G26" s="2">
        <v>40.333333333333336</v>
      </c>
      <c r="I26" s="5" t="s">
        <v>57</v>
      </c>
      <c r="J26" s="2">
        <v>5.333333333333333</v>
      </c>
      <c r="L26" s="4" t="s">
        <v>5</v>
      </c>
      <c r="M26" t="s">
        <v>31</v>
      </c>
      <c r="N26" t="s">
        <v>30</v>
      </c>
    </row>
    <row r="27" spans="3:16" x14ac:dyDescent="0.35">
      <c r="C27" s="5" t="s">
        <v>58</v>
      </c>
      <c r="D27" s="1">
        <v>16</v>
      </c>
      <c r="F27" s="5" t="s">
        <v>58</v>
      </c>
      <c r="G27" s="2">
        <v>36.5</v>
      </c>
      <c r="I27" s="5" t="s">
        <v>58</v>
      </c>
      <c r="J27" s="2">
        <v>3.75</v>
      </c>
      <c r="L27" s="5" t="s">
        <v>28</v>
      </c>
      <c r="M27" s="1">
        <v>269</v>
      </c>
      <c r="N27" s="7">
        <v>0.52436647173489281</v>
      </c>
    </row>
    <row r="28" spans="3:16" x14ac:dyDescent="0.35">
      <c r="C28" s="5" t="s">
        <v>59</v>
      </c>
      <c r="D28" s="1">
        <v>15</v>
      </c>
      <c r="F28" s="5" t="s">
        <v>59</v>
      </c>
      <c r="G28" s="2">
        <v>32.866666666666667</v>
      </c>
      <c r="I28" s="5" t="s">
        <v>59</v>
      </c>
      <c r="J28" s="2">
        <v>6.333333333333333</v>
      </c>
      <c r="L28" s="5" t="s">
        <v>29</v>
      </c>
      <c r="M28" s="1">
        <v>244</v>
      </c>
      <c r="N28" s="7">
        <v>0.47563352826510719</v>
      </c>
    </row>
    <row r="29" spans="3:16" x14ac:dyDescent="0.35">
      <c r="C29" s="5" t="s">
        <v>60</v>
      </c>
      <c r="D29" s="1">
        <v>14</v>
      </c>
      <c r="F29" s="5" t="s">
        <v>60</v>
      </c>
      <c r="G29" s="2">
        <v>36.642857142857146</v>
      </c>
      <c r="I29" s="5" t="s">
        <v>60</v>
      </c>
      <c r="J29" s="2">
        <v>10</v>
      </c>
      <c r="L29" s="5" t="s">
        <v>6</v>
      </c>
      <c r="M29" s="1">
        <v>513</v>
      </c>
      <c r="N29" s="7">
        <v>1</v>
      </c>
    </row>
    <row r="30" spans="3:16" x14ac:dyDescent="0.35">
      <c r="C30" s="5" t="s">
        <v>61</v>
      </c>
      <c r="D30" s="1">
        <v>16</v>
      </c>
      <c r="F30" s="5" t="s">
        <v>61</v>
      </c>
      <c r="G30" s="2">
        <v>36.5625</v>
      </c>
      <c r="I30" s="5" t="s">
        <v>61</v>
      </c>
      <c r="J30" s="2">
        <v>5</v>
      </c>
    </row>
    <row r="31" spans="3:16" x14ac:dyDescent="0.35">
      <c r="C31" s="5" t="s">
        <v>62</v>
      </c>
      <c r="D31" s="1">
        <v>20</v>
      </c>
      <c r="F31" s="5" t="s">
        <v>62</v>
      </c>
      <c r="G31" s="2">
        <v>32.15</v>
      </c>
      <c r="I31" s="5" t="s">
        <v>62</v>
      </c>
      <c r="J31" s="2">
        <v>5.333333333333333</v>
      </c>
    </row>
    <row r="32" spans="3:16" x14ac:dyDescent="0.35">
      <c r="C32" s="5" t="s">
        <v>63</v>
      </c>
      <c r="D32" s="1">
        <v>19</v>
      </c>
      <c r="F32" s="5" t="s">
        <v>63</v>
      </c>
      <c r="G32" s="2">
        <v>38.368421052631582</v>
      </c>
      <c r="I32" s="5" t="s">
        <v>63</v>
      </c>
      <c r="J32" s="2">
        <v>4.8</v>
      </c>
    </row>
    <row r="33" spans="3:15" x14ac:dyDescent="0.35">
      <c r="C33" s="5" t="s">
        <v>64</v>
      </c>
      <c r="D33" s="1">
        <v>14</v>
      </c>
      <c r="F33" s="5" t="s">
        <v>64</v>
      </c>
      <c r="G33" s="2">
        <v>33.071428571428569</v>
      </c>
      <c r="I33" s="5" t="s">
        <v>64</v>
      </c>
      <c r="J33" s="2">
        <v>5</v>
      </c>
      <c r="L33" s="12" t="s">
        <v>34</v>
      </c>
      <c r="M33" s="10" t="s">
        <v>32</v>
      </c>
      <c r="N33" s="10" t="s">
        <v>33</v>
      </c>
      <c r="O33" s="11"/>
    </row>
    <row r="34" spans="3:15" x14ac:dyDescent="0.35">
      <c r="C34" s="5" t="s">
        <v>65</v>
      </c>
      <c r="D34" s="1">
        <v>18</v>
      </c>
      <c r="F34" s="5" t="s">
        <v>65</v>
      </c>
      <c r="G34" s="2">
        <v>36.444444444444443</v>
      </c>
      <c r="I34" s="5" t="s">
        <v>65</v>
      </c>
      <c r="J34" s="2">
        <v>1.4</v>
      </c>
      <c r="L34" s="13" t="str">
        <f>L28</f>
        <v>Not Admitted</v>
      </c>
      <c r="M34" s="8">
        <f t="shared" ref="M34:N34" si="0">M28</f>
        <v>244</v>
      </c>
      <c r="N34" s="9">
        <f t="shared" si="0"/>
        <v>0.47563352826510719</v>
      </c>
    </row>
    <row r="35" spans="3:15" x14ac:dyDescent="0.35">
      <c r="C35" s="5" t="s">
        <v>6</v>
      </c>
      <c r="D35" s="1">
        <v>513</v>
      </c>
      <c r="F35" s="5" t="s">
        <v>6</v>
      </c>
      <c r="G35" s="1">
        <v>36.323586744639378</v>
      </c>
      <c r="I35" s="5" t="s">
        <v>6</v>
      </c>
      <c r="J35" s="2">
        <v>4.9591836734693882</v>
      </c>
      <c r="L35" s="13" t="str">
        <f>L27</f>
        <v>Admitted</v>
      </c>
      <c r="M35" s="8">
        <f t="shared" ref="M35:N35" si="1">M27</f>
        <v>269</v>
      </c>
      <c r="N35" s="9">
        <f t="shared" si="1"/>
        <v>0.52436647173489281</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 D a t a _ b 9 2 2 a 0 b 3 - e b 0 9 - 4 9 3 0 - a 7 8 b - 7 b c 6 2 f 2 7 f c e 4 < / K e y > < V a l u e   x m l n s : a = " h t t p : / / s c h e m a s . d a t a c o n t r a c t . o r g / 2 0 0 4 / 0 7 / M i c r o s o f t . A n a l y s i s S e r v i c e s . C o m m o n " > < a : H a s F o c u s > t r u e < / a : H a s F o c u s > < a : S i z e A t D p i 9 6 > 2 6 < / a : S i z e A t D p i 9 6 > < a : V i s i b l e > t r u e < / a : V i s i b l e > < / V a l u e > < / K e y V a l u e O f s t r i n g S a n d b o x E d i t o r . M e a s u r e G r i d S t a t e S c d E 3 5 R y > < K e y V a l u e O f s t r i n g S a n d b o x E d i t o r . M e a s u r e G r i d S t a t e S c d E 3 5 R y > < K e y > c a l e n d a r _ t a b l e _ 5 f c 6 0 b a d - 3 9 0 4 - 4 0 4 5 - a e 5 a - 1 e a e d b c d 6 0 c 8 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 2 \ A d d i t i o n a l   I n f o \ E r r o r < / K e y > < / D i a g r a m O b j e c t K e y > < D i a g r a m O b j e c t K e y > < K e y > T a b l e s \ H o s p i t a l   E m e r g e n c y   R o o m   D a t a \ C o l u m n s \ P a t i e n t   A t t e n t 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 4 2 2 . 6 6 6 6 6 6 6 6 6 6 6 6 6 9 < / H e i g h t > < I s E x p a n d e d > t r u e < / I s E x p a n d e d > < L a y e d O u t > t r u e < / L a y e d O u t > < W i d t h > 2 6 2 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 2 \ A d d i t i o n a l   I n f o \ E r r o r < / K e y > < / a : K e y > < a : V a l u e   i : t y p e = " D i a g r a m D i s p l a y V i e w S t a t e I D i a g r a m T a g A d d i t i o n a l I n f o " / > < / a : K e y V a l u e O f D i a g r a m O b j e c t K e y a n y T y p e z b w N T n L X > < a : K e y V a l u e O f D i a g r a m O b j e c t K e y a n y T y p e z b w N T n L X > < a : K e y > < K e y > T a b l e s \ H o s p i t a l   E m e r g e n c y   R o o m   D a t a \ C o l u m n s \ P a t i e n t   A t t e n t 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 ( 2 7 8 , 2 1 1 . 3 3 3 3 3 3 ) .   E n d   p o i n t   2 :   ( 3 1 3 . 9 0 3 8 1 0 5 6 7 6 6 6 , 7 5 )   < / A u t o m a t i o n P r o p e r t y H e l p e r T e x t > < L a y e d O u t > t r u e < / L a y e d O u t > < P o i n t s   x m l n s : b = " h t t p : / / s c h e m a s . d a t a c o n t r a c t . o r g / 2 0 0 4 / 0 7 / S y s t e m . W i n d o w s " > < b : P o i n t > < b : _ x > 2 7 8 < / b : _ x > < b : _ y > 2 1 1 . 3 3 3 3 3 3 < / b : _ y > < / b : P o i n t > < b : P o i n t > < b : _ x > 2 9 3 . 9 5 1 9 0 5 5 < / b : _ x > < b : _ y > 2 1 1 . 3 3 3 3 3 3 < / b : _ y > < / b : P o i n t > < b : P o i n t > < b : _ x > 2 9 5 . 9 5 1 9 0 5 5 < / b : _ x > < b : _ y > 2 0 9 . 3 3 3 3 3 3 < / b : _ y > < / b : P o i n t > < b : P o i n t > < b : _ x > 2 9 5 . 9 5 1 9 0 5 5 < / b : _ x > < b : _ y > 7 7 < / b : _ y > < / b : P o i n t > < b : P o i n t > < b : _ x > 2 9 7 . 9 5 1 9 0 5 5 < / b : _ x > < b : _ y > 7 5 < / b : _ y > < / b : P o i n t > < b : P o i n t > < b : _ x > 3 1 3 . 9 0 3 8 1 0 5 6 7 6 6 5 7 4 < / 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 2 6 2 < / b : _ x > < b : _ y > 2 0 3 . 3 3 3 3 3 3 < / b : _ y > < / L a b e l L o c a t i o n > < L o c a t i o n   x m l n s : b = " h t t p : / / s c h e m a s . d a t a c o n t r a c t . o r g / 2 0 0 4 / 0 7 / S y s t e m . W i n d o w s " > < b : _ x > 2 6 2 < / b : _ x > < b : _ y > 2 1 1 . 3 3 3 3 3 3 < / 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 2 7 8 < / b : _ x > < b : _ y > 2 1 1 . 3 3 3 3 3 3 < / b : _ y > < / b : P o i n t > < b : P o i n t > < b : _ x > 2 9 3 . 9 5 1 9 0 5 5 < / b : _ x > < b : _ y > 2 1 1 . 3 3 3 3 3 3 < / b : _ y > < / b : P o i n t > < b : P o i n t > < b : _ x > 2 9 5 . 9 5 1 9 0 5 5 < / b : _ x > < b : _ y > 2 0 9 . 3 3 3 3 3 3 < / b : _ y > < / b : P o i n t > < b : P o i n t > < b : _ x > 2 9 5 . 9 5 1 9 0 5 5 < / b : _ x > < b : _ y > 7 7 < / b : _ y > < / b : P o i n t > < b : P o i n t > < b : _ x > 2 9 7 . 9 5 1 9 0 5 5 < / b : _ x > < b : _ y > 7 5 < / b : _ y > < / b : P o i n t > < b : P o i n t > < b : _ x > 3 1 3 . 9 0 3 8 1 0 5 6 7 6 6 5 7 4 < / 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 A t t e n t   S t a t u s < / K e y > < / D i a g r a m O b j e c t K e y > < D i a g r a m O b j e c t K e y > < K e y > M e a s u r e s \ C o u n t   o f   P a t i e n t   A t t e n t   S t a t u s \ T a g I n f o \ F o r m u l a < / K e y > < / D i a g r a m O b j e c t K e y > < D i a g r a m O b j e c t K e y > < K e y > M e a s u r e s \ C o u n t   o f   P a t i e n t   A t t e n t   S t a t u s \ T a g I n f o \ V a l u e 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 A t t e n t 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 A t t e n t   S t a t u s & g t ; - & l t ; M e a s u r e s \ P a t i e n t   A t t e n t   S t a t u s & g t ; < / K e y > < / D i a g r a m O b j e c t K e y > < D i a g r a m O b j e c t K e y > < K e y > L i n k s \ & l t ; C o l u m n s \ C o u n t   o f   P a t i e n t   A t t e n t   S t a t u s & g t ; - & l t ; M e a s u r e s \ P a t i e n t   A t t e n t   S t a t u s & g t ; \ C O L U M N < / K e y > < / D i a g r a m O b j e c t K e y > < D i a g r a m O b j e c t K e y > < K e y > L i n k s \ & l t ; C o l u m n s \ C o u n t   o f   P a t i e n t   A t t e n t   S t a t u s & g t ; - & l t ; M e a s u r e s \ P a t i e n t   A t t e n t 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 A t t e n t   S t a t u s < / K e y > < / a : K e y > < a : V a l u e   i : t y p e = " M e a s u r e G r i d N o d e V i e w S t a t e " > < C o l u m n > 1 2 < / C o l u m n > < L a y e d O u t > t r u e < / L a y e d O u t > < W a s U I I n v i s i b l e > t r u e < / W a s U I I n v i s i b l e > < / a : V a l u e > < / a : K e y V a l u e O f D i a g r a m O b j e c t K e y a n y T y p e z b w N T n L X > < a : K e y V a l u e O f D i a g r a m O b j e c t K e y a n y T y p e z b w N T n L X > < a : K e y > < K e y > M e a s u r e s \ C o u n t   o f   P a t i e n t   A t t e n t   S t a t u s \ T a g I n f o \ F o r m u l a < / K e y > < / a : K e y > < a : V a l u e   i : t y p e = " M e a s u r e G r i d V i e w S t a t e I D i a g r a m T a g A d d i t i o n a l I n f o " / > < / a : K e y V a l u e O f D i a g r a m O b j e c t K e y a n y T y p e z b w N T n L X > < a : K e y V a l u e O f D i a g r a m O b j e c t K e y a n y T y p e z b w N T n L X > < a : K e y > < K e y > M e a s u r e s \ C o u n t   o f   P a t i e n t   A t t e n t 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 A t t e n t 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 A t t e n t   S t a t u s & g t ; - & l t ; M e a s u r e s \ P a t i e n t   A t t e n t   S t a t u s & g t ; < / K e y > < / a : K e y > < a : V a l u e   i : t y p e = " M e a s u r e G r i d V i e w S t a t e I D i a g r a m L i n k " / > < / a : K e y V a l u e O f D i a g r a m O b j e c t K e y a n y T y p e z b w N T n L X > < a : K e y V a l u e O f D i a g r a m O b j e c t K e y a n y T y p e z b w N T n L X > < a : K e y > < K e y > L i n k s \ & l t ; C o l u m n s \ C o u n t   o f   P a t i e n t   A t t e n t   S t a t u s & g t ; - & l t ; M e a s u r e s \ P a t i e n t   A t t e n t   S t a t u s & g t ; \ C O L U M N < / K e y > < / a : K e y > < a : V a l u e   i : t y p e = " M e a s u r e G r i d V i e w S t a t e I D i a g r a m L i n k E n d p o i n t " / > < / a : K e y V a l u e O f D i a g r a m O b j e c t K e y a n y T y p e z b w N T n L X > < a : K e y V a l u e O f D i a g r a m O b j e c t K e y a n y T y p e z b w N T n L X > < a : K e y > < K e y > L i n k s \ & l t ; C o l u m n s \ C o u n t   o f   P a t i e n t   A t t e n t   S t a t u s & g t ; - & l t ; M e a s u r e s \ P a t i e n t   A t t e n t   S t a t u s & g t ; \ M E A S U R E 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H o s p i t a l   E m e r g e n c y   R o o m   D a t a _ b 9 2 2 a 0 b 3 - e b 0 9 - 4 9 3 0 - a 7 8 b - 7 b c 6 2 f 2 7 f c e 4 " > < 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 A t t e n t 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 A t t e n t 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D a t a M a s h u p   x m l n s = " h t t p : / / s c h e m a s . m i c r o s o f t . c o m / D a t a M a s h u p " > A A A A A G 0 G A A B Q S w M E F A A C A A g A t 6 p C W 2 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t 6 p 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e q Q l t f 0 l C k Z A M A A H s L A A A T A B w A R m 9 y b X V s Y X M v U 2 V j d G l v b j E u b S C i G A A o o B Q A A A A A A A A A A A A A A A A A A A A A A A A A A A C d V m 1 v 2 j A Q / o 7 E f 7 D S L 0 H y I g J b J 6 3 i Q 8 v L W q l F H b D t Q 5 k q N z E Q y b G R b W h R x X / f m Q T y Q g x V W 9 F Q 3 + X u 8 T 3 P n a 1 o o C P B 0 T h 5 + l f 1 W r 2 m F k T S E F 0 4 t 0 I t I 0 0 Y 6 s d U z i k P N m g k R I x 6 R B M H d R C j u l 5 D 8 D M W K x l Q W O m q t d c T w S q m X L u D i F G v K 7 i G f 5 T r d H 9 M f y s q 1 X S x n P b E K 2 e C h G p 6 K o c X q L X T w E 8 9 y q I 4 0 l R 2 H O x g 1 B V s F X P V 8 V s Y 9 X k g w o j P O 5 f f m k 0 f o 1 8 r o e l Y b x j t Z F + 9 o e D 0 X w M n Y C + c R y l i s I X o l p I Q E J m 9 T M g L O K a W d N 1 N 9 o X R U 7 p + z d g 4 I I x I 1 d F y l Q / Z X R A + h 4 i T z Z J m 4 S a S c D U T M k 4 g G 6 N y K / L j 9 3 f n k e g I C o X u Q t i i B k + k 6 Z v e Y p S Z r s M 4 U s r w B d W h e 7 c Q v u s o p g X X Q S Q V x O K m t N Z 4 9 w R 8 h i S m V o + f l A N A O 6 C 5 e f W O 6 8 u v n t l c w T g i w X H g H l 0 S q e O d n c 6 o l C f g Z d s d M D L f u z E x j 4 C D g u c Y n m p G U i 0 H Q p 6 A 9 Z d E 2 p T L 7 l H M + + y X M 2 8 z 2 h + M Z s O 9 I j P i u y J + i T h N 1 9 2 S P r C V p w p q t j g N J v d R J 1 C o m 8 2 h K V z H Q 0 5 e + T u 5 N / A h 1 i 5 M h n l E l w y o C d E f w l Y 5 s a b r u 1 X 3 a G v Y e T A f w g B + 6 i k L r + A j 1 W x t O X 1 r 0 h I 2 7 A z M h 8 a f T A s T C A o E 4 U b i N c f O m D K Y d 2 b t K K U h m 5 J g g U x / V 7 e 3 f 7 a / i 2 n z z V 0 t 6 Z 3 y r d V q W a t V R I U d g x k e J o m G 8 X J c M a M c b E V j R d D + I F 8 t S D 4 j T B k Q Q 5 H E r w Z S p s 6 O p F B L / 0 M c t q s 5 H N F Y r K u a N T F k v V p K a Y U J k y E H d L x k k U 6 D o 5 c N O v R n D r N x S T z c k w I q Q 4 X p d O 4 U S D Q E E 4 T y L 3 d D a H d k f 2 G H A 5 A l g I 7 G S W m a w J n e s J 9 C n u 9 Y U 3 m t f I H y a m 2 d 7 S F 7 O a v 7 6 Y D l c C a e O D o B 2 L 5 s 5 u A s C J / D t K w U i T F U D / T W O U w 2 K s 5 B r L B N z N E F i O u 1 i N t A 5 2 9 x c G D B W C T y W Z t t V F 7 a 7 i O l P Z M T 9 m U K 5 7 a a r T a G 2 1 T T b + D v b R 9 f h C t J z N n q w p r 5 b e R Y F X x N p b n M a J G U K q v Z A O 4 5 J v j h H l U U 3 s 0 G h s Q C L m 8 u 6 I u v G N v / 7 b 9 p S X a t r L y + l E J + h p 9 j X I a k x G H H S c K A R a B n 9 V k G Y o K X b 2 U l m g r x r / 4 D U E s B A i 0 A F A A C A A g A t 6 p C W 2 W M e s a n A A A A 9 w A A A B I A A A A A A A A A A A A A A A A A A A A A A E N v b m Z p Z y 9 Q Y W N r Y W d l L n h t b F B L A Q I t A B Q A A g A I A L e q Q l s P y u m r p A A A A O k A A A A T A A A A A A A A A A A A A A A A A P M A A A B b Q 2 9 u d G V u d F 9 U e X B l c 1 0 u e G 1 s U E s B A i 0 A F A A C A A g A t 6 p C W 1 / S U K R k A w A A e w s A A B M A A A A A A A A A A A A A A A A A 5 A E A A E Z v c m 1 1 b G F z L 1 N l Y 3 R p b 2 4 x L m 1 Q S w U G A A A A A A M A A w D C A A A A l 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y E A A A A A A A D x I 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E w L T A x V D I z O j I z O j I 5 L j k y N T I y O T N 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0 Z p b H R l c m V k J T I w U m 9 3 c z 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Y 2 F s Z W 5 k Y X J f d 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T M 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E w L T A x V D I z O j I z O j I 5 L j k z M z I y O T V 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2 F s Z W 5 k Y X J f d G F i b G U v Q 2 h h b m d l Z C B U e X B l L n t E Y X R l L D B 9 J n F 1 b 3 Q 7 X S w m c X V v d D t D b 2 x 1 b W 5 D b 3 V u d C Z x d W 9 0 O z o x L C Z x d W 9 0 O 0 t l e U N v b H V t b k 5 h b W V z J n F 1 b 3 Q 7 O l t d L C Z x d W 9 0 O 0 N v b H V t b k l k Z W 5 0 a X R p Z X M m c X V v d D s 6 W y Z x d W 9 0 O 1 N l Y 3 R p b 2 4 x L 2 N h b G V u Z G F y X 3 R h Y m x l L 0 N o Y W 5 n Z W Q g V H l w Z S 5 7 R G F 0 Z S w w f S Z x d W 9 0 O 1 0 s J n F 1 b 3 Q 7 U m V s Y X R p b 2 5 z a G l w S W 5 m b y Z x d W 9 0 O z p b X X 0 i I C 8 + P C 9 T d G F i b G V F b n R y a W V z P j w v S X R l b T 4 8 S X R l b T 4 8 S X R l b U x v Y 2 F 0 a W 9 u P j x J d G V t V H l w Z T 5 G b 3 J t d W x h P C 9 J d G V t V H l w Z T 4 8 S X R l b V B h d G g + U 2 V j d G l v b j E v Y 2 F s Z W 5 k Y X J f d G F i b G U v U 2 9 1 c m N l P C 9 J d G V t U G F 0 a D 4 8 L 0 l 0 Z W 1 M b 2 N h d G l v b j 4 8 U 3 R h Y m x l R W 5 0 c m l l c y A v P j w v S X R l b T 4 8 S X R l b T 4 8 S X R l b U x v Y 2 F 0 a W 9 u P j x J d G V t V H l w Z T 5 G b 3 J t d W x h P C 9 J d G V t V H l w Z T 4 8 S X R l b V B h d G g + U 2 V j d G l v b j E v Y 2 F s Z W 5 k Y X J f d G F i b G U v Q 2 9 u d m V y d G V k J T I w d G 8 l M j B U Y W J s Z T w v S X R l b V B h d G g + P C 9 J d G V t T G 9 j Y X R p b 2 4 + P F N 0 Y W J s Z U V u d H J p Z X M g L z 4 8 L 0 l 0 Z W 0 + P E l 0 Z W 0 + P E l 0 Z W 1 M b 2 N h d G l v b j 4 8 S X R l b V R 5 c G U + R m 9 y b X V s Y T w v S X R l b V R 5 c G U + P E l 0 Z W 1 Q Y X R o P l N l Y 3 R p b 2 4 x L 2 N h b G V u Z G F y X 3 R h Y m x l L 1 J l b m F t Z W Q l M j B D b 2 x 1 b W 5 z P C 9 J d G V t U G F 0 a D 4 8 L 0 l 0 Z W 1 M b 2 N h d G l v b j 4 8 U 3 R h Y m x l R W 5 0 c m l l c y A v P j w v S X R l b T 4 8 S X R l b T 4 8 S X R l b U x v Y 2 F 0 a W 9 u P j x J d G V t V H l w Z T 5 G b 3 J t d W x h P C 9 J d G V t V H l w Z T 4 8 S X R l b V B h d G g + U 2 V j d G l v b j E v Y 2 F s Z W 5 k Y X J f d G F i b G U v Q 2 h h b m d l Z C U y M F R 5 c G U 8 L 0 l 0 Z W 1 Q Y X R o P j w v S X R l b U x v Y 2 F 0 a W 9 u P j x T d G F i b G V F b n R y a W V z I C 8 + P C 9 J d G V t P j w v S X R l b X M + P C 9 M b 2 N h b F B h Y 2 t h Z 2 V N Z X R h Z G F 0 Y U Z p b G U + F g A A A F B L B Q Y A A A A A A A A A A A A A A A A A A A A A A A A m A Q A A A Q A A A N C M n d 8 B F d E R j H o A w E / C l + s B A A A A u 6 + 2 g 0 H k H E + u n s S 0 r w Z J k Q A A A A A C A A A A A A A Q Z g A A A A E A A C A A A A A P I k I / + R r l O p B e R n 3 P G n A h E B l j c G G W a E v w b q 6 Y w 7 P 1 B g A A A A A O g A A A A A I A A C A A A A A u m Z Z N D M D E P g Q r b h Y Y E y 7 M P T Q z M i m p T C 3 l P N r Q 2 U b L X 1 A A A A B o + x I f S 3 3 f 8 S i E 6 v l d s O p X s P D O 8 H t Q k 7 i d c n 1 m U 9 4 3 + y 0 X y g D 5 m 1 Z 0 S P x g u D E n l R M t W B C 8 e Y 5 4 j L 2 7 i 2 N S j S Q 1 v M A X 2 F r D B I H 3 b D 4 B o k d 9 k k A A A A D x n S h w 7 1 r Y 6 2 u M E m Y u + D r 0 h U r k S C m w r u X / H r k v L A Y t j S z o + 7 k E n U Q i e b s h a 8 g R p i + c n u M a q v 7 I S t 5 y m 5 R 9 I r i 7 < / D a t a M a s h u p > 
</file>

<file path=customXml/item18.xml>��< ? x m l   v e r s i o n = " 1 . 0 "   e n c o d i n g = " U T F - 1 6 " ? > < G e m i n i   x m l n s = " h t t p : / / g e m i n i / p i v o t c u s t o m i z a t i o n / S h o w I m p l i c i t M e a s u r e s " > < C u s t o m C o n t e n t > < ! [ C D A T A [ F a l s e ] ] > < / C u s t o m C o n t e n t > < / G e m i n i > 
</file>

<file path=customXml/item2.xml>��< ? x m l   v e r s i o n = " 1 . 0 "   e n c o d i n g = " U T F - 1 6 " ? > < G e m i n i   x m l n s = " h t t p : / / g e m i n i / p i v o t c u s t o m i z a t i o n / T a b l e O r d e r " > < C u s t o m C o n t e n t > < ! [ C D A T A [ H o s p i t a l   E m e r g e n c y   R o o m   D a t a _ b 9 2 2 a 0 b 3 - e b 0 9 - 4 9 3 0 - a 7 8 b - 7 b c 6 2 f 2 7 f c e 4 , c a l e n d a r _ t a b l e _ 5 f c 6 0 b a d - 3 9 0 4 - 4 0 4 5 - a e 5 a - 1 e a e d b c d 6 0 c 8 ] ] > < / 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 1 8 6 < / 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 2 0 2 5 - 1 0 - 0 3 T 0 0 : 4 8 : 3 2 . 5 3 5 0 6 9 4 + 0 5 : 3 0 < / L a s t P r o c e s s e d T i m e > < / D a t a M o d e l i n g S a n d b o x . S e r i a l i z e d S a n d b o x E r r o r C a c h e > ] ] > < / C u s t o m C o n t e n t > < / G e m i n i > 
</file>

<file path=customXml/item6.xml>��< ? x m l   v e r s i o n = " 1 . 0 "   e n c o d i n g = " U T F - 1 6 " ? > < G e m i n i   x m l n s = " h t t p : / / g e m i n i / p i v o t c u s t o m i z a t i o n / P o w e r P i v o t V e r s i o n " > < C u s t o m C o n t e n t > < ! [ C D A T A [ 2 0 1 5 . 1 3 0 . 1 6 0 6 . 4 4 ] ] > < / 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l i e n t W i n d o w X M L " > < C u s t o m C o n t e n t > < ! [ C D A T A [ H o s p i t a l   E m e r g e n c y   R o o m   D a t a _ b 9 2 2 a 0 b 3 - e b 0 9 - 4 9 3 0 - a 7 8 b - 7 b c 6 2 f 2 7 f c e 4 ] ] > < / C u s t o m C o n t e n t > < / G e m i n i > 
</file>

<file path=customXml/item9.xml>��< ? x m l   v e r s i o n = " 1 . 0 "   e n c o d i n g = " U T F - 1 6 " ? > < G e m i n i   x m l n s = " h t t p : / / g e m i n i / p i v o t c u s t o m i z a t i o n / T a b l e X M L _ c a l e n d a r _ t a b l e _ 5 f c 6 0 b a d - 3 9 0 4 - 4 0 4 5 - a e 5 a - 1 e a e d b c d 6 0 c 8 " > < 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AF7EA1F-CF73-4812-AE46-D3D52751C7B8}">
  <ds:schemaRefs/>
</ds:datastoreItem>
</file>

<file path=customXml/itemProps10.xml><?xml version="1.0" encoding="utf-8"?>
<ds:datastoreItem xmlns:ds="http://schemas.openxmlformats.org/officeDocument/2006/customXml" ds:itemID="{CD30BE90-AFFD-4523-9EB2-0A9FC58B88CD}">
  <ds:schemaRefs/>
</ds:datastoreItem>
</file>

<file path=customXml/itemProps11.xml><?xml version="1.0" encoding="utf-8"?>
<ds:datastoreItem xmlns:ds="http://schemas.openxmlformats.org/officeDocument/2006/customXml" ds:itemID="{772DA86E-E5A7-4C65-9316-5FACC469D18A}">
  <ds:schemaRefs/>
</ds:datastoreItem>
</file>

<file path=customXml/itemProps12.xml><?xml version="1.0" encoding="utf-8"?>
<ds:datastoreItem xmlns:ds="http://schemas.openxmlformats.org/officeDocument/2006/customXml" ds:itemID="{92A0D7D8-7FA6-4649-9F51-329487188803}">
  <ds:schemaRefs/>
</ds:datastoreItem>
</file>

<file path=customXml/itemProps13.xml><?xml version="1.0" encoding="utf-8"?>
<ds:datastoreItem xmlns:ds="http://schemas.openxmlformats.org/officeDocument/2006/customXml" ds:itemID="{AFFC5E79-37CC-4AA7-BD9E-718AFA31FE29}">
  <ds:schemaRefs/>
</ds:datastoreItem>
</file>

<file path=customXml/itemProps14.xml><?xml version="1.0" encoding="utf-8"?>
<ds:datastoreItem xmlns:ds="http://schemas.openxmlformats.org/officeDocument/2006/customXml" ds:itemID="{05D365A4-69F3-4EFA-A7D0-AD141E7FA344}">
  <ds:schemaRefs/>
</ds:datastoreItem>
</file>

<file path=customXml/itemProps15.xml><?xml version="1.0" encoding="utf-8"?>
<ds:datastoreItem xmlns:ds="http://schemas.openxmlformats.org/officeDocument/2006/customXml" ds:itemID="{069F603F-FC08-447E-9B37-C7A568739723}">
  <ds:schemaRefs/>
</ds:datastoreItem>
</file>

<file path=customXml/itemProps16.xml><?xml version="1.0" encoding="utf-8"?>
<ds:datastoreItem xmlns:ds="http://schemas.openxmlformats.org/officeDocument/2006/customXml" ds:itemID="{A5382B8F-EB63-4546-92BA-B629C0D2C94D}">
  <ds:schemaRefs/>
</ds:datastoreItem>
</file>

<file path=customXml/itemProps17.xml><?xml version="1.0" encoding="utf-8"?>
<ds:datastoreItem xmlns:ds="http://schemas.openxmlformats.org/officeDocument/2006/customXml" ds:itemID="{7CF500C3-6DCB-480D-A168-78EE2788112B}">
  <ds:schemaRefs>
    <ds:schemaRef ds:uri="http://schemas.microsoft.com/DataMashup"/>
  </ds:schemaRefs>
</ds:datastoreItem>
</file>

<file path=customXml/itemProps18.xml><?xml version="1.0" encoding="utf-8"?>
<ds:datastoreItem xmlns:ds="http://schemas.openxmlformats.org/officeDocument/2006/customXml" ds:itemID="{E8C97978-907E-4C55-AB78-AFC47F46F1AB}">
  <ds:schemaRefs/>
</ds:datastoreItem>
</file>

<file path=customXml/itemProps2.xml><?xml version="1.0" encoding="utf-8"?>
<ds:datastoreItem xmlns:ds="http://schemas.openxmlformats.org/officeDocument/2006/customXml" ds:itemID="{F6CD26B5-CE33-4085-A3FA-AE1992657ED5}">
  <ds:schemaRefs/>
</ds:datastoreItem>
</file>

<file path=customXml/itemProps3.xml><?xml version="1.0" encoding="utf-8"?>
<ds:datastoreItem xmlns:ds="http://schemas.openxmlformats.org/officeDocument/2006/customXml" ds:itemID="{688821B6-11FA-4EF9-9D0E-D07DED368118}">
  <ds:schemaRefs/>
</ds:datastoreItem>
</file>

<file path=customXml/itemProps4.xml><?xml version="1.0" encoding="utf-8"?>
<ds:datastoreItem xmlns:ds="http://schemas.openxmlformats.org/officeDocument/2006/customXml" ds:itemID="{447124FA-4728-405D-83F2-0490D0754F0C}">
  <ds:schemaRefs/>
</ds:datastoreItem>
</file>

<file path=customXml/itemProps5.xml><?xml version="1.0" encoding="utf-8"?>
<ds:datastoreItem xmlns:ds="http://schemas.openxmlformats.org/officeDocument/2006/customXml" ds:itemID="{76C3C7DA-6FF0-4185-AE55-37B05302BBEF}">
  <ds:schemaRefs/>
</ds:datastoreItem>
</file>

<file path=customXml/itemProps6.xml><?xml version="1.0" encoding="utf-8"?>
<ds:datastoreItem xmlns:ds="http://schemas.openxmlformats.org/officeDocument/2006/customXml" ds:itemID="{DF732715-CC11-4D7F-A699-B0B70B82AE1C}">
  <ds:schemaRefs/>
</ds:datastoreItem>
</file>

<file path=customXml/itemProps7.xml><?xml version="1.0" encoding="utf-8"?>
<ds:datastoreItem xmlns:ds="http://schemas.openxmlformats.org/officeDocument/2006/customXml" ds:itemID="{F7A21CE1-1F13-4E75-B04D-0000573D3C3B}">
  <ds:schemaRefs/>
</ds:datastoreItem>
</file>

<file path=customXml/itemProps8.xml><?xml version="1.0" encoding="utf-8"?>
<ds:datastoreItem xmlns:ds="http://schemas.openxmlformats.org/officeDocument/2006/customXml" ds:itemID="{722A6C8C-9023-4408-A485-4D337FA89A86}">
  <ds:schemaRefs/>
</ds:datastoreItem>
</file>

<file path=customXml/itemProps9.xml><?xml version="1.0" encoding="utf-8"?>
<ds:datastoreItem xmlns:ds="http://schemas.openxmlformats.org/officeDocument/2006/customXml" ds:itemID="{D7E5A3FC-5A3F-4E56-83FA-E2A6E5332D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patient</vt:lpstr>
      <vt:lpstr>Average Wait Time</vt:lpstr>
      <vt:lpstr>Average Satisfaction Score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Amaan Ul Haq</dc:creator>
  <cp:lastModifiedBy>Amaan Ul Haq</cp:lastModifiedBy>
  <dcterms:created xsi:type="dcterms:W3CDTF">2025-10-01T22:58:49Z</dcterms:created>
  <dcterms:modified xsi:type="dcterms:W3CDTF">2025-10-03T21:04:47Z</dcterms:modified>
</cp:coreProperties>
</file>