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7\Desktop\"/>
    </mc:Choice>
  </mc:AlternateContent>
  <bookViews>
    <workbookView xWindow="0" yWindow="0" windowWidth="28800" windowHeight="12420" activeTab="2"/>
  </bookViews>
  <sheets>
    <sheet name="Gráf2" sheetId="3" r:id="rId1"/>
    <sheet name="Gráf1" sheetId="2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E4" i="1" l="1"/>
  <c r="E39" i="1"/>
  <c r="C40" i="1" s="1"/>
  <c r="C25" i="1"/>
  <c r="E38" i="1"/>
  <c r="E37" i="1"/>
  <c r="E36" i="1"/>
  <c r="E35" i="1"/>
  <c r="E34" i="1"/>
  <c r="E33" i="1"/>
  <c r="E32" i="1"/>
  <c r="E31" i="1"/>
  <c r="E30" i="1"/>
  <c r="E29" i="1"/>
  <c r="E28" i="1"/>
  <c r="E24" i="1"/>
  <c r="E23" i="1"/>
  <c r="E22" i="1"/>
  <c r="E21" i="1"/>
  <c r="E20" i="1"/>
  <c r="E19" i="1"/>
  <c r="E18" i="1"/>
  <c r="E17" i="1"/>
  <c r="E16" i="1"/>
  <c r="E15" i="1"/>
  <c r="E14" i="1"/>
  <c r="E13" i="1"/>
  <c r="E9" i="1"/>
  <c r="E8" i="1"/>
  <c r="E7" i="1"/>
  <c r="E6" i="1"/>
  <c r="E5" i="1"/>
  <c r="C10" i="1" l="1"/>
  <c r="C41" i="1" s="1"/>
</calcChain>
</file>

<file path=xl/sharedStrings.xml><?xml version="1.0" encoding="utf-8"?>
<sst xmlns="http://schemas.openxmlformats.org/spreadsheetml/2006/main" count="49" uniqueCount="22">
  <si>
    <t>Master</t>
  </si>
  <si>
    <t>Slave1</t>
  </si>
  <si>
    <t>Slave2</t>
  </si>
  <si>
    <t>Descrição:</t>
  </si>
  <si>
    <t>Valor</t>
  </si>
  <si>
    <t>Quantidade</t>
  </si>
  <si>
    <t>Total</t>
  </si>
  <si>
    <t>Linkit Smart 7688 duo</t>
  </si>
  <si>
    <t>NodeMCU</t>
  </si>
  <si>
    <t>Placa Perfurada</t>
  </si>
  <si>
    <t>Resistores</t>
  </si>
  <si>
    <t>Conversos Bidirecional 3.3V-5V</t>
  </si>
  <si>
    <t>MAX485</t>
  </si>
  <si>
    <t>Borne 2 polos</t>
  </si>
  <si>
    <t xml:space="preserve">Transistor </t>
  </si>
  <si>
    <t>LDR</t>
  </si>
  <si>
    <t>Relé 5V - 125Vca - 10A</t>
  </si>
  <si>
    <t>Plug (Tomada)</t>
  </si>
  <si>
    <t>LM35</t>
  </si>
  <si>
    <t>Fonte de alimentação</t>
  </si>
  <si>
    <t>TOTAL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</si>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</sst>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7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0" xfId="0" applyFont="1" applyBorder="1"/>
    <xf numFmtId="0" fontId="0" fillId="0" borderId="0" xfId="0" applyFont="1" applyBorder="1" applyAlignment="1"/>
    <xf numFmtId="3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9" xfId="0" applyFont="1" applyBorder="1" applyAlignment="1"/>
    <xf numFmtId="165" fontId="3" fillId="0" borderId="8" xfId="0" applyNumberFormat="1" applyFont="1" applyBorder="1" applyAlignment="1"/>
    <xf numFmtId="165" fontId="0" fillId="0" borderId="9" xfId="0" applyNumberFormat="1" applyFont="1" applyBorder="1" applyAlignment="1"/>
    <xf numFmtId="165" fontId="0" fillId="0" borderId="10" xfId="0" applyNumberFormat="1" applyFont="1" applyBorder="1" applyAlignment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3" fontId="3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65" fontId="0" fillId="0" borderId="9" xfId="0" applyNumberFormat="1" applyFont="1" applyFill="1" applyBorder="1" applyAlignment="1"/>
    <xf numFmtId="165" fontId="0" fillId="0" borderId="10" xfId="0" applyNumberFormat="1" applyFont="1" applyFill="1" applyBorder="1" applyAlignment="1"/>
    <xf numFmtId="165" fontId="0" fillId="0" borderId="12" xfId="0" applyNumberFormat="1" applyFont="1" applyBorder="1" applyAlignment="1"/>
    <xf numFmtId="165" fontId="3" fillId="0" borderId="12" xfId="0" applyNumberFormat="1" applyFont="1" applyFill="1" applyBorder="1" applyAlignment="1"/>
    <xf numFmtId="165" fontId="3" fillId="0" borderId="13" xfId="0" applyNumberFormat="1" applyFont="1" applyFill="1" applyBorder="1" applyAlignment="1"/>
    <xf numFmtId="0" fontId="0" fillId="0" borderId="9" xfId="0" applyFont="1" applyFill="1" applyBorder="1" applyAlignment="1"/>
    <xf numFmtId="0" fontId="0" fillId="0" borderId="10" xfId="0" applyFont="1" applyFill="1" applyBorder="1" applyAlignment="1"/>
    <xf numFmtId="0" fontId="2" fillId="0" borderId="0" xfId="0" applyFont="1" applyBorder="1" applyAlignment="1"/>
    <xf numFmtId="165" fontId="0" fillId="0" borderId="15" xfId="0" applyNumberFormat="1" applyFont="1" applyFill="1" applyBorder="1" applyAlignment="1"/>
    <xf numFmtId="0" fontId="0" fillId="0" borderId="15" xfId="0" applyFont="1" applyFill="1" applyBorder="1" applyAlignment="1"/>
    <xf numFmtId="165" fontId="3" fillId="0" borderId="8" xfId="0" applyNumberFormat="1" applyFont="1" applyBorder="1"/>
    <xf numFmtId="165" fontId="3" fillId="0" borderId="9" xfId="0" applyNumberFormat="1" applyFont="1" applyBorder="1"/>
    <xf numFmtId="165" fontId="3" fillId="0" borderId="9" xfId="0" applyNumberFormat="1" applyFont="1" applyFill="1" applyBorder="1" applyAlignment="1"/>
    <xf numFmtId="165" fontId="3" fillId="0" borderId="15" xfId="0" applyNumberFormat="1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4" xfId="0" applyFont="1" applyFill="1" applyBorder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9" xfId="0" applyFont="1" applyFill="1" applyBorder="1"/>
    <xf numFmtId="0" fontId="3" fillId="3" borderId="10" xfId="0" applyFont="1" applyFill="1" applyBorder="1"/>
    <xf numFmtId="0" fontId="0" fillId="3" borderId="9" xfId="0" applyFont="1" applyFill="1" applyBorder="1" applyAlignment="1"/>
    <xf numFmtId="0" fontId="3" fillId="3" borderId="10" xfId="0" applyFont="1" applyFill="1" applyBorder="1" applyAlignment="1"/>
    <xf numFmtId="0" fontId="2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15" xfId="0" applyFont="1" applyFill="1" applyBorder="1" applyAlignment="1"/>
    <xf numFmtId="0" fontId="5" fillId="4" borderId="1" xfId="0" applyFont="1" applyFill="1" applyBorder="1"/>
    <xf numFmtId="165" fontId="6" fillId="4" borderId="3" xfId="0" applyNumberFormat="1" applyFont="1" applyFill="1" applyBorder="1" applyAlignment="1">
      <alignment horizontal="center"/>
    </xf>
    <xf numFmtId="165" fontId="6" fillId="4" borderId="4" xfId="0" applyNumberFormat="1" applyFont="1" applyFill="1" applyBorder="1" applyAlignment="1">
      <alignment horizontal="center"/>
    </xf>
    <xf numFmtId="165" fontId="6" fillId="5" borderId="2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1" fillId="0" borderId="0" xfId="0" applyFont="1" applyBorder="1" applyAlignment="1">
      <alignment horizontal="center"/>
    </xf>
    <xf numFmtId="165" fontId="3" fillId="0" borderId="0" xfId="0" applyNumberFormat="1" applyFont="1" applyBorder="1" applyAlignment="1"/>
    <xf numFmtId="165" fontId="3" fillId="0" borderId="0" xfId="0" applyNumberFormat="1" applyFont="1" applyBorder="1"/>
    <xf numFmtId="165" fontId="0" fillId="0" borderId="0" xfId="0" applyNumberFormat="1" applyFont="1" applyBorder="1" applyAlignment="1"/>
    <xf numFmtId="0" fontId="3" fillId="0" borderId="0" xfId="0" applyFont="1" applyFill="1" applyBorder="1" applyAlignment="1"/>
    <xf numFmtId="165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5" fontId="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435216"/>
        <c:axId val="327817056"/>
      </c:barChart>
      <c:catAx>
        <c:axId val="32643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817056"/>
        <c:crosses val="autoZero"/>
        <c:auto val="1"/>
        <c:lblAlgn val="ctr"/>
        <c:lblOffset val="100"/>
        <c:noMultiLvlLbl val="0"/>
      </c:catAx>
      <c:valAx>
        <c:axId val="327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98784"/>
        <c:axId val="330199344"/>
      </c:barChart>
      <c:catAx>
        <c:axId val="33019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199344"/>
        <c:crosses val="autoZero"/>
        <c:auto val="1"/>
        <c:lblAlgn val="ctr"/>
        <c:lblOffset val="100"/>
        <c:noMultiLvlLbl val="0"/>
      </c:catAx>
      <c:valAx>
        <c:axId val="3301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1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tabSelected="1" zoomScaleNormal="100" workbookViewId="0">
      <selection activeCell="J21" sqref="J21"/>
    </sheetView>
  </sheetViews>
  <sheetFormatPr defaultColWidth="14.42578125" defaultRowHeight="15.75" customHeight="1" x14ac:dyDescent="0.2"/>
  <cols>
    <col min="2" max="2" width="26.85546875" customWidth="1"/>
    <col min="7" max="7" width="27.5703125" bestFit="1" customWidth="1"/>
  </cols>
  <sheetData>
    <row r="1" spans="2:15" ht="15.75" customHeight="1" thickBot="1" x14ac:dyDescent="0.25"/>
    <row r="2" spans="2:15" ht="16.5" thickBot="1" x14ac:dyDescent="0.3">
      <c r="B2" s="29" t="s">
        <v>0</v>
      </c>
      <c r="C2" s="30"/>
      <c r="D2" s="30"/>
      <c r="E2" s="31"/>
      <c r="G2" s="53"/>
      <c r="H2" s="53"/>
      <c r="I2" s="53"/>
      <c r="J2" s="53"/>
      <c r="K2" s="2"/>
      <c r="L2" s="53"/>
      <c r="M2" s="53"/>
      <c r="N2" s="53"/>
      <c r="O2" s="53"/>
    </row>
    <row r="3" spans="2:15" ht="15.75" customHeight="1" thickBot="1" x14ac:dyDescent="0.25">
      <c r="B3" s="35" t="s">
        <v>3</v>
      </c>
      <c r="C3" s="35" t="s">
        <v>4</v>
      </c>
      <c r="D3" s="35" t="s">
        <v>5</v>
      </c>
      <c r="E3" s="36" t="s">
        <v>6</v>
      </c>
      <c r="G3" s="22"/>
      <c r="H3" s="22"/>
      <c r="I3" s="22"/>
      <c r="J3" s="22"/>
      <c r="K3" s="2"/>
      <c r="L3" s="22"/>
      <c r="M3" s="22"/>
      <c r="N3" s="22"/>
      <c r="O3" s="22"/>
    </row>
    <row r="4" spans="2:15" ht="15.75" customHeight="1" x14ac:dyDescent="0.2">
      <c r="B4" s="37" t="s">
        <v>7</v>
      </c>
      <c r="C4" s="6">
        <v>160</v>
      </c>
      <c r="D4" s="12">
        <v>1</v>
      </c>
      <c r="E4" s="10">
        <f t="shared" ref="E4:E9" si="0">C4*D4</f>
        <v>160</v>
      </c>
      <c r="G4" s="4"/>
      <c r="H4" s="54"/>
      <c r="I4" s="3"/>
      <c r="J4" s="55"/>
      <c r="K4" s="2"/>
      <c r="L4" s="4"/>
      <c r="M4" s="54"/>
      <c r="N4" s="3"/>
      <c r="O4" s="55"/>
    </row>
    <row r="5" spans="2:15" ht="15.75" customHeight="1" x14ac:dyDescent="0.2">
      <c r="B5" s="38" t="s">
        <v>9</v>
      </c>
      <c r="C5" s="7">
        <v>5.2</v>
      </c>
      <c r="D5" s="5">
        <v>1</v>
      </c>
      <c r="E5" s="10">
        <f t="shared" si="0"/>
        <v>5.2</v>
      </c>
      <c r="G5" s="4"/>
      <c r="H5" s="56"/>
      <c r="I5" s="4"/>
      <c r="J5" s="55"/>
      <c r="K5" s="2"/>
      <c r="L5" s="4"/>
      <c r="M5" s="56"/>
      <c r="N5" s="4"/>
      <c r="O5" s="55"/>
    </row>
    <row r="6" spans="2:15" ht="15.75" customHeight="1" x14ac:dyDescent="0.2">
      <c r="B6" s="39" t="s">
        <v>10</v>
      </c>
      <c r="C6" s="7">
        <v>0.15</v>
      </c>
      <c r="D6" s="13">
        <v>5</v>
      </c>
      <c r="E6" s="10">
        <f t="shared" si="0"/>
        <v>0.75</v>
      </c>
      <c r="G6" s="4"/>
      <c r="H6" s="56"/>
      <c r="I6" s="4"/>
      <c r="J6" s="55"/>
      <c r="K6" s="2"/>
      <c r="L6" s="4"/>
      <c r="M6" s="56"/>
      <c r="N6" s="4"/>
      <c r="O6" s="55"/>
    </row>
    <row r="7" spans="2:15" ht="15.75" customHeight="1" x14ac:dyDescent="0.2">
      <c r="B7" s="39" t="s">
        <v>11</v>
      </c>
      <c r="C7" s="7">
        <v>7.57</v>
      </c>
      <c r="D7" s="13">
        <v>1</v>
      </c>
      <c r="E7" s="10">
        <f t="shared" si="0"/>
        <v>7.57</v>
      </c>
      <c r="G7" s="1"/>
      <c r="H7" s="56"/>
      <c r="I7" s="2"/>
      <c r="J7" s="55"/>
      <c r="K7" s="2"/>
      <c r="L7" s="1"/>
      <c r="M7" s="56"/>
      <c r="N7" s="2"/>
      <c r="O7" s="55"/>
    </row>
    <row r="8" spans="2:15" ht="15.75" customHeight="1" x14ac:dyDescent="0.2">
      <c r="B8" s="39" t="s">
        <v>12</v>
      </c>
      <c r="C8" s="7">
        <v>3.2</v>
      </c>
      <c r="D8" s="13">
        <v>1</v>
      </c>
      <c r="E8" s="10">
        <f t="shared" si="0"/>
        <v>3.2</v>
      </c>
      <c r="G8" s="1"/>
      <c r="H8" s="56"/>
      <c r="I8" s="2"/>
      <c r="J8" s="55"/>
      <c r="K8" s="2"/>
      <c r="L8" s="1"/>
      <c r="M8" s="56"/>
      <c r="N8" s="2"/>
      <c r="O8" s="55"/>
    </row>
    <row r="9" spans="2:15" ht="15.75" customHeight="1" thickBot="1" x14ac:dyDescent="0.25">
      <c r="B9" s="40" t="s">
        <v>13</v>
      </c>
      <c r="C9" s="8">
        <v>0.68</v>
      </c>
      <c r="D9" s="14">
        <v>1</v>
      </c>
      <c r="E9" s="11">
        <f t="shared" si="0"/>
        <v>0.68</v>
      </c>
      <c r="G9" s="1"/>
      <c r="H9" s="56"/>
      <c r="I9" s="2"/>
      <c r="J9" s="55"/>
      <c r="K9" s="2"/>
      <c r="L9" s="1"/>
      <c r="M9" s="56"/>
      <c r="N9" s="2"/>
      <c r="O9" s="55"/>
    </row>
    <row r="10" spans="2:15" ht="15.75" customHeight="1" thickBot="1" x14ac:dyDescent="0.25">
      <c r="B10" s="46" t="s">
        <v>20</v>
      </c>
      <c r="C10" s="47">
        <f>SUM(E4:E9)</f>
        <v>177.39999999999998</v>
      </c>
      <c r="D10" s="47"/>
      <c r="E10" s="48"/>
      <c r="G10" s="1"/>
      <c r="H10" s="56"/>
      <c r="I10" s="2"/>
      <c r="J10" s="55"/>
      <c r="K10" s="2"/>
      <c r="L10" s="1"/>
      <c r="M10" s="56"/>
      <c r="N10" s="2"/>
      <c r="O10" s="55"/>
    </row>
    <row r="11" spans="2:15" ht="15.75" customHeight="1" thickBot="1" x14ac:dyDescent="0.3">
      <c r="B11" s="32" t="s">
        <v>1</v>
      </c>
      <c r="C11" s="33"/>
      <c r="D11" s="33"/>
      <c r="E11" s="34"/>
      <c r="G11" s="1"/>
      <c r="H11" s="56"/>
      <c r="I11" s="2"/>
      <c r="J11" s="55"/>
      <c r="K11" s="2"/>
      <c r="L11" s="1"/>
      <c r="M11" s="56"/>
      <c r="N11" s="2"/>
      <c r="O11" s="55"/>
    </row>
    <row r="12" spans="2:15" ht="15.75" customHeight="1" thickBot="1" x14ac:dyDescent="0.25">
      <c r="B12" s="35" t="s">
        <v>3</v>
      </c>
      <c r="C12" s="35" t="s">
        <v>4</v>
      </c>
      <c r="D12" s="35" t="s">
        <v>5</v>
      </c>
      <c r="E12" s="36" t="s">
        <v>6</v>
      </c>
      <c r="G12" s="1"/>
      <c r="H12" s="56"/>
      <c r="I12" s="2"/>
      <c r="J12" s="55"/>
      <c r="K12" s="2"/>
      <c r="L12" s="1"/>
      <c r="M12" s="56"/>
      <c r="N12" s="2"/>
      <c r="O12" s="55"/>
    </row>
    <row r="13" spans="2:15" ht="15.75" customHeight="1" x14ac:dyDescent="0.2">
      <c r="B13" s="37" t="s">
        <v>8</v>
      </c>
      <c r="C13" s="6">
        <v>30</v>
      </c>
      <c r="D13" s="12">
        <v>1</v>
      </c>
      <c r="E13" s="9">
        <f t="shared" ref="E13:E24" si="1">C13*D13</f>
        <v>30</v>
      </c>
      <c r="G13" s="2"/>
      <c r="H13" s="56"/>
      <c r="I13" s="2"/>
      <c r="J13" s="56"/>
      <c r="K13" s="2"/>
      <c r="L13" s="57"/>
      <c r="M13" s="58"/>
      <c r="N13" s="59"/>
      <c r="O13" s="60"/>
    </row>
    <row r="14" spans="2:15" ht="15.75" customHeight="1" x14ac:dyDescent="0.2">
      <c r="B14" s="38" t="s">
        <v>9</v>
      </c>
      <c r="C14" s="7">
        <v>5.2</v>
      </c>
      <c r="D14" s="5">
        <v>1</v>
      </c>
      <c r="E14" s="10">
        <f t="shared" si="1"/>
        <v>5.2</v>
      </c>
      <c r="G14" s="57"/>
      <c r="H14" s="58"/>
      <c r="I14" s="59"/>
      <c r="J14" s="60"/>
      <c r="K14" s="2"/>
      <c r="L14" s="57"/>
      <c r="M14" s="58"/>
      <c r="N14" s="59"/>
      <c r="O14" s="60"/>
    </row>
    <row r="15" spans="2:15" ht="15.75" customHeight="1" x14ac:dyDescent="0.2">
      <c r="B15" s="38" t="s">
        <v>9</v>
      </c>
      <c r="C15" s="7">
        <v>5.2</v>
      </c>
      <c r="D15" s="5">
        <v>1</v>
      </c>
      <c r="E15" s="10">
        <f t="shared" si="1"/>
        <v>5.2</v>
      </c>
      <c r="G15" s="57"/>
      <c r="H15" s="58"/>
      <c r="I15" s="59"/>
      <c r="J15" s="60"/>
      <c r="K15" s="2"/>
      <c r="L15" s="57"/>
      <c r="M15" s="58"/>
      <c r="N15" s="59"/>
      <c r="O15" s="60"/>
    </row>
    <row r="16" spans="2:15" ht="15.75" customHeight="1" x14ac:dyDescent="0.2">
      <c r="B16" s="39" t="s">
        <v>10</v>
      </c>
      <c r="C16" s="7">
        <v>0.15</v>
      </c>
      <c r="D16" s="13">
        <v>5</v>
      </c>
      <c r="E16" s="10">
        <f t="shared" si="1"/>
        <v>0.75</v>
      </c>
      <c r="G16" s="57"/>
      <c r="H16" s="58"/>
      <c r="I16" s="59"/>
      <c r="J16" s="60"/>
      <c r="K16" s="2"/>
      <c r="L16" s="2"/>
      <c r="M16" s="2"/>
      <c r="N16" s="2"/>
      <c r="O16" s="2"/>
    </row>
    <row r="17" spans="2:5" ht="15.75" customHeight="1" x14ac:dyDescent="0.2">
      <c r="B17" s="39" t="s">
        <v>11</v>
      </c>
      <c r="C17" s="7">
        <v>7.57</v>
      </c>
      <c r="D17" s="13">
        <v>1</v>
      </c>
      <c r="E17" s="10">
        <f t="shared" si="1"/>
        <v>7.57</v>
      </c>
    </row>
    <row r="18" spans="2:5" ht="15.75" customHeight="1" x14ac:dyDescent="0.2">
      <c r="B18" s="39" t="s">
        <v>12</v>
      </c>
      <c r="C18" s="7">
        <v>3.2</v>
      </c>
      <c r="D18" s="13">
        <v>1</v>
      </c>
      <c r="E18" s="10">
        <f t="shared" si="1"/>
        <v>3.2</v>
      </c>
    </row>
    <row r="19" spans="2:5" ht="15.75" customHeight="1" x14ac:dyDescent="0.2">
      <c r="B19" s="39" t="s">
        <v>13</v>
      </c>
      <c r="C19" s="7">
        <v>0.68</v>
      </c>
      <c r="D19" s="13">
        <v>2</v>
      </c>
      <c r="E19" s="10">
        <f t="shared" si="1"/>
        <v>1.36</v>
      </c>
    </row>
    <row r="20" spans="2:5" ht="15.75" customHeight="1" x14ac:dyDescent="0.2">
      <c r="B20" s="39" t="s">
        <v>14</v>
      </c>
      <c r="C20" s="7">
        <v>2.13</v>
      </c>
      <c r="D20" s="13">
        <v>1</v>
      </c>
      <c r="E20" s="10">
        <f t="shared" si="1"/>
        <v>2.13</v>
      </c>
    </row>
    <row r="21" spans="2:5" ht="15.75" customHeight="1" x14ac:dyDescent="0.2">
      <c r="B21" s="41" t="s">
        <v>15</v>
      </c>
      <c r="C21" s="7">
        <v>1.36</v>
      </c>
      <c r="D21" s="13">
        <v>1</v>
      </c>
      <c r="E21" s="17">
        <f t="shared" si="1"/>
        <v>1.36</v>
      </c>
    </row>
    <row r="22" spans="2:5" ht="15.75" customHeight="1" x14ac:dyDescent="0.2">
      <c r="B22" s="38" t="s">
        <v>16</v>
      </c>
      <c r="C22" s="15">
        <v>2.4700000000000002</v>
      </c>
      <c r="D22" s="20">
        <v>1</v>
      </c>
      <c r="E22" s="18">
        <f t="shared" si="1"/>
        <v>2.4700000000000002</v>
      </c>
    </row>
    <row r="23" spans="2:5" ht="15.75" customHeight="1" x14ac:dyDescent="0.2">
      <c r="B23" s="38" t="s">
        <v>17</v>
      </c>
      <c r="C23" s="15">
        <v>2.4900000000000002</v>
      </c>
      <c r="D23" s="20">
        <v>1</v>
      </c>
      <c r="E23" s="18">
        <f t="shared" si="1"/>
        <v>2.4900000000000002</v>
      </c>
    </row>
    <row r="24" spans="2:5" ht="15.75" customHeight="1" thickBot="1" x14ac:dyDescent="0.25">
      <c r="B24" s="42" t="s">
        <v>19</v>
      </c>
      <c r="C24" s="16">
        <v>12</v>
      </c>
      <c r="D24" s="21">
        <v>1</v>
      </c>
      <c r="E24" s="19">
        <f t="shared" si="1"/>
        <v>12</v>
      </c>
    </row>
    <row r="25" spans="2:5" ht="15.75" customHeight="1" thickBot="1" x14ac:dyDescent="0.25">
      <c r="B25" s="46" t="s">
        <v>20</v>
      </c>
      <c r="C25" s="47">
        <f>SUM(E13:E24)</f>
        <v>73.730000000000018</v>
      </c>
      <c r="D25" s="47"/>
      <c r="E25" s="48"/>
    </row>
    <row r="26" spans="2:5" ht="15.75" customHeight="1" thickBot="1" x14ac:dyDescent="0.3">
      <c r="B26" s="29" t="s">
        <v>2</v>
      </c>
      <c r="C26" s="30"/>
      <c r="D26" s="30"/>
      <c r="E26" s="31"/>
    </row>
    <row r="27" spans="2:5" ht="15.75" customHeight="1" thickBot="1" x14ac:dyDescent="0.25">
      <c r="B27" s="43" t="s">
        <v>3</v>
      </c>
      <c r="C27" s="43" t="s">
        <v>4</v>
      </c>
      <c r="D27" s="43" t="s">
        <v>5</v>
      </c>
      <c r="E27" s="43" t="s">
        <v>6</v>
      </c>
    </row>
    <row r="28" spans="2:5" ht="15.75" customHeight="1" x14ac:dyDescent="0.2">
      <c r="B28" s="37" t="s">
        <v>8</v>
      </c>
      <c r="C28" s="6">
        <v>30</v>
      </c>
      <c r="D28" s="12">
        <v>1</v>
      </c>
      <c r="E28" s="25">
        <f t="shared" ref="E28:E39" si="2">C28*D28</f>
        <v>30</v>
      </c>
    </row>
    <row r="29" spans="2:5" ht="15.75" customHeight="1" x14ac:dyDescent="0.2">
      <c r="B29" s="38" t="s">
        <v>9</v>
      </c>
      <c r="C29" s="7">
        <v>5.2</v>
      </c>
      <c r="D29" s="5">
        <v>1</v>
      </c>
      <c r="E29" s="26">
        <f t="shared" si="2"/>
        <v>5.2</v>
      </c>
    </row>
    <row r="30" spans="2:5" ht="15.75" customHeight="1" x14ac:dyDescent="0.2">
      <c r="B30" s="38" t="s">
        <v>9</v>
      </c>
      <c r="C30" s="7">
        <v>5.2</v>
      </c>
      <c r="D30" s="5">
        <v>1</v>
      </c>
      <c r="E30" s="26">
        <f t="shared" si="2"/>
        <v>5.2</v>
      </c>
    </row>
    <row r="31" spans="2:5" ht="15.75" customHeight="1" x14ac:dyDescent="0.2">
      <c r="B31" s="39" t="s">
        <v>10</v>
      </c>
      <c r="C31" s="7">
        <v>0.15</v>
      </c>
      <c r="D31" s="13">
        <v>5</v>
      </c>
      <c r="E31" s="26">
        <f t="shared" si="2"/>
        <v>0.75</v>
      </c>
    </row>
    <row r="32" spans="2:5" ht="15.75" customHeight="1" x14ac:dyDescent="0.2">
      <c r="B32" s="39" t="s">
        <v>11</v>
      </c>
      <c r="C32" s="7">
        <v>7.57</v>
      </c>
      <c r="D32" s="13">
        <v>1</v>
      </c>
      <c r="E32" s="26">
        <f t="shared" si="2"/>
        <v>7.57</v>
      </c>
    </row>
    <row r="33" spans="2:5" ht="15.75" customHeight="1" x14ac:dyDescent="0.2">
      <c r="B33" s="39" t="s">
        <v>12</v>
      </c>
      <c r="C33" s="7">
        <v>3.2</v>
      </c>
      <c r="D33" s="13">
        <v>1</v>
      </c>
      <c r="E33" s="26">
        <f t="shared" si="2"/>
        <v>3.2</v>
      </c>
    </row>
    <row r="34" spans="2:5" ht="15.75" customHeight="1" x14ac:dyDescent="0.2">
      <c r="B34" s="39" t="s">
        <v>13</v>
      </c>
      <c r="C34" s="7">
        <v>0.68</v>
      </c>
      <c r="D34" s="13">
        <v>2</v>
      </c>
      <c r="E34" s="26">
        <f t="shared" si="2"/>
        <v>1.36</v>
      </c>
    </row>
    <row r="35" spans="2:5" ht="15.75" customHeight="1" x14ac:dyDescent="0.2">
      <c r="B35" s="39" t="s">
        <v>14</v>
      </c>
      <c r="C35" s="7">
        <v>2.13</v>
      </c>
      <c r="D35" s="13">
        <v>1</v>
      </c>
      <c r="E35" s="26">
        <f t="shared" si="2"/>
        <v>2.13</v>
      </c>
    </row>
    <row r="36" spans="2:5" ht="15.75" customHeight="1" x14ac:dyDescent="0.2">
      <c r="B36" s="38" t="s">
        <v>18</v>
      </c>
      <c r="C36" s="15">
        <v>4.9000000000000004</v>
      </c>
      <c r="D36" s="20">
        <v>1</v>
      </c>
      <c r="E36" s="27">
        <f t="shared" si="2"/>
        <v>4.9000000000000004</v>
      </c>
    </row>
    <row r="37" spans="2:5" ht="15.75" customHeight="1" x14ac:dyDescent="0.2">
      <c r="B37" s="44" t="s">
        <v>16</v>
      </c>
      <c r="C37" s="15">
        <v>2.4700000000000002</v>
      </c>
      <c r="D37" s="20">
        <v>1</v>
      </c>
      <c r="E37" s="27">
        <f t="shared" si="2"/>
        <v>2.4700000000000002</v>
      </c>
    </row>
    <row r="38" spans="2:5" ht="15.75" customHeight="1" x14ac:dyDescent="0.2">
      <c r="B38" s="38" t="s">
        <v>17</v>
      </c>
      <c r="C38" s="15">
        <v>2.4900000000000002</v>
      </c>
      <c r="D38" s="20">
        <v>1</v>
      </c>
      <c r="E38" s="27">
        <f t="shared" si="2"/>
        <v>2.4900000000000002</v>
      </c>
    </row>
    <row r="39" spans="2:5" ht="15.75" customHeight="1" thickBot="1" x14ac:dyDescent="0.25">
      <c r="B39" s="45" t="s">
        <v>19</v>
      </c>
      <c r="C39" s="23">
        <v>12</v>
      </c>
      <c r="D39" s="24">
        <v>1</v>
      </c>
      <c r="E39" s="28">
        <f t="shared" si="2"/>
        <v>12</v>
      </c>
    </row>
    <row r="40" spans="2:5" ht="15.75" customHeight="1" thickBot="1" x14ac:dyDescent="0.25">
      <c r="B40" s="46" t="s">
        <v>20</v>
      </c>
      <c r="C40" s="47">
        <f>SUM(E28:E39)</f>
        <v>77.27000000000001</v>
      </c>
      <c r="D40" s="47"/>
      <c r="E40" s="48"/>
    </row>
    <row r="41" spans="2:5" ht="15.75" customHeight="1" thickBot="1" x14ac:dyDescent="0.25">
      <c r="B41" s="52" t="s">
        <v>21</v>
      </c>
      <c r="C41" s="49">
        <f>C40+C25+C10</f>
        <v>328.4</v>
      </c>
      <c r="D41" s="50"/>
      <c r="E41" s="51"/>
    </row>
  </sheetData>
  <mergeCells count="9">
    <mergeCell ref="C40:E40"/>
    <mergeCell ref="C41:E41"/>
    <mergeCell ref="B2:E2"/>
    <mergeCell ref="G2:J2"/>
    <mergeCell ref="L2:O2"/>
    <mergeCell ref="B11:E11"/>
    <mergeCell ref="B26:E26"/>
    <mergeCell ref="C10:E10"/>
    <mergeCell ref="C25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Sheet1</vt:lpstr>
      <vt:lpstr>Gráf2</vt:lpstr>
      <vt:lpstr>Gráf1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Jarbas Peluzio Rezende</dc:creator>
  <cp:lastModifiedBy>Jarbas Peluzio Rezende</cp:lastModifiedBy>
  <dcterms:created xsi:type="dcterms:W3CDTF">2017-12-07T15:40:08Z</dcterms:created>
  <dcterms:modified xsi:type="dcterms:W3CDTF">2017-12-07T16:45:13Z</dcterms:modified>
</cp:coreProperties>
</file>