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4960" windowHeight="20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" l="1"/>
  <c r="I22" i="1"/>
  <c r="J21" i="1"/>
  <c r="I21" i="1"/>
  <c r="J20" i="1"/>
  <c r="I20" i="1"/>
  <c r="J19" i="1"/>
  <c r="I19" i="1"/>
</calcChain>
</file>

<file path=xl/sharedStrings.xml><?xml version="1.0" encoding="utf-8"?>
<sst xmlns="http://schemas.openxmlformats.org/spreadsheetml/2006/main" count="34" uniqueCount="19">
  <si>
    <t>Native</t>
  </si>
  <si>
    <t>Docker</t>
  </si>
  <si>
    <t>KVM</t>
  </si>
  <si>
    <t>Single Socket</t>
  </si>
  <si>
    <t>Two-Socket</t>
  </si>
  <si>
    <t>Triad GB/s</t>
  </si>
  <si>
    <t>Copy</t>
  </si>
  <si>
    <t>Scale</t>
  </si>
  <si>
    <t>Add</t>
  </si>
  <si>
    <t>Triad</t>
  </si>
  <si>
    <t>CopyErrMin</t>
  </si>
  <si>
    <t>CopyErrMax</t>
  </si>
  <si>
    <t>ScaleErrMin</t>
  </si>
  <si>
    <t>ScaleErrMax</t>
  </si>
  <si>
    <t>AddErrMin</t>
  </si>
  <si>
    <t>AddErrMax</t>
  </si>
  <si>
    <t>TriadErrMin</t>
  </si>
  <si>
    <t>TriadErrMax</t>
  </si>
  <si>
    <t>Raw data in stream/results, processed via munge.sh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</si>
</sst>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Native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Sheet1!$B$23:$B$26</c:f>
                <c:numCache>
                  <c:formatCode>General</c:formatCode>
                  <c:ptCount val="4"/>
                  <c:pt idx="0">
                    <c:v>0.00866686</c:v>
                  </c:pt>
                  <c:pt idx="1">
                    <c:v>0.00880716</c:v>
                  </c:pt>
                  <c:pt idx="2">
                    <c:v>0.00859137</c:v>
                  </c:pt>
                  <c:pt idx="3">
                    <c:v>0.0100673</c:v>
                  </c:pt>
                </c:numCache>
              </c:numRef>
            </c:plus>
            <c:minus>
              <c:numRef>
                <c:f>Sheet1!$B$27:$B$30</c:f>
                <c:numCache>
                  <c:formatCode>General</c:formatCode>
                  <c:ptCount val="4"/>
                  <c:pt idx="0">
                    <c:v>0.00866686</c:v>
                  </c:pt>
                  <c:pt idx="1">
                    <c:v>0.00880716</c:v>
                  </c:pt>
                  <c:pt idx="2">
                    <c:v>0.00859137</c:v>
                  </c:pt>
                  <c:pt idx="3">
                    <c:v>0.0100673</c:v>
                  </c:pt>
                </c:numCache>
              </c:numRef>
            </c:minus>
          </c:errBars>
          <c:cat>
            <c:strRef>
              <c:f>Sheet1!$A$19:$A$22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Sheet1!$B$19:$B$22</c:f>
              <c:numCache>
                <c:formatCode>General</c:formatCode>
                <c:ptCount val="4"/>
                <c:pt idx="0">
                  <c:v>22.5271</c:v>
                </c:pt>
                <c:pt idx="1">
                  <c:v>22.5314</c:v>
                </c:pt>
                <c:pt idx="2">
                  <c:v>25.1231</c:v>
                </c:pt>
                <c:pt idx="3">
                  <c:v>25.1503</c:v>
                </c:pt>
              </c:numCache>
            </c:numRef>
          </c:val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Docker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Sheet1!$C$23:$C$26</c:f>
                <c:numCache>
                  <c:formatCode>General</c:formatCode>
                  <c:ptCount val="4"/>
                  <c:pt idx="0">
                    <c:v>0.00635658</c:v>
                  </c:pt>
                  <c:pt idx="1">
                    <c:v>0.00652341</c:v>
                  </c:pt>
                  <c:pt idx="2">
                    <c:v>0.00986284</c:v>
                  </c:pt>
                  <c:pt idx="3">
                    <c:v>0.00854913</c:v>
                  </c:pt>
                </c:numCache>
              </c:numRef>
            </c:plus>
            <c:minus>
              <c:numRef>
                <c:f>Sheet1!$C$27:$C$30</c:f>
                <c:numCache>
                  <c:formatCode>General</c:formatCode>
                  <c:ptCount val="4"/>
                  <c:pt idx="0">
                    <c:v>0.00635658</c:v>
                  </c:pt>
                  <c:pt idx="1">
                    <c:v>0.00652341</c:v>
                  </c:pt>
                  <c:pt idx="2">
                    <c:v>0.00986284</c:v>
                  </c:pt>
                  <c:pt idx="3">
                    <c:v>0.00854913</c:v>
                  </c:pt>
                </c:numCache>
              </c:numRef>
            </c:minus>
          </c:errBars>
          <c:cat>
            <c:strRef>
              <c:f>Sheet1!$A$19:$A$22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Sheet1!$C$19:$C$22</c:f>
              <c:numCache>
                <c:formatCode>General</c:formatCode>
                <c:ptCount val="4"/>
                <c:pt idx="0">
                  <c:v>22.5215</c:v>
                </c:pt>
                <c:pt idx="1">
                  <c:v>22.5204</c:v>
                </c:pt>
                <c:pt idx="2">
                  <c:v>25.12</c:v>
                </c:pt>
                <c:pt idx="3">
                  <c:v>25.1433</c:v>
                </c:pt>
              </c:numCache>
            </c:numRef>
          </c:val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KVM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Sheet1!$D$23:$D$26</c:f>
                <c:numCache>
                  <c:formatCode>General</c:formatCode>
                  <c:ptCount val="4"/>
                  <c:pt idx="0">
                    <c:v>0.0254166</c:v>
                  </c:pt>
                  <c:pt idx="1">
                    <c:v>0.0222628</c:v>
                  </c:pt>
                  <c:pt idx="2">
                    <c:v>0.0273085</c:v>
                  </c:pt>
                  <c:pt idx="3">
                    <c:v>0.0303889</c:v>
                  </c:pt>
                </c:numCache>
              </c:numRef>
            </c:plus>
            <c:minus>
              <c:numRef>
                <c:f>Sheet1!$D$27:$D$30</c:f>
                <c:numCache>
                  <c:formatCode>General</c:formatCode>
                  <c:ptCount val="4"/>
                  <c:pt idx="0">
                    <c:v>0.0254166</c:v>
                  </c:pt>
                  <c:pt idx="1">
                    <c:v>0.0222628</c:v>
                  </c:pt>
                  <c:pt idx="2">
                    <c:v>0.0273085</c:v>
                  </c:pt>
                  <c:pt idx="3">
                    <c:v>0.0303889</c:v>
                  </c:pt>
                </c:numCache>
              </c:numRef>
            </c:minus>
          </c:errBars>
          <c:cat>
            <c:strRef>
              <c:f>Sheet1!$A$19:$A$22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Sheet1!$D$19:$D$22</c:f>
              <c:numCache>
                <c:formatCode>General</c:formatCode>
                <c:ptCount val="4"/>
                <c:pt idx="0">
                  <c:v>22.2813</c:v>
                </c:pt>
                <c:pt idx="1">
                  <c:v>22.2785</c:v>
                </c:pt>
                <c:pt idx="2">
                  <c:v>24.8471</c:v>
                </c:pt>
                <c:pt idx="3">
                  <c:v>24.8676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087096"/>
        <c:axId val="2133084024"/>
      </c:barChart>
      <c:catAx>
        <c:axId val="213308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4024"/>
        <c:crosses val="autoZero"/>
        <c:auto val="1"/>
        <c:lblAlgn val="ctr"/>
        <c:lblOffset val="100"/>
        <c:noMultiLvlLbl val="0"/>
      </c:catAx>
      <c:valAx>
        <c:axId val="2133084024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8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Sheet1!$E$18</c:f>
              <c:strCache>
                <c:ptCount val="1"/>
                <c:pt idx="0">
                  <c:v>Native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Sheet1!$E$23:$E$26</c:f>
                <c:numCache>
                  <c:formatCode>General</c:formatCode>
                  <c:ptCount val="4"/>
                  <c:pt idx="0">
                    <c:v>0.0621062</c:v>
                  </c:pt>
                  <c:pt idx="1">
                    <c:v>0.0779329</c:v>
                  </c:pt>
                  <c:pt idx="2">
                    <c:v>0.207143</c:v>
                  </c:pt>
                  <c:pt idx="3">
                    <c:v>0.118483</c:v>
                  </c:pt>
                </c:numCache>
              </c:numRef>
            </c:plus>
            <c:minus>
              <c:numRef>
                <c:f>Sheet1!$E$27:$E$30</c:f>
                <c:numCache>
                  <c:formatCode>General</c:formatCode>
                  <c:ptCount val="4"/>
                  <c:pt idx="0">
                    <c:v>0.0621062</c:v>
                  </c:pt>
                  <c:pt idx="1">
                    <c:v>0.0779329</c:v>
                  </c:pt>
                  <c:pt idx="2">
                    <c:v>0.207143</c:v>
                  </c:pt>
                  <c:pt idx="3">
                    <c:v>0.118483</c:v>
                  </c:pt>
                </c:numCache>
              </c:numRef>
            </c:minus>
          </c:errBars>
          <c:cat>
            <c:strRef>
              <c:f>Sheet1!$A$19:$A$22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Sheet1!$E$19:$E$22</c:f>
              <c:numCache>
                <c:formatCode>General</c:formatCode>
                <c:ptCount val="4"/>
                <c:pt idx="0">
                  <c:v>41.2674</c:v>
                </c:pt>
                <c:pt idx="1">
                  <c:v>41.2465</c:v>
                </c:pt>
                <c:pt idx="2">
                  <c:v>45.7927</c:v>
                </c:pt>
                <c:pt idx="3">
                  <c:v>45.6003</c:v>
                </c:pt>
              </c:numCache>
            </c:numRef>
          </c:val>
        </c:ser>
        <c:ser>
          <c:idx val="1"/>
          <c:order val="1"/>
          <c:tx>
            <c:strRef>
              <c:f>Sheet1!$F$18</c:f>
              <c:strCache>
                <c:ptCount val="1"/>
                <c:pt idx="0">
                  <c:v>Docker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Sheet1!$F$23:$F$26</c:f>
                <c:numCache>
                  <c:formatCode>General</c:formatCode>
                  <c:ptCount val="4"/>
                  <c:pt idx="0">
                    <c:v>0.0844086</c:v>
                  </c:pt>
                  <c:pt idx="1">
                    <c:v>0.0553427</c:v>
                  </c:pt>
                  <c:pt idx="2">
                    <c:v>0.554563</c:v>
                  </c:pt>
                  <c:pt idx="3">
                    <c:v>0.488483</c:v>
                  </c:pt>
                </c:numCache>
              </c:numRef>
            </c:plus>
            <c:minus>
              <c:numRef>
                <c:f>Sheet1!$F$27:$F$30</c:f>
                <c:numCache>
                  <c:formatCode>General</c:formatCode>
                  <c:ptCount val="4"/>
                  <c:pt idx="0">
                    <c:v>0.0844086</c:v>
                  </c:pt>
                  <c:pt idx="1">
                    <c:v>0.0553427</c:v>
                  </c:pt>
                  <c:pt idx="2">
                    <c:v>0.554563</c:v>
                  </c:pt>
                  <c:pt idx="3">
                    <c:v>0.488483</c:v>
                  </c:pt>
                </c:numCache>
              </c:numRef>
            </c:minus>
          </c:errBars>
          <c:cat>
            <c:strRef>
              <c:f>Sheet1!$A$19:$A$22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Sheet1!$F$19:$F$22</c:f>
              <c:numCache>
                <c:formatCode>General</c:formatCode>
                <c:ptCount val="4"/>
                <c:pt idx="0">
                  <c:v>41.2016</c:v>
                </c:pt>
                <c:pt idx="1">
                  <c:v>41.2346</c:v>
                </c:pt>
                <c:pt idx="2">
                  <c:v>45.6228</c:v>
                </c:pt>
                <c:pt idx="3">
                  <c:v>45.6307</c:v>
                </c:pt>
              </c:numCache>
            </c:numRef>
          </c:val>
        </c:ser>
        <c:ser>
          <c:idx val="2"/>
          <c:order val="2"/>
          <c:tx>
            <c:strRef>
              <c:f>Sheet1!$G$18</c:f>
              <c:strCache>
                <c:ptCount val="1"/>
                <c:pt idx="0">
                  <c:v>KVM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Sheet1!$G$23:$G$26</c:f>
                <c:numCache>
                  <c:formatCode>General</c:formatCode>
                  <c:ptCount val="4"/>
                  <c:pt idx="0">
                    <c:v>0.214435</c:v>
                  </c:pt>
                  <c:pt idx="1">
                    <c:v>0.153361</c:v>
                  </c:pt>
                  <c:pt idx="2">
                    <c:v>0.193216</c:v>
                  </c:pt>
                  <c:pt idx="3">
                    <c:v>0.198607</c:v>
                  </c:pt>
                </c:numCache>
              </c:numRef>
            </c:plus>
            <c:minus>
              <c:numRef>
                <c:f>Sheet1!$G$27:$G$30</c:f>
                <c:numCache>
                  <c:formatCode>General</c:formatCode>
                  <c:ptCount val="4"/>
                  <c:pt idx="0">
                    <c:v>0.214435</c:v>
                  </c:pt>
                  <c:pt idx="1">
                    <c:v>0.153361</c:v>
                  </c:pt>
                  <c:pt idx="2">
                    <c:v>0.193216</c:v>
                  </c:pt>
                  <c:pt idx="3">
                    <c:v>0.198607</c:v>
                  </c:pt>
                </c:numCache>
              </c:numRef>
            </c:minus>
          </c:errBars>
          <c:cat>
            <c:strRef>
              <c:f>Sheet1!$A$19:$A$22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Sheet1!$G$19:$G$22</c:f>
              <c:numCache>
                <c:formatCode>General</c:formatCode>
                <c:ptCount val="4"/>
                <c:pt idx="0">
                  <c:v>40.0509</c:v>
                </c:pt>
                <c:pt idx="1">
                  <c:v>40.006</c:v>
                </c:pt>
                <c:pt idx="2">
                  <c:v>44.9899</c:v>
                </c:pt>
                <c:pt idx="3">
                  <c:v>45.0213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660984"/>
        <c:axId val="2137664040"/>
      </c:barChart>
      <c:catAx>
        <c:axId val="213766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664040"/>
        <c:crosses val="autoZero"/>
        <c:auto val="1"/>
        <c:lblAlgn val="ctr"/>
        <c:lblOffset val="100"/>
        <c:noMultiLvlLbl val="0"/>
      </c:catAx>
      <c:valAx>
        <c:axId val="2137664040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66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114300</xdr:rowOff>
    </xdr:from>
    <xdr:to>
      <xdr:col>4</xdr:col>
      <xdr:colOff>495300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0</xdr:row>
      <xdr:rowOff>114300</xdr:rowOff>
    </xdr:from>
    <xdr:to>
      <xdr:col>9</xdr:col>
      <xdr:colOff>292100</xdr:colOff>
      <xdr:row>15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J47"/>
  <sheetViews>
    <sheetView tabSelected="1" workbookViewId="0">
      <selection activeCell="M17" sqref="M17"/>
    </sheetView>
  </sheetViews>
  <sheetFormatPr baseColWidth="10" defaultRowHeight="15" x14ac:dyDescent="0"/>
  <cols>
    <col min="1" max="1" width="13.1640625" bestFit="1" customWidth="1"/>
    <col min="2" max="7" width="14" bestFit="1" customWidth="1"/>
  </cols>
  <sheetData>
    <row r="16" spans="1:7" ht="18">
      <c r="A16" s="1"/>
      <c r="B16" s="1"/>
      <c r="C16" s="1"/>
      <c r="D16" s="1"/>
      <c r="E16" s="1"/>
      <c r="F16" s="1"/>
      <c r="G16" s="1"/>
    </row>
    <row r="17" spans="1:10" ht="18">
      <c r="A17" s="1"/>
      <c r="B17" s="2" t="s">
        <v>3</v>
      </c>
      <c r="C17" s="2"/>
      <c r="D17" s="2"/>
      <c r="E17" s="2" t="s">
        <v>4</v>
      </c>
      <c r="F17" s="2"/>
      <c r="G17" s="2"/>
    </row>
    <row r="18" spans="1:10" ht="18">
      <c r="A18" s="1" t="s">
        <v>5</v>
      </c>
      <c r="B18" s="1" t="s">
        <v>0</v>
      </c>
      <c r="C18" s="1" t="s">
        <v>1</v>
      </c>
      <c r="D18" s="1" t="s">
        <v>2</v>
      </c>
      <c r="E18" s="1" t="s">
        <v>0</v>
      </c>
      <c r="F18" s="1" t="s">
        <v>1</v>
      </c>
      <c r="G18" s="1" t="s">
        <v>2</v>
      </c>
    </row>
    <row r="19" spans="1:10">
      <c r="A19" t="s">
        <v>6</v>
      </c>
      <c r="B19">
        <v>22.527100000000001</v>
      </c>
      <c r="C19">
        <v>22.5215</v>
      </c>
      <c r="D19">
        <v>22.281300000000002</v>
      </c>
      <c r="E19">
        <v>41.267400000000002</v>
      </c>
      <c r="F19">
        <v>41.201599999999999</v>
      </c>
      <c r="G19">
        <v>40.050899999999999</v>
      </c>
      <c r="I19">
        <f>(1-MIN(B19:D19)/MAX(B19:D19))*100</f>
        <v>1.0911302386902855</v>
      </c>
      <c r="J19">
        <f>(1-MIN(E19:G19)/MAX(E19:G19))*100</f>
        <v>2.9478474534378352</v>
      </c>
    </row>
    <row r="20" spans="1:10">
      <c r="A20" t="s">
        <v>7</v>
      </c>
      <c r="B20">
        <v>22.531400000000001</v>
      </c>
      <c r="C20">
        <v>22.520399999999999</v>
      </c>
      <c r="D20">
        <v>22.278500000000001</v>
      </c>
      <c r="E20">
        <v>41.246499999999997</v>
      </c>
      <c r="F20">
        <v>41.2346</v>
      </c>
      <c r="G20">
        <v>40.006</v>
      </c>
      <c r="I20">
        <f t="shared" ref="I20:I22" si="0">(1-MIN(B20:D20)/MAX(B20:D20))*100</f>
        <v>1.122433581579485</v>
      </c>
      <c r="J20">
        <f t="shared" ref="J20:J22" si="1">(1-MIN(E20:G20)/MAX(E20:G20))*100</f>
        <v>3.0075279114591513</v>
      </c>
    </row>
    <row r="21" spans="1:10">
      <c r="A21" t="s">
        <v>8</v>
      </c>
      <c r="B21">
        <v>25.123100000000001</v>
      </c>
      <c r="C21">
        <v>25.12</v>
      </c>
      <c r="D21">
        <v>24.847100000000001</v>
      </c>
      <c r="E21">
        <v>45.792700000000004</v>
      </c>
      <c r="F21">
        <v>45.622799999999998</v>
      </c>
      <c r="G21">
        <v>44.989899999999999</v>
      </c>
      <c r="I21">
        <f t="shared" si="0"/>
        <v>1.0985905401801555</v>
      </c>
      <c r="J21">
        <f t="shared" si="1"/>
        <v>1.7531178550293069</v>
      </c>
    </row>
    <row r="22" spans="1:10">
      <c r="A22" t="s">
        <v>9</v>
      </c>
      <c r="B22">
        <v>25.150300000000001</v>
      </c>
      <c r="C22">
        <v>25.1433</v>
      </c>
      <c r="D22">
        <v>24.867599999999999</v>
      </c>
      <c r="E22">
        <v>45.600299999999997</v>
      </c>
      <c r="F22">
        <v>45.630699999999997</v>
      </c>
      <c r="G22">
        <v>45.021299999999997</v>
      </c>
      <c r="I22">
        <f t="shared" si="0"/>
        <v>1.1240422579452458</v>
      </c>
      <c r="J22">
        <f t="shared" si="1"/>
        <v>1.3355043863013338</v>
      </c>
    </row>
    <row r="23" spans="1:10">
      <c r="A23" t="s">
        <v>11</v>
      </c>
      <c r="B23">
        <v>8.6668600000000002E-3</v>
      </c>
      <c r="C23">
        <v>6.3565799999999997E-3</v>
      </c>
      <c r="D23">
        <v>2.5416600000000001E-2</v>
      </c>
      <c r="E23">
        <v>6.21062E-2</v>
      </c>
      <c r="F23">
        <v>8.44086E-2</v>
      </c>
      <c r="G23">
        <v>0.21443499999999999</v>
      </c>
    </row>
    <row r="24" spans="1:10">
      <c r="A24" t="s">
        <v>13</v>
      </c>
      <c r="B24">
        <v>8.8071599999999996E-3</v>
      </c>
      <c r="C24">
        <v>6.5234100000000003E-3</v>
      </c>
      <c r="D24">
        <v>2.2262799999999999E-2</v>
      </c>
      <c r="E24">
        <v>7.7932899999999999E-2</v>
      </c>
      <c r="F24">
        <v>5.5342700000000002E-2</v>
      </c>
      <c r="G24">
        <v>0.153361</v>
      </c>
    </row>
    <row r="25" spans="1:10">
      <c r="A25" t="s">
        <v>15</v>
      </c>
      <c r="B25">
        <v>8.5913699999999992E-3</v>
      </c>
      <c r="C25">
        <v>9.8628399999999995E-3</v>
      </c>
      <c r="D25">
        <v>2.7308499999999999E-2</v>
      </c>
      <c r="E25">
        <v>0.20714299999999999</v>
      </c>
      <c r="F25">
        <v>0.55456300000000003</v>
      </c>
      <c r="G25">
        <v>0.193216</v>
      </c>
    </row>
    <row r="26" spans="1:10">
      <c r="A26" t="s">
        <v>17</v>
      </c>
      <c r="B26">
        <v>1.00673E-2</v>
      </c>
      <c r="C26">
        <v>8.5491300000000003E-3</v>
      </c>
      <c r="D26">
        <v>3.03889E-2</v>
      </c>
      <c r="E26">
        <v>0.118483</v>
      </c>
      <c r="F26">
        <v>0.488483</v>
      </c>
      <c r="G26">
        <v>0.19860700000000001</v>
      </c>
    </row>
    <row r="27" spans="1:10">
      <c r="A27" t="s">
        <v>10</v>
      </c>
      <c r="B27">
        <v>8.6668600000000002E-3</v>
      </c>
      <c r="C27">
        <v>6.3565799999999997E-3</v>
      </c>
      <c r="D27">
        <v>2.5416600000000001E-2</v>
      </c>
      <c r="E27">
        <v>6.21062E-2</v>
      </c>
      <c r="F27">
        <v>8.44086E-2</v>
      </c>
      <c r="G27">
        <v>0.21443499999999999</v>
      </c>
    </row>
    <row r="28" spans="1:10">
      <c r="A28" t="s">
        <v>12</v>
      </c>
      <c r="B28">
        <v>8.8071599999999996E-3</v>
      </c>
      <c r="C28">
        <v>6.5234100000000003E-3</v>
      </c>
      <c r="D28">
        <v>2.2262799999999999E-2</v>
      </c>
      <c r="E28">
        <v>7.7932899999999999E-2</v>
      </c>
      <c r="F28">
        <v>5.5342700000000002E-2</v>
      </c>
      <c r="G28">
        <v>0.153361</v>
      </c>
    </row>
    <row r="29" spans="1:10">
      <c r="A29" t="s">
        <v>14</v>
      </c>
      <c r="B29">
        <v>8.5913699999999992E-3</v>
      </c>
      <c r="C29">
        <v>9.8628399999999995E-3</v>
      </c>
      <c r="D29">
        <v>2.7308499999999999E-2</v>
      </c>
      <c r="E29">
        <v>0.20714299999999999</v>
      </c>
      <c r="F29">
        <v>0.55456300000000003</v>
      </c>
      <c r="G29">
        <v>0.193216</v>
      </c>
    </row>
    <row r="30" spans="1:10">
      <c r="A30" t="s">
        <v>16</v>
      </c>
      <c r="B30">
        <v>1.00673E-2</v>
      </c>
      <c r="C30">
        <v>8.5491300000000003E-3</v>
      </c>
      <c r="D30">
        <v>3.03889E-2</v>
      </c>
      <c r="E30">
        <v>0.118483</v>
      </c>
      <c r="F30">
        <v>0.488483</v>
      </c>
      <c r="G30">
        <v>0.19860700000000001</v>
      </c>
    </row>
    <row r="31" spans="1:10" ht="18">
      <c r="A31" s="1"/>
      <c r="B31" s="1"/>
      <c r="C31" s="1"/>
      <c r="D31" s="1"/>
      <c r="E31" s="1"/>
      <c r="F31" s="1"/>
      <c r="G31" s="1"/>
    </row>
    <row r="32" spans="1:10" ht="18">
      <c r="A32" s="1"/>
      <c r="B32" s="1"/>
      <c r="C32" s="1"/>
      <c r="D32" s="1"/>
      <c r="E32" s="1"/>
      <c r="F32" s="1"/>
      <c r="G32" s="1"/>
    </row>
    <row r="33" spans="1:7" ht="18">
      <c r="A33" s="1" t="s">
        <v>18</v>
      </c>
      <c r="B33" s="1"/>
      <c r="C33" s="1"/>
      <c r="D33" s="1"/>
      <c r="E33" s="1"/>
      <c r="F33" s="1"/>
      <c r="G33" s="1"/>
    </row>
    <row r="36" spans="1:7">
      <c r="A36" t="s">
        <v>6</v>
      </c>
      <c r="B36">
        <v>22.527100000000001</v>
      </c>
      <c r="C36">
        <v>22.5215</v>
      </c>
      <c r="D36">
        <v>22.281300000000002</v>
      </c>
      <c r="E36">
        <v>41.267400000000002</v>
      </c>
      <c r="F36">
        <v>41.201599999999999</v>
      </c>
      <c r="G36">
        <v>40.050899999999999</v>
      </c>
    </row>
    <row r="37" spans="1:7">
      <c r="A37" t="s">
        <v>7</v>
      </c>
      <c r="B37">
        <v>22.531400000000001</v>
      </c>
      <c r="C37">
        <v>22.520399999999999</v>
      </c>
      <c r="D37">
        <v>22.278500000000001</v>
      </c>
      <c r="E37">
        <v>41.246499999999997</v>
      </c>
      <c r="F37">
        <v>41.2346</v>
      </c>
      <c r="G37">
        <v>40.006</v>
      </c>
    </row>
    <row r="38" spans="1:7">
      <c r="A38" t="s">
        <v>8</v>
      </c>
      <c r="B38">
        <v>25.123100000000001</v>
      </c>
      <c r="C38">
        <v>25.12</v>
      </c>
      <c r="D38">
        <v>24.847100000000001</v>
      </c>
      <c r="E38">
        <v>45.792700000000004</v>
      </c>
      <c r="F38">
        <v>45.622799999999998</v>
      </c>
      <c r="G38">
        <v>44.989899999999999</v>
      </c>
    </row>
    <row r="39" spans="1:7">
      <c r="A39" t="s">
        <v>9</v>
      </c>
      <c r="B39">
        <v>25.150300000000001</v>
      </c>
      <c r="C39">
        <v>25.1433</v>
      </c>
      <c r="D39">
        <v>24.867599999999999</v>
      </c>
      <c r="E39">
        <v>45.600299999999997</v>
      </c>
      <c r="F39">
        <v>45.630699999999997</v>
      </c>
      <c r="G39">
        <v>45.021299999999997</v>
      </c>
    </row>
    <row r="40" spans="1:7">
      <c r="A40" t="s">
        <v>11</v>
      </c>
      <c r="B40">
        <v>8.6668600000000002E-3</v>
      </c>
      <c r="C40">
        <v>6.3565799999999997E-3</v>
      </c>
      <c r="D40">
        <v>2.5416600000000001E-2</v>
      </c>
      <c r="E40">
        <v>6.21062E-2</v>
      </c>
      <c r="F40">
        <v>8.44086E-2</v>
      </c>
      <c r="G40">
        <v>0.21443499999999999</v>
      </c>
    </row>
    <row r="41" spans="1:7">
      <c r="A41" t="s">
        <v>13</v>
      </c>
      <c r="B41">
        <v>8.8071599999999996E-3</v>
      </c>
      <c r="C41">
        <v>6.5234100000000003E-3</v>
      </c>
      <c r="D41">
        <v>2.2262799999999999E-2</v>
      </c>
      <c r="E41">
        <v>7.7932899999999999E-2</v>
      </c>
      <c r="F41">
        <v>5.5342700000000002E-2</v>
      </c>
      <c r="G41">
        <v>0.153361</v>
      </c>
    </row>
    <row r="42" spans="1:7">
      <c r="A42" t="s">
        <v>15</v>
      </c>
      <c r="B42">
        <v>8.5913699999999992E-3</v>
      </c>
      <c r="C42">
        <v>9.8628399999999995E-3</v>
      </c>
      <c r="D42">
        <v>2.7308499999999999E-2</v>
      </c>
      <c r="E42">
        <v>0.20714299999999999</v>
      </c>
      <c r="F42">
        <v>0.55456300000000003</v>
      </c>
      <c r="G42">
        <v>0.193216</v>
      </c>
    </row>
    <row r="43" spans="1:7">
      <c r="A43" t="s">
        <v>17</v>
      </c>
      <c r="B43">
        <v>1.00673E-2</v>
      </c>
      <c r="C43">
        <v>8.5491300000000003E-3</v>
      </c>
      <c r="D43">
        <v>3.03889E-2</v>
      </c>
      <c r="E43">
        <v>0.118483</v>
      </c>
      <c r="F43">
        <v>0.488483</v>
      </c>
      <c r="G43">
        <v>0.19860700000000001</v>
      </c>
    </row>
    <row r="44" spans="1:7">
      <c r="A44" t="s">
        <v>10</v>
      </c>
      <c r="B44">
        <v>8.6668600000000002E-3</v>
      </c>
      <c r="C44">
        <v>6.3565799999999997E-3</v>
      </c>
      <c r="D44">
        <v>2.5416600000000001E-2</v>
      </c>
      <c r="E44">
        <v>6.21062E-2</v>
      </c>
      <c r="F44">
        <v>8.44086E-2</v>
      </c>
      <c r="G44">
        <v>0.21443499999999999</v>
      </c>
    </row>
    <row r="45" spans="1:7">
      <c r="A45" t="s">
        <v>12</v>
      </c>
      <c r="B45">
        <v>8.8071599999999996E-3</v>
      </c>
      <c r="C45">
        <v>6.5234100000000003E-3</v>
      </c>
      <c r="D45">
        <v>2.2262799999999999E-2</v>
      </c>
      <c r="E45">
        <v>7.7932899999999999E-2</v>
      </c>
      <c r="F45">
        <v>5.5342700000000002E-2</v>
      </c>
      <c r="G45">
        <v>0.153361</v>
      </c>
    </row>
    <row r="46" spans="1:7">
      <c r="A46" t="s">
        <v>14</v>
      </c>
      <c r="B46">
        <v>8.5913699999999992E-3</v>
      </c>
      <c r="C46">
        <v>9.8628399999999995E-3</v>
      </c>
      <c r="D46">
        <v>2.7308499999999999E-2</v>
      </c>
      <c r="E46">
        <v>0.20714299999999999</v>
      </c>
      <c r="F46">
        <v>0.55456300000000003</v>
      </c>
      <c r="G46">
        <v>0.193216</v>
      </c>
    </row>
    <row r="47" spans="1:7">
      <c r="A47" t="s">
        <v>16</v>
      </c>
      <c r="B47">
        <v>1.00673E-2</v>
      </c>
      <c r="C47">
        <v>8.5491300000000003E-3</v>
      </c>
      <c r="D47">
        <v>3.03889E-2</v>
      </c>
      <c r="E47">
        <v>0.118483</v>
      </c>
      <c r="F47">
        <v>0.488483</v>
      </c>
      <c r="G47">
        <v>0.19860700000000001</v>
      </c>
    </row>
  </sheetData>
  <mergeCells count="2">
    <mergeCell ref="B17:D17"/>
    <mergeCell ref="E17:G17"/>
  </mergeCells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Felter</dc:creator>
  <cp:lastModifiedBy>Ramakrishnan Rajamony</cp:lastModifiedBy>
  <cp:lastPrinted>2014-07-10T02:49:15Z</cp:lastPrinted>
  <dcterms:created xsi:type="dcterms:W3CDTF">2014-06-24T21:30:49Z</dcterms:created>
  <dcterms:modified xsi:type="dcterms:W3CDTF">2014-07-17T17:39:20Z</dcterms:modified>
</cp:coreProperties>
</file>