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V:\GGSS\WUAU\Water Use\Website\Water Use data\Data sheets\"/>
    </mc:Choice>
  </mc:AlternateContent>
  <xr:revisionPtr revIDLastSave="0" documentId="13_ncr:1_{F464F893-6A5B-468C-B82F-C3FB761F312F}" xr6:coauthVersionLast="47" xr6:coauthVersionMax="47" xr10:uidLastSave="{00000000-0000-0000-0000-000000000000}"/>
  <bookViews>
    <workbookView xWindow="0" yWindow="680" windowWidth="18820" windowHeight="8420" xr2:uid="{38D781BD-BA6C-4A95-AAAC-A24B1373E535}"/>
  </bookViews>
  <sheets>
    <sheet name="Total All Sectors" sheetId="1" r:id="rId1"/>
    <sheet name="Commercial-Institutional" sheetId="2" r:id="rId2"/>
    <sheet name="Electric Power Generation" sheetId="3" r:id="rId3"/>
    <sheet name="Industrial-Manufacturing" sheetId="4" r:id="rId4"/>
    <sheet name="Irrigation" sheetId="5" r:id="rId5"/>
    <sheet name="Livestock" sheetId="6" r:id="rId6"/>
    <sheet name="Public Water Supply" sheetId="8" r:id="rId7"/>
    <sheet name="Other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4" i="4" l="1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<sst xmlns="http://schemas.openxmlformats.org/spreadsheetml/2006/main" count="704" uniqueCount="90">
  <si>
    <t>County</t>
  </si>
  <si>
    <t>Gallons from Great Lakes</t>
  </si>
  <si>
    <t>Gallons from Groundwater</t>
  </si>
  <si>
    <t>Gallons from Inland Surface</t>
  </si>
  <si>
    <t>Total Gallons All Sources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</si>
  <si>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</si>
  <si>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</si>
  <si>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</si>
  <si>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</si>
  <si>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</si>
  <si>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</si>
  <si>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</si>
  <si>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</si>
  <si>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</si>
  <si>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</si>
  <si>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</si>
  <si>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</si>
  <si>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Calhoun</t>
  </si>
  <si>
    <t>Cass</t>
  </si>
  <si>
    <t>Charlevoix</t>
  </si>
  <si>
    <t>Cheboygan</t>
  </si>
  <si>
    <t>Chippewa</t>
  </si>
  <si>
    <t>Clare</t>
  </si>
  <si>
    <t>Clinton</t>
  </si>
  <si>
    <t>Crawford</t>
  </si>
  <si>
    <t>Delta</t>
  </si>
  <si>
    <t>Dickinson</t>
  </si>
  <si>
    <t>Eaton</t>
  </si>
  <si>
    <t>Emmet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</si>
  <si>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</si>
  <si>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</si>
  <si>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</si>
  <si>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</si>
  <si>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</si>
  <si>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</si>
  <si>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</si>
  <si>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</si>
  <si>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</si>
  <si>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</si>
  <si>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</si>
  <si>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</si>
  <si>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</si>
  <si>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Jackson</t>
  </si>
  <si>
    <t>Kalamazoo</t>
  </si>
  <si>
    <t>Kalkaska</t>
  </si>
  <si>
    <t>Kent</t>
  </si>
  <si>
    <t>Keweenaw</t>
  </si>
  <si>
    <t>Lake</t>
  </si>
  <si>
    <t>Lapeer</t>
  </si>
  <si>
    <t>Leelanau</t>
  </si>
  <si>
    <t>Lenawee</t>
  </si>
  <si>
    <t>Livingston</t>
  </si>
  <si>
    <t>Luce</t>
  </si>
  <si>
    <t>Mackinac</t>
  </si>
  <si>
    <t>Macomb</t>
  </si>
  <si>
    <t>Manistee</t>
  </si>
  <si>
    <t>Marquette</t>
  </si>
  <si>
    <t>Mason</t>
  </si>
  <si>
    <t>Mecosta</t>
  </si>
  <si>
    <t>Menominee</t>
  </si>
  <si>
    <t>Midland</t>
  </si>
  <si>
    <t>Missaukee</t>
  </si>
  <si>
    <t>Monroe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</si>
  <si>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</si>
  <si>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</si>
  <si>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</si>
  <si>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</si>
  <si>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</si>
  <si>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</si>
  <si>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</si>
  <si>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</si>
  <si>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Osceola</t>
  </si>
  <si>
    <t>Oscoda</t>
  </si>
  <si>
    <t>Otsego</t>
  </si>
  <si>
    <t>Ottawa</t>
  </si>
  <si>
    <t>Presque Isle</t>
  </si>
  <si>
    <t>Roscommon</t>
  </si>
  <si>
    <t>Saginaw</t>
  </si>
  <si>
    <t>Saint Clair</t>
  </si>
  <si>
    <t>Saint Joseph</t>
  </si>
  <si>
    <t>Sanilac</t>
  </si>
  <si>
    <t>Schoolcraft</t>
  </si>
  <si>
    <t>Shiawassee</t>
  </si>
  <si>
    <t>Tuscola</t>
  </si>
  <si>
    <t>Van Buren</t>
  </si>
  <si>
    <t>Washtenaw</t>
  </si>
  <si>
    <t>Wayne</t>
  </si>
  <si>
    <t>Wexford</t>
  </si>
  <si>
    <t>St Clair</t>
  </si>
  <si>
    <t>St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</si>
</sst>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</cellStyleXfs>
  <cellXfs count="51">
    <xf numFmtId="0" fontId="0" fillId="0" borderId="0" xfId="0"/>
    <xf numFmtId="3" fontId="0" fillId="0" borderId="0" xfId="0" applyNumberFormat="1"/>
    <xf numFmtId="0" fontId="1" fillId="0" borderId="0" xfId="0" applyFont="1"/>
    <xf numFmtId="0" fontId="5" fillId="0" borderId="2" xfId="6" applyFont="1" applyBorder="1"/>
    <xf numFmtId="3" fontId="1" fillId="0" borderId="0" xfId="0" applyNumberFormat="1" applyFont="1"/>
    <xf numFmtId="3" fontId="5" fillId="0" borderId="0" xfId="6" applyNumberFormat="1" applyFont="1"/>
    <xf numFmtId="0" fontId="5" fillId="2" borderId="1" xfId="3" applyFont="1" applyFill="1" applyBorder="1" applyAlignment="1">
      <alignment horizontal="center"/>
    </xf>
    <xf numFmtId="1" fontId="1" fillId="0" borderId="0" xfId="0" applyNumberFormat="1" applyFont="1"/>
    <xf numFmtId="3" fontId="5" fillId="0" borderId="2" xfId="2" applyNumberFormat="1" applyFont="1" applyBorder="1" applyAlignment="1">
      <alignment horizontal="right"/>
    </xf>
    <xf numFmtId="0" fontId="5" fillId="2" borderId="1" xfId="5" applyFont="1" applyFill="1" applyBorder="1" applyAlignment="1">
      <alignment horizontal="center"/>
    </xf>
    <xf numFmtId="3" fontId="2" fillId="0" borderId="0" xfId="3" applyNumberFormat="1" applyFont="1" applyAlignment="1">
      <alignment horizontal="right"/>
    </xf>
    <xf numFmtId="3" fontId="5" fillId="0" borderId="0" xfId="7" applyNumberFormat="1" applyFont="1"/>
    <xf numFmtId="0" fontId="5" fillId="0" borderId="2" xfId="5" applyFont="1" applyBorder="1"/>
    <xf numFmtId="3" fontId="5" fillId="0" borderId="2" xfId="5" applyNumberFormat="1" applyFont="1" applyBorder="1" applyAlignment="1">
      <alignment horizontal="right"/>
    </xf>
    <xf numFmtId="3" fontId="5" fillId="0" borderId="0" xfId="5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0" fontId="5" fillId="3" borderId="2" xfId="6" applyFont="1" applyFill="1" applyBorder="1"/>
    <xf numFmtId="3" fontId="1" fillId="3" borderId="0" xfId="0" applyNumberFormat="1" applyFont="1" applyFill="1"/>
    <xf numFmtId="3" fontId="5" fillId="3" borderId="0" xfId="7" applyNumberFormat="1" applyFont="1" applyFill="1"/>
    <xf numFmtId="3" fontId="5" fillId="3" borderId="0" xfId="6" applyNumberFormat="1" applyFont="1" applyFill="1"/>
    <xf numFmtId="0" fontId="2" fillId="2" borderId="1" xfId="4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2" borderId="1" xfId="3" applyFont="1" applyFill="1" applyBorder="1" applyAlignment="1">
      <alignment horizontal="center"/>
    </xf>
    <xf numFmtId="0" fontId="2" fillId="2" borderId="1" xfId="8" applyFont="1" applyFill="1" applyBorder="1" applyAlignment="1">
      <alignment horizontal="center"/>
    </xf>
    <xf numFmtId="0" fontId="2" fillId="0" borderId="2" xfId="8" applyFont="1" applyBorder="1"/>
    <xf numFmtId="3" fontId="5" fillId="0" borderId="0" xfId="8" applyNumberFormat="1" applyFont="1"/>
    <xf numFmtId="3" fontId="5" fillId="0" borderId="2" xfId="8" applyNumberFormat="1" applyFont="1" applyBorder="1"/>
    <xf numFmtId="3" fontId="2" fillId="0" borderId="2" xfId="8" applyNumberFormat="1" applyFont="1" applyBorder="1" applyAlignment="1">
      <alignment horizontal="right" wrapText="1"/>
    </xf>
    <xf numFmtId="3" fontId="2" fillId="0" borderId="0" xfId="8" applyNumberFormat="1" applyFont="1" applyAlignment="1">
      <alignment horizontal="right" wrapText="1"/>
    </xf>
    <xf numFmtId="0" fontId="2" fillId="2" borderId="1" xfId="9" applyFont="1" applyFill="1" applyBorder="1" applyAlignment="1">
      <alignment horizontal="center"/>
    </xf>
    <xf numFmtId="0" fontId="2" fillId="0" borderId="2" xfId="9" applyFont="1" applyBorder="1"/>
    <xf numFmtId="0" fontId="2" fillId="0" borderId="2" xfId="4" applyFont="1" applyBorder="1"/>
    <xf numFmtId="3" fontId="5" fillId="0" borderId="0" xfId="4" applyNumberFormat="1" applyFont="1"/>
    <xf numFmtId="3" fontId="2" fillId="0" borderId="2" xfId="4" applyNumberFormat="1" applyFont="1" applyBorder="1" applyAlignment="1">
      <alignment horizontal="right"/>
    </xf>
    <xf numFmtId="3" fontId="2" fillId="0" borderId="0" xfId="4" applyNumberFormat="1" applyFont="1" applyAlignment="1">
      <alignment horizontal="right"/>
    </xf>
    <xf numFmtId="0" fontId="2" fillId="0" borderId="2" xfId="1" applyFont="1" applyBorder="1" applyAlignment="1">
      <alignment wrapText="1"/>
    </xf>
    <xf numFmtId="0" fontId="2" fillId="0" borderId="2" xfId="2" applyFont="1" applyBorder="1" applyAlignment="1">
      <alignment wrapText="1"/>
    </xf>
    <xf numFmtId="0" fontId="6" fillId="0" borderId="0" xfId="0" applyFont="1"/>
    <xf numFmtId="0" fontId="2" fillId="0" borderId="2" xfId="3" applyFont="1" applyBorder="1"/>
    <xf numFmtId="3" fontId="2" fillId="0" borderId="0" xfId="3" applyNumberFormat="1" applyFont="1"/>
    <xf numFmtId="3" fontId="2" fillId="0" borderId="2" xfId="3" applyNumberFormat="1" applyFont="1" applyBorder="1" applyAlignment="1">
      <alignment horizontal="right"/>
    </xf>
    <xf numFmtId="3" fontId="7" fillId="0" borderId="0" xfId="10" applyNumberFormat="1" applyFont="1" applyAlignment="1">
      <alignment horizontal="right" wrapText="1"/>
    </xf>
    <xf numFmtId="3" fontId="2" fillId="0" borderId="2" xfId="9" applyNumberFormat="1" applyFont="1" applyBorder="1" applyAlignment="1">
      <alignment horizontal="right"/>
    </xf>
    <xf numFmtId="3" fontId="2" fillId="0" borderId="0" xfId="9" applyNumberFormat="1" applyFont="1" applyAlignment="1">
      <alignment horizontal="right"/>
    </xf>
    <xf numFmtId="3" fontId="3" fillId="0" borderId="0" xfId="9" applyNumberFormat="1"/>
    <xf numFmtId="3" fontId="2" fillId="0" borderId="0" xfId="1" applyNumberFormat="1" applyFont="1" applyAlignment="1">
      <alignment horizontal="right" wrapText="1"/>
    </xf>
    <xf numFmtId="3" fontId="3" fillId="0" borderId="0" xfId="1" applyNumberFormat="1"/>
    <xf numFmtId="3" fontId="2" fillId="0" borderId="2" xfId="1" applyNumberFormat="1" applyFont="1" applyBorder="1" applyAlignment="1">
      <alignment horizontal="right" wrapText="1"/>
    </xf>
    <xf numFmtId="3" fontId="2" fillId="0" borderId="2" xfId="2" applyNumberFormat="1" applyFont="1" applyBorder="1" applyAlignment="1">
      <alignment horizontal="right" wrapText="1"/>
    </xf>
    <xf numFmtId="3" fontId="7" fillId="0" borderId="2" xfId="11" applyNumberFormat="1" applyFont="1" applyBorder="1" applyAlignment="1">
      <alignment horizontal="right" wrapText="1"/>
    </xf>
  </cellXfs>
  <cellStyles count="12">
    <cellStyle name="Normal" xfId="0" builtinId="0"/>
    <cellStyle name="Normal_Commercial-Institutional" xfId="5" xr:uid="{2C09FEC1-9AF6-4A25-B037-6571D3F04B68}"/>
    <cellStyle name="Normal_Commercial-Institutional_1" xfId="9" xr:uid="{EA3B1AAF-B648-4623-96FB-24C2B5CA33A5}"/>
    <cellStyle name="Normal_Electric Power Generation" xfId="4" xr:uid="{6C2B2BC2-E53A-4501-8F97-13F2D056661F}"/>
    <cellStyle name="Normal_Industrial-Manufacturing" xfId="1" xr:uid="{96DA794A-2AED-4A4B-8CE2-E1CFC6B87152}"/>
    <cellStyle name="Normal_Irrigation" xfId="2" xr:uid="{E967A28D-1452-4E9F-A4CF-58BD0475F0FB}"/>
    <cellStyle name="Normal_Irrigation_1" xfId="11" xr:uid="{D851176C-E617-4D79-8D43-2E3DD2E52E8B}"/>
    <cellStyle name="Normal_Livestock" xfId="6" xr:uid="{C729BC16-EDDE-4413-8263-F7E7CFBA9DE6}"/>
    <cellStyle name="Normal_Other" xfId="3" xr:uid="{4B485B84-C20D-48E5-A6A5-461035853F87}"/>
    <cellStyle name="Normal_Public Water Supply" xfId="10" xr:uid="{9E37132C-54A2-44FC-8600-B5A8F0C5D7C5}"/>
    <cellStyle name="Normal_Public Water Supply_1" xfId="8" xr:uid="{8C8F4C8D-1767-448B-858D-024FE18306E2}"/>
    <cellStyle name="Normal_Sheet9_1" xfId="7" xr:uid="{72826C9E-7C4A-4611-8E62-9049822CAC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E16B-20CA-4DA2-9078-20DB07AD9CC1}">
  <dimension ref="A1:E84"/>
  <sheetViews>
    <sheetView tabSelected="1" workbookViewId="0"/>
  </sheetViews>
  <sheetFormatPr defaultRowHeight="14.5" x14ac:dyDescent="0.35"/>
  <cols>
    <col min="1" max="1" width="13.54296875" bestFit="1" customWidth="1"/>
    <col min="2" max="2" width="21.90625" bestFit="1" customWidth="1"/>
    <col min="3" max="3" width="23.36328125" bestFit="1" customWidth="1"/>
    <col min="4" max="4" width="24.26953125" bestFit="1" customWidth="1"/>
    <col min="5" max="5" width="21.6328125" bestFit="1" customWidth="1"/>
  </cols>
  <sheetData>
    <row r="1" spans="1:5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35">
      <c r="A2" s="12" t="s">
        <v>5</v>
      </c>
      <c r="B2" s="1">
        <v>0</v>
      </c>
      <c r="C2" s="1">
        <v>200389195</v>
      </c>
      <c r="D2" s="1">
        <v>23041983</v>
      </c>
      <c r="E2" s="1">
        <v>223431178</v>
      </c>
    </row>
    <row r="3" spans="1:5" x14ac:dyDescent="0.35">
      <c r="A3" s="12" t="s">
        <v>6</v>
      </c>
      <c r="B3" s="1">
        <v>1232210000</v>
      </c>
      <c r="C3" s="1">
        <v>242836609.99999997</v>
      </c>
      <c r="D3" s="1">
        <v>0</v>
      </c>
      <c r="E3" s="1">
        <v>1475046610</v>
      </c>
    </row>
    <row r="4" spans="1:5" x14ac:dyDescent="0.35">
      <c r="A4" s="12" t="s">
        <v>7</v>
      </c>
      <c r="B4" s="1">
        <v>0</v>
      </c>
      <c r="C4" s="1">
        <v>5598442213</v>
      </c>
      <c r="D4" s="1">
        <v>3770489673</v>
      </c>
      <c r="E4" s="1">
        <v>9368931886</v>
      </c>
    </row>
    <row r="5" spans="1:5" x14ac:dyDescent="0.35">
      <c r="A5" s="12" t="s">
        <v>8</v>
      </c>
      <c r="B5" s="1">
        <v>33634793690</v>
      </c>
      <c r="C5" s="1">
        <v>14125063</v>
      </c>
      <c r="D5" s="1">
        <v>502334309</v>
      </c>
      <c r="E5" s="1">
        <v>34151253062</v>
      </c>
    </row>
    <row r="6" spans="1:5" x14ac:dyDescent="0.35">
      <c r="A6" s="12" t="s">
        <v>9</v>
      </c>
      <c r="B6" s="1">
        <v>0</v>
      </c>
      <c r="C6" s="1">
        <v>2729773630</v>
      </c>
      <c r="D6" s="1">
        <v>50048034</v>
      </c>
      <c r="E6" s="1">
        <v>2779821664</v>
      </c>
    </row>
    <row r="7" spans="1:5" x14ac:dyDescent="0.35">
      <c r="A7" s="12" t="s">
        <v>10</v>
      </c>
      <c r="B7" s="1">
        <v>18044137000</v>
      </c>
      <c r="C7" s="1">
        <v>7907898</v>
      </c>
      <c r="D7" s="1">
        <v>47850502</v>
      </c>
      <c r="E7" s="1">
        <v>18099895400</v>
      </c>
    </row>
    <row r="8" spans="1:5" x14ac:dyDescent="0.35">
      <c r="A8" s="12" t="s">
        <v>11</v>
      </c>
      <c r="B8" s="1">
        <v>4720808472</v>
      </c>
      <c r="C8" s="1">
        <v>0</v>
      </c>
      <c r="D8" s="1">
        <v>0</v>
      </c>
      <c r="E8" s="1">
        <v>4720808472</v>
      </c>
    </row>
    <row r="9" spans="1:5" x14ac:dyDescent="0.35">
      <c r="A9" s="12" t="s">
        <v>12</v>
      </c>
      <c r="B9" s="1">
        <v>0</v>
      </c>
      <c r="C9" s="1">
        <v>1983959713</v>
      </c>
      <c r="D9" s="1">
        <v>397904288</v>
      </c>
      <c r="E9" s="1">
        <v>2381864001</v>
      </c>
    </row>
    <row r="10" spans="1:5" x14ac:dyDescent="0.35">
      <c r="A10" s="12" t="s">
        <v>13</v>
      </c>
      <c r="B10" s="1">
        <v>19678000</v>
      </c>
      <c r="C10" s="1">
        <v>13962506</v>
      </c>
      <c r="D10" s="1">
        <v>31671908418</v>
      </c>
      <c r="E10" s="1">
        <v>31705548924</v>
      </c>
    </row>
    <row r="11" spans="1:5" x14ac:dyDescent="0.35">
      <c r="A11" s="12" t="s">
        <v>14</v>
      </c>
      <c r="B11" s="1">
        <v>0</v>
      </c>
      <c r="C11" s="1">
        <v>1160791172</v>
      </c>
      <c r="D11" s="1">
        <v>2454123097</v>
      </c>
      <c r="E11" s="1">
        <v>3614914269</v>
      </c>
    </row>
    <row r="12" spans="1:5" x14ac:dyDescent="0.35">
      <c r="A12" s="12" t="s">
        <v>15</v>
      </c>
      <c r="B12" s="1">
        <v>788030241000</v>
      </c>
      <c r="C12" s="1">
        <v>3634458270.4999995</v>
      </c>
      <c r="D12" s="1">
        <v>392457721</v>
      </c>
      <c r="E12" s="1">
        <v>792057156991.5</v>
      </c>
    </row>
    <row r="13" spans="1:5" x14ac:dyDescent="0.35">
      <c r="A13" s="12" t="s">
        <v>16</v>
      </c>
      <c r="B13" s="1">
        <v>0</v>
      </c>
      <c r="C13" s="1">
        <v>6176987191</v>
      </c>
      <c r="D13" s="1">
        <v>1875682607</v>
      </c>
      <c r="E13" s="1">
        <v>8052669798</v>
      </c>
    </row>
    <row r="14" spans="1:5" x14ac:dyDescent="0.35">
      <c r="A14" s="12" t="s">
        <v>17</v>
      </c>
      <c r="B14" s="1">
        <v>0</v>
      </c>
      <c r="C14" s="1">
        <v>7845738403</v>
      </c>
      <c r="D14" s="1">
        <v>916391986</v>
      </c>
      <c r="E14" s="1">
        <v>8762130389</v>
      </c>
    </row>
    <row r="15" spans="1:5" x14ac:dyDescent="0.35">
      <c r="A15" s="12" t="s">
        <v>18</v>
      </c>
      <c r="B15" s="1">
        <v>0</v>
      </c>
      <c r="C15" s="1">
        <v>8012067730</v>
      </c>
      <c r="D15" s="1">
        <v>811655626</v>
      </c>
      <c r="E15" s="1">
        <v>8823723356</v>
      </c>
    </row>
    <row r="16" spans="1:5" x14ac:dyDescent="0.35">
      <c r="A16" s="12" t="s">
        <v>19</v>
      </c>
      <c r="B16" s="1">
        <v>241191000</v>
      </c>
      <c r="C16" s="1">
        <v>13139172890</v>
      </c>
      <c r="D16" s="1">
        <v>19412000</v>
      </c>
      <c r="E16" s="1">
        <v>13399775890</v>
      </c>
    </row>
    <row r="17" spans="1:5" x14ac:dyDescent="0.35">
      <c r="A17" s="12" t="s">
        <v>20</v>
      </c>
      <c r="B17" s="1">
        <v>0</v>
      </c>
      <c r="C17" s="1">
        <v>412284774.99999994</v>
      </c>
      <c r="D17" s="1">
        <v>158779138</v>
      </c>
      <c r="E17" s="1">
        <v>571063913</v>
      </c>
    </row>
    <row r="18" spans="1:5" x14ac:dyDescent="0.35">
      <c r="A18" s="12" t="s">
        <v>21</v>
      </c>
      <c r="B18" s="1">
        <v>1212405000</v>
      </c>
      <c r="C18" s="1">
        <v>296199143</v>
      </c>
      <c r="D18" s="1">
        <v>0</v>
      </c>
      <c r="E18" s="1">
        <v>1508604143</v>
      </c>
    </row>
    <row r="19" spans="1:5" x14ac:dyDescent="0.35">
      <c r="A19" s="12" t="s">
        <v>22</v>
      </c>
      <c r="B19" s="1">
        <v>0</v>
      </c>
      <c r="C19" s="1">
        <v>518763511</v>
      </c>
      <c r="D19" s="1">
        <v>200673425</v>
      </c>
      <c r="E19" s="1">
        <v>719436936</v>
      </c>
    </row>
    <row r="20" spans="1:5" x14ac:dyDescent="0.35">
      <c r="A20" s="12" t="s">
        <v>23</v>
      </c>
      <c r="B20" s="1">
        <v>0</v>
      </c>
      <c r="C20" s="1">
        <v>1580772732</v>
      </c>
      <c r="D20" s="1">
        <v>576208119</v>
      </c>
      <c r="E20" s="1">
        <v>2156980851</v>
      </c>
    </row>
    <row r="21" spans="1:5" x14ac:dyDescent="0.35">
      <c r="A21" s="12" t="s">
        <v>24</v>
      </c>
      <c r="B21" s="1">
        <v>0</v>
      </c>
      <c r="C21" s="1">
        <v>455420850</v>
      </c>
      <c r="D21" s="1">
        <v>180500000</v>
      </c>
      <c r="E21" s="1">
        <v>635920850</v>
      </c>
    </row>
    <row r="22" spans="1:5" x14ac:dyDescent="0.35">
      <c r="A22" s="12" t="s">
        <v>25</v>
      </c>
      <c r="B22" s="1">
        <v>13325623000</v>
      </c>
      <c r="C22" s="1">
        <v>764466807</v>
      </c>
      <c r="D22" s="1">
        <v>151659319</v>
      </c>
      <c r="E22" s="1">
        <v>14241749126</v>
      </c>
    </row>
    <row r="23" spans="1:5" x14ac:dyDescent="0.35">
      <c r="A23" s="12" t="s">
        <v>26</v>
      </c>
      <c r="B23" s="1">
        <v>0</v>
      </c>
      <c r="C23" s="1">
        <v>750275270</v>
      </c>
      <c r="D23" s="1">
        <v>7372194000</v>
      </c>
      <c r="E23" s="1">
        <v>8122469270</v>
      </c>
    </row>
    <row r="24" spans="1:5" x14ac:dyDescent="0.35">
      <c r="A24" s="12" t="s">
        <v>27</v>
      </c>
      <c r="B24" s="1">
        <v>0</v>
      </c>
      <c r="C24" s="1">
        <v>1551444867.9999995</v>
      </c>
      <c r="D24" s="1">
        <v>359206520</v>
      </c>
      <c r="E24" s="1">
        <v>1910651387.9999995</v>
      </c>
    </row>
    <row r="25" spans="1:5" x14ac:dyDescent="0.35">
      <c r="A25" s="12" t="s">
        <v>28</v>
      </c>
      <c r="B25" s="1">
        <v>60422787</v>
      </c>
      <c r="C25" s="1">
        <v>3432653545.9999995</v>
      </c>
      <c r="D25" s="1">
        <v>240871136</v>
      </c>
      <c r="E25" s="1">
        <v>3733947468.9999995</v>
      </c>
    </row>
    <row r="26" spans="1:5" x14ac:dyDescent="0.35">
      <c r="A26" s="12" t="s">
        <v>29</v>
      </c>
      <c r="B26" s="1">
        <v>4445780000</v>
      </c>
      <c r="C26" s="1">
        <v>1462079073.9999998</v>
      </c>
      <c r="D26" s="1">
        <v>99928738</v>
      </c>
      <c r="E26" s="1">
        <v>6007787812</v>
      </c>
    </row>
    <row r="27" spans="1:5" x14ac:dyDescent="0.35">
      <c r="A27" s="12" t="s">
        <v>30</v>
      </c>
      <c r="B27" s="1">
        <v>0</v>
      </c>
      <c r="C27" s="1">
        <v>188294347.00000003</v>
      </c>
      <c r="D27" s="1">
        <v>2541270</v>
      </c>
      <c r="E27" s="1">
        <v>190835617.00000003</v>
      </c>
    </row>
    <row r="28" spans="1:5" x14ac:dyDescent="0.35">
      <c r="A28" s="12" t="s">
        <v>31</v>
      </c>
      <c r="B28" s="1">
        <v>0</v>
      </c>
      <c r="C28" s="1">
        <v>529829299.99999994</v>
      </c>
      <c r="D28" s="1">
        <v>198290000</v>
      </c>
      <c r="E28" s="1">
        <v>728119300</v>
      </c>
    </row>
    <row r="29" spans="1:5" x14ac:dyDescent="0.35">
      <c r="A29" s="12" t="s">
        <v>32</v>
      </c>
      <c r="B29" s="1">
        <v>2003969000</v>
      </c>
      <c r="C29" s="1">
        <v>1074823059</v>
      </c>
      <c r="D29" s="1">
        <v>158651655</v>
      </c>
      <c r="E29" s="1">
        <v>3237443714</v>
      </c>
    </row>
    <row r="30" spans="1:5" x14ac:dyDescent="0.35">
      <c r="A30" s="12" t="s">
        <v>33</v>
      </c>
      <c r="B30" s="1">
        <v>0</v>
      </c>
      <c r="C30" s="1">
        <v>2471994165</v>
      </c>
      <c r="D30" s="1">
        <v>167902270</v>
      </c>
      <c r="E30" s="1">
        <v>2639896435</v>
      </c>
    </row>
    <row r="31" spans="1:5" x14ac:dyDescent="0.35">
      <c r="A31" s="12" t="s">
        <v>34</v>
      </c>
      <c r="B31" s="1">
        <v>0</v>
      </c>
      <c r="C31" s="1">
        <v>3037927694</v>
      </c>
      <c r="D31" s="1">
        <v>114402354</v>
      </c>
      <c r="E31" s="1">
        <v>3152330048</v>
      </c>
    </row>
    <row r="32" spans="1:5" x14ac:dyDescent="0.35">
      <c r="A32" s="12" t="s">
        <v>35</v>
      </c>
      <c r="B32" s="1">
        <v>0</v>
      </c>
      <c r="C32" s="1">
        <v>926831700.00000012</v>
      </c>
      <c r="D32" s="1">
        <v>7870000</v>
      </c>
      <c r="E32" s="1">
        <v>934701700.00000012</v>
      </c>
    </row>
    <row r="33" spans="1:5" x14ac:dyDescent="0.35">
      <c r="A33" s="12" t="s">
        <v>36</v>
      </c>
      <c r="B33" s="1">
        <v>669583999.99999988</v>
      </c>
      <c r="C33" s="1">
        <v>471627916</v>
      </c>
      <c r="D33" s="1">
        <v>121609200</v>
      </c>
      <c r="E33" s="1">
        <v>1262821116</v>
      </c>
    </row>
    <row r="34" spans="1:5" x14ac:dyDescent="0.35">
      <c r="A34" s="12" t="s">
        <v>37</v>
      </c>
      <c r="B34" s="1">
        <v>0</v>
      </c>
      <c r="C34" s="1">
        <v>10646927157.000002</v>
      </c>
      <c r="D34" s="1">
        <v>286187106</v>
      </c>
      <c r="E34" s="1">
        <v>10933114263.000002</v>
      </c>
    </row>
    <row r="35" spans="1:5" x14ac:dyDescent="0.35">
      <c r="A35" s="12" t="s">
        <v>38</v>
      </c>
      <c r="B35" s="1">
        <v>0</v>
      </c>
      <c r="C35" s="1">
        <v>2173156396</v>
      </c>
      <c r="D35" s="1">
        <v>198875940</v>
      </c>
      <c r="E35" s="1">
        <v>2372032336</v>
      </c>
    </row>
    <row r="36" spans="1:5" x14ac:dyDescent="0.35">
      <c r="A36" s="12" t="s">
        <v>39</v>
      </c>
      <c r="B36" s="1">
        <v>502711000</v>
      </c>
      <c r="C36" s="1">
        <v>158758047</v>
      </c>
      <c r="D36" s="1">
        <v>0</v>
      </c>
      <c r="E36" s="1">
        <v>661469047</v>
      </c>
    </row>
    <row r="37" spans="1:5" x14ac:dyDescent="0.35">
      <c r="A37" s="12" t="s">
        <v>40</v>
      </c>
      <c r="B37" s="1">
        <v>0</v>
      </c>
      <c r="C37" s="1">
        <v>489030228</v>
      </c>
      <c r="D37" s="1">
        <v>128338996</v>
      </c>
      <c r="E37" s="1">
        <v>617369224</v>
      </c>
    </row>
    <row r="38" spans="1:5" x14ac:dyDescent="0.35">
      <c r="A38" s="12" t="s">
        <v>41</v>
      </c>
      <c r="B38" s="1">
        <v>0</v>
      </c>
      <c r="C38" s="1">
        <v>2295345137</v>
      </c>
      <c r="D38" s="1">
        <v>255110405</v>
      </c>
      <c r="E38" s="1">
        <v>2550455542</v>
      </c>
    </row>
    <row r="39" spans="1:5" x14ac:dyDescent="0.35">
      <c r="A39" s="12" t="s">
        <v>42</v>
      </c>
      <c r="B39" s="1">
        <v>0</v>
      </c>
      <c r="C39" s="1">
        <v>6915309038</v>
      </c>
      <c r="D39" s="1">
        <v>270570980</v>
      </c>
      <c r="E39" s="1">
        <v>7185880018</v>
      </c>
    </row>
    <row r="40" spans="1:5" x14ac:dyDescent="0.35">
      <c r="A40" s="12" t="s">
        <v>43</v>
      </c>
      <c r="B40" s="1">
        <v>0</v>
      </c>
      <c r="C40" s="1">
        <v>21594810046</v>
      </c>
      <c r="D40" s="1">
        <v>2205094657</v>
      </c>
      <c r="E40" s="1">
        <v>23799904703</v>
      </c>
    </row>
    <row r="41" spans="1:5" x14ac:dyDescent="0.35">
      <c r="A41" s="12" t="s">
        <v>44</v>
      </c>
      <c r="B41" s="1">
        <v>0</v>
      </c>
      <c r="C41" s="1">
        <v>1225677524</v>
      </c>
      <c r="D41" s="1">
        <v>285173969</v>
      </c>
      <c r="E41" s="1">
        <v>1510851493</v>
      </c>
    </row>
    <row r="42" spans="1:5" x14ac:dyDescent="0.35">
      <c r="A42" s="12" t="s">
        <v>45</v>
      </c>
      <c r="B42" s="1">
        <v>28044109000</v>
      </c>
      <c r="C42" s="1">
        <v>4996534057</v>
      </c>
      <c r="D42" s="1">
        <v>1038188371</v>
      </c>
      <c r="E42" s="1">
        <v>34078831428</v>
      </c>
    </row>
    <row r="43" spans="1:5" x14ac:dyDescent="0.35">
      <c r="A43" s="12" t="s">
        <v>46</v>
      </c>
      <c r="B43" s="1">
        <v>1533506</v>
      </c>
      <c r="C43" s="1">
        <v>14900736</v>
      </c>
      <c r="D43" s="1">
        <v>0</v>
      </c>
      <c r="E43" s="1">
        <v>16434242</v>
      </c>
    </row>
    <row r="44" spans="1:5" x14ac:dyDescent="0.35">
      <c r="A44" s="12" t="s">
        <v>47</v>
      </c>
      <c r="B44" s="1">
        <v>0</v>
      </c>
      <c r="C44" s="1">
        <v>97304000</v>
      </c>
      <c r="D44" s="1">
        <v>0</v>
      </c>
      <c r="E44" s="1">
        <v>97304000</v>
      </c>
    </row>
    <row r="45" spans="1:5" x14ac:dyDescent="0.35">
      <c r="A45" s="12" t="s">
        <v>48</v>
      </c>
      <c r="B45" s="1">
        <v>0</v>
      </c>
      <c r="C45" s="1">
        <v>183293493</v>
      </c>
      <c r="D45" s="1">
        <v>32825262</v>
      </c>
      <c r="E45" s="1">
        <v>216118755</v>
      </c>
    </row>
    <row r="46" spans="1:5" x14ac:dyDescent="0.35">
      <c r="A46" s="12" t="s">
        <v>49</v>
      </c>
      <c r="B46" s="1">
        <v>14406129</v>
      </c>
      <c r="C46" s="1">
        <v>581997615</v>
      </c>
      <c r="D46" s="1">
        <v>93729678</v>
      </c>
      <c r="E46" s="1">
        <v>690133422</v>
      </c>
    </row>
    <row r="47" spans="1:5" x14ac:dyDescent="0.35">
      <c r="A47" s="12" t="s">
        <v>50</v>
      </c>
      <c r="B47" s="1">
        <v>0</v>
      </c>
      <c r="C47" s="1">
        <v>1869716968.0000002</v>
      </c>
      <c r="D47" s="1">
        <v>1743579561</v>
      </c>
      <c r="E47" s="1">
        <v>3613296529</v>
      </c>
    </row>
    <row r="48" spans="1:5" x14ac:dyDescent="0.35">
      <c r="A48" s="12" t="s">
        <v>51</v>
      </c>
      <c r="B48" s="1">
        <v>0</v>
      </c>
      <c r="C48" s="1">
        <v>3151635504.000001</v>
      </c>
      <c r="D48" s="1">
        <v>153188021</v>
      </c>
      <c r="E48" s="1">
        <v>3304823525.000001</v>
      </c>
    </row>
    <row r="49" spans="1:5" x14ac:dyDescent="0.35">
      <c r="A49" s="12" t="s">
        <v>52</v>
      </c>
      <c r="B49" s="1">
        <v>0</v>
      </c>
      <c r="C49" s="1">
        <v>462838848</v>
      </c>
      <c r="D49" s="1">
        <v>0</v>
      </c>
      <c r="E49" s="1">
        <v>462838848</v>
      </c>
    </row>
    <row r="50" spans="1:5" x14ac:dyDescent="0.35">
      <c r="A50" s="12" t="s">
        <v>53</v>
      </c>
      <c r="B50" s="1">
        <v>4738243000</v>
      </c>
      <c r="C50" s="1">
        <v>45886955</v>
      </c>
      <c r="D50" s="1">
        <v>7195000</v>
      </c>
      <c r="E50" s="1">
        <v>4791324955</v>
      </c>
    </row>
    <row r="51" spans="1:5" x14ac:dyDescent="0.35">
      <c r="A51" s="12" t="s">
        <v>54</v>
      </c>
      <c r="B51" s="1">
        <v>1047823500</v>
      </c>
      <c r="C51" s="1">
        <v>390413099.00000006</v>
      </c>
      <c r="D51" s="1">
        <v>327337215</v>
      </c>
      <c r="E51" s="1">
        <v>1765573814</v>
      </c>
    </row>
    <row r="52" spans="1:5" x14ac:dyDescent="0.35">
      <c r="A52" s="12" t="s">
        <v>55</v>
      </c>
      <c r="B52" s="1">
        <v>0</v>
      </c>
      <c r="C52" s="1">
        <v>1574401832</v>
      </c>
      <c r="D52" s="1">
        <v>11868723113</v>
      </c>
      <c r="E52" s="1">
        <v>13443124945</v>
      </c>
    </row>
    <row r="53" spans="1:5" x14ac:dyDescent="0.35">
      <c r="A53" s="12" t="s">
        <v>56</v>
      </c>
      <c r="B53" s="1">
        <v>715971500</v>
      </c>
      <c r="C53" s="1">
        <v>979015006</v>
      </c>
      <c r="D53" s="1">
        <v>4421872061</v>
      </c>
      <c r="E53" s="1">
        <v>6116858567</v>
      </c>
    </row>
    <row r="54" spans="1:5" x14ac:dyDescent="0.35">
      <c r="A54" s="12" t="s">
        <v>57</v>
      </c>
      <c r="B54" s="1">
        <v>1088462000</v>
      </c>
      <c r="C54" s="1">
        <v>728577136</v>
      </c>
      <c r="D54" s="1">
        <v>5240825780</v>
      </c>
      <c r="E54" s="1">
        <v>7057864916</v>
      </c>
    </row>
    <row r="55" spans="1:5" x14ac:dyDescent="0.35">
      <c r="A55" s="12" t="s">
        <v>58</v>
      </c>
      <c r="B55" s="1">
        <v>0</v>
      </c>
      <c r="C55" s="1">
        <v>3299814915</v>
      </c>
      <c r="D55" s="1">
        <v>389059948</v>
      </c>
      <c r="E55" s="1">
        <v>3688874863</v>
      </c>
    </row>
    <row r="56" spans="1:5" x14ac:dyDescent="0.35">
      <c r="A56" s="12" t="s">
        <v>59</v>
      </c>
      <c r="B56" s="1">
        <v>317767000</v>
      </c>
      <c r="C56" s="1">
        <v>44820200</v>
      </c>
      <c r="D56" s="1">
        <v>500893077</v>
      </c>
      <c r="E56" s="1">
        <v>863480277</v>
      </c>
    </row>
    <row r="57" spans="1:5" x14ac:dyDescent="0.35">
      <c r="A57" s="12" t="s">
        <v>60</v>
      </c>
      <c r="B57" s="1">
        <v>0</v>
      </c>
      <c r="C57" s="1">
        <v>105415436</v>
      </c>
      <c r="D57" s="1">
        <v>2480488689</v>
      </c>
      <c r="E57" s="1">
        <v>2585904125</v>
      </c>
    </row>
    <row r="58" spans="1:5" x14ac:dyDescent="0.35">
      <c r="A58" s="12" t="s">
        <v>61</v>
      </c>
      <c r="B58" s="1">
        <v>0</v>
      </c>
      <c r="C58" s="1">
        <v>1396116201</v>
      </c>
      <c r="D58" s="1">
        <v>53703844</v>
      </c>
      <c r="E58" s="1">
        <v>1449820045</v>
      </c>
    </row>
    <row r="59" spans="1:5" x14ac:dyDescent="0.35">
      <c r="A59" s="12" t="s">
        <v>62</v>
      </c>
      <c r="B59" s="1">
        <v>573141703174</v>
      </c>
      <c r="C59" s="1">
        <v>10884620091</v>
      </c>
      <c r="D59" s="1">
        <v>242544357</v>
      </c>
      <c r="E59" s="1">
        <v>584268867622</v>
      </c>
    </row>
    <row r="60" spans="1:5" x14ac:dyDescent="0.35">
      <c r="A60" s="12" t="s">
        <v>63</v>
      </c>
      <c r="B60" s="1">
        <v>0</v>
      </c>
      <c r="C60" s="1">
        <v>7532981996</v>
      </c>
      <c r="D60" s="1">
        <v>2937572387</v>
      </c>
      <c r="E60" s="1">
        <v>10470554383</v>
      </c>
    </row>
    <row r="61" spans="1:5" x14ac:dyDescent="0.35">
      <c r="A61" s="12" t="s">
        <v>64</v>
      </c>
      <c r="B61" s="1">
        <v>0</v>
      </c>
      <c r="C61" s="1">
        <v>58350200</v>
      </c>
      <c r="D61" s="1">
        <v>0</v>
      </c>
      <c r="E61" s="1">
        <v>58350200</v>
      </c>
    </row>
    <row r="62" spans="1:5" x14ac:dyDescent="0.35">
      <c r="A62" s="12" t="s">
        <v>65</v>
      </c>
      <c r="B62" s="1">
        <v>4720340999.999999</v>
      </c>
      <c r="C62" s="1">
        <v>2057043114</v>
      </c>
      <c r="D62" s="1">
        <v>2014591600</v>
      </c>
      <c r="E62" s="1">
        <v>8791975714</v>
      </c>
    </row>
    <row r="63" spans="1:5" x14ac:dyDescent="0.35">
      <c r="A63" s="12" t="s">
        <v>66</v>
      </c>
      <c r="B63" s="1">
        <v>0</v>
      </c>
      <c r="C63" s="1">
        <v>1795543156</v>
      </c>
      <c r="D63" s="1">
        <v>246151534</v>
      </c>
      <c r="E63" s="1">
        <v>2041694690</v>
      </c>
    </row>
    <row r="64" spans="1:5" x14ac:dyDescent="0.35">
      <c r="A64" s="12" t="s">
        <v>67</v>
      </c>
      <c r="B64" s="1">
        <v>0</v>
      </c>
      <c r="C64" s="1">
        <v>9506378440.9999981</v>
      </c>
      <c r="D64" s="1">
        <v>4280385954</v>
      </c>
      <c r="E64" s="1">
        <v>13786764394.999998</v>
      </c>
    </row>
    <row r="65" spans="1:5" x14ac:dyDescent="0.35">
      <c r="A65" s="12" t="s">
        <v>68</v>
      </c>
      <c r="B65" s="1">
        <v>0</v>
      </c>
      <c r="C65" s="1">
        <v>2989967611</v>
      </c>
      <c r="D65" s="1">
        <v>221850231</v>
      </c>
      <c r="E65" s="1">
        <v>3211817842</v>
      </c>
    </row>
    <row r="66" spans="1:5" x14ac:dyDescent="0.35">
      <c r="A66" s="12" t="s">
        <v>69</v>
      </c>
      <c r="B66" s="1">
        <v>0</v>
      </c>
      <c r="C66" s="1">
        <v>153891063</v>
      </c>
      <c r="D66" s="1">
        <v>444605772</v>
      </c>
      <c r="E66" s="1">
        <v>598496835</v>
      </c>
    </row>
    <row r="67" spans="1:5" x14ac:dyDescent="0.35">
      <c r="A67" s="12" t="s">
        <v>70</v>
      </c>
      <c r="B67" s="1">
        <v>74295000</v>
      </c>
      <c r="C67" s="1">
        <v>33846400</v>
      </c>
      <c r="D67" s="1">
        <v>0</v>
      </c>
      <c r="E67" s="1">
        <v>108141400</v>
      </c>
    </row>
    <row r="68" spans="1:5" x14ac:dyDescent="0.35">
      <c r="A68" s="12" t="s">
        <v>71</v>
      </c>
      <c r="B68" s="1">
        <v>0</v>
      </c>
      <c r="C68" s="1">
        <v>873028407</v>
      </c>
      <c r="D68" s="1">
        <v>141433600</v>
      </c>
      <c r="E68" s="1">
        <v>1014462007</v>
      </c>
    </row>
    <row r="69" spans="1:5" x14ac:dyDescent="0.35">
      <c r="A69" s="12" t="s">
        <v>72</v>
      </c>
      <c r="B69" s="1">
        <v>0</v>
      </c>
      <c r="C69" s="1">
        <v>52543460</v>
      </c>
      <c r="D69" s="1">
        <v>67700000</v>
      </c>
      <c r="E69" s="1">
        <v>120243460</v>
      </c>
    </row>
    <row r="70" spans="1:5" x14ac:dyDescent="0.35">
      <c r="A70" s="12" t="s">
        <v>73</v>
      </c>
      <c r="B70" s="1">
        <v>0</v>
      </c>
      <c r="C70" s="1">
        <v>731986529</v>
      </c>
      <c r="D70" s="1">
        <v>0</v>
      </c>
      <c r="E70" s="1">
        <v>731986529</v>
      </c>
    </row>
    <row r="71" spans="1:5" x14ac:dyDescent="0.35">
      <c r="A71" s="12" t="s">
        <v>74</v>
      </c>
      <c r="B71" s="1">
        <v>241253904521</v>
      </c>
      <c r="C71" s="1">
        <v>4712724517</v>
      </c>
      <c r="D71" s="1">
        <v>1486764285</v>
      </c>
      <c r="E71" s="1">
        <v>247453393323</v>
      </c>
    </row>
    <row r="72" spans="1:5" x14ac:dyDescent="0.35">
      <c r="A72" s="12" t="s">
        <v>75</v>
      </c>
      <c r="B72" s="1">
        <v>2591445792</v>
      </c>
      <c r="C72" s="1">
        <v>7696946288</v>
      </c>
      <c r="D72" s="1">
        <v>7051602293</v>
      </c>
      <c r="E72" s="1">
        <v>17339994373</v>
      </c>
    </row>
    <row r="73" spans="1:5" x14ac:dyDescent="0.35">
      <c r="A73" s="12" t="s">
        <v>76</v>
      </c>
      <c r="B73" s="1">
        <v>0</v>
      </c>
      <c r="C73" s="1">
        <v>251155206</v>
      </c>
      <c r="D73" s="1">
        <v>59447380</v>
      </c>
      <c r="E73" s="1">
        <v>310602586</v>
      </c>
    </row>
    <row r="74" spans="1:5" x14ac:dyDescent="0.35">
      <c r="A74" s="12" t="s">
        <v>77</v>
      </c>
      <c r="B74" s="1">
        <v>0</v>
      </c>
      <c r="C74" s="1">
        <v>411670734</v>
      </c>
      <c r="D74" s="1">
        <v>144061649</v>
      </c>
      <c r="E74" s="1">
        <v>555732383</v>
      </c>
    </row>
    <row r="75" spans="1:5" x14ac:dyDescent="0.35">
      <c r="A75" s="12" t="s">
        <v>78</v>
      </c>
      <c r="B75" s="1">
        <v>227598889395</v>
      </c>
      <c r="C75" s="1">
        <v>22398983</v>
      </c>
      <c r="D75" s="1">
        <v>60301891</v>
      </c>
      <c r="E75" s="1">
        <v>227681590269</v>
      </c>
    </row>
    <row r="76" spans="1:5" x14ac:dyDescent="0.35">
      <c r="A76" s="12" t="s">
        <v>79</v>
      </c>
      <c r="B76" s="1">
        <v>0</v>
      </c>
      <c r="C76" s="1">
        <v>16906159389</v>
      </c>
      <c r="D76" s="1">
        <v>3596706744</v>
      </c>
      <c r="E76" s="1">
        <v>20502866133</v>
      </c>
    </row>
    <row r="77" spans="1:5" x14ac:dyDescent="0.35">
      <c r="A77" s="12" t="s">
        <v>80</v>
      </c>
      <c r="B77" s="1">
        <v>123995509</v>
      </c>
      <c r="C77" s="1">
        <v>654496380</v>
      </c>
      <c r="D77" s="1">
        <v>92886102</v>
      </c>
      <c r="E77" s="1">
        <v>871377991</v>
      </c>
    </row>
    <row r="78" spans="1:5" x14ac:dyDescent="0.35">
      <c r="A78" s="12" t="s">
        <v>81</v>
      </c>
      <c r="B78" s="1">
        <v>2167368000</v>
      </c>
      <c r="C78" s="1">
        <v>634071110</v>
      </c>
      <c r="D78" s="1">
        <v>1725209820</v>
      </c>
      <c r="E78" s="1">
        <v>4526648930</v>
      </c>
    </row>
    <row r="79" spans="1:5" x14ac:dyDescent="0.35">
      <c r="A79" s="12" t="s">
        <v>82</v>
      </c>
      <c r="B79" s="1">
        <v>0</v>
      </c>
      <c r="C79" s="1">
        <v>881550953.00000012</v>
      </c>
      <c r="D79" s="1">
        <v>108684600</v>
      </c>
      <c r="E79" s="1">
        <v>990235553.00000012</v>
      </c>
    </row>
    <row r="80" spans="1:5" x14ac:dyDescent="0.35">
      <c r="A80" s="12" t="s">
        <v>83</v>
      </c>
      <c r="B80" s="1">
        <v>0</v>
      </c>
      <c r="C80" s="1">
        <v>1015160338.9999999</v>
      </c>
      <c r="D80" s="1">
        <v>761583004</v>
      </c>
      <c r="E80" s="1">
        <v>1776743343</v>
      </c>
    </row>
    <row r="81" spans="1:5" x14ac:dyDescent="0.35">
      <c r="A81" s="12" t="s">
        <v>84</v>
      </c>
      <c r="B81" s="1">
        <v>3032736047</v>
      </c>
      <c r="C81" s="1">
        <v>8715702969</v>
      </c>
      <c r="D81" s="1">
        <v>332095810</v>
      </c>
      <c r="E81" s="1">
        <v>12080534826</v>
      </c>
    </row>
    <row r="82" spans="1:5" x14ac:dyDescent="0.35">
      <c r="A82" s="12" t="s">
        <v>85</v>
      </c>
      <c r="B82" s="1">
        <v>0</v>
      </c>
      <c r="C82" s="1">
        <v>3799849712</v>
      </c>
      <c r="D82" s="1">
        <v>5455923973</v>
      </c>
      <c r="E82" s="1">
        <v>9255773685</v>
      </c>
    </row>
    <row r="83" spans="1:5" x14ac:dyDescent="0.35">
      <c r="A83" s="12" t="s">
        <v>86</v>
      </c>
      <c r="B83" s="1">
        <v>201031462714</v>
      </c>
      <c r="C83" s="1">
        <v>787950509</v>
      </c>
      <c r="D83" s="1">
        <v>142828614304</v>
      </c>
      <c r="E83" s="1">
        <v>344648027527</v>
      </c>
    </row>
    <row r="84" spans="1:5" x14ac:dyDescent="0.35">
      <c r="A84" s="12" t="s">
        <v>87</v>
      </c>
      <c r="B84" s="1">
        <v>0</v>
      </c>
      <c r="C84" s="1">
        <v>1291400036</v>
      </c>
      <c r="D84" s="1">
        <v>3010000</v>
      </c>
      <c r="E84" s="1">
        <v>1294410036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A52A-E6B8-4AF5-9029-08BE6E143AEC}">
  <dimension ref="A1:E85"/>
  <sheetViews>
    <sheetView workbookViewId="0"/>
  </sheetViews>
  <sheetFormatPr defaultColWidth="9.26953125" defaultRowHeight="14.5" x14ac:dyDescent="0.35"/>
  <cols>
    <col min="1" max="1" width="13.7265625" style="2" bestFit="1" customWidth="1"/>
    <col min="2" max="2" width="21.90625" style="2" bestFit="1" customWidth="1"/>
    <col min="3" max="3" width="23.36328125" style="2" bestFit="1" customWidth="1"/>
    <col min="4" max="4" width="24.26953125" style="2" bestFit="1" customWidth="1"/>
    <col min="5" max="5" width="21.6328125" style="2" bestFit="1" customWidth="1"/>
    <col min="6" max="16384" width="9.26953125" style="2"/>
  </cols>
  <sheetData>
    <row r="1" spans="1:5" x14ac:dyDescent="0.3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</row>
    <row r="2" spans="1:5" x14ac:dyDescent="0.35">
      <c r="A2" s="31" t="s">
        <v>5</v>
      </c>
      <c r="B2" s="43">
        <v>0</v>
      </c>
      <c r="C2" s="43">
        <v>0</v>
      </c>
      <c r="D2" s="43">
        <v>0</v>
      </c>
      <c r="E2" s="43">
        <v>0</v>
      </c>
    </row>
    <row r="3" spans="1:5" x14ac:dyDescent="0.35">
      <c r="A3" s="31" t="s">
        <v>6</v>
      </c>
      <c r="B3" s="43">
        <v>0</v>
      </c>
      <c r="C3" s="43">
        <v>1375700</v>
      </c>
      <c r="D3" s="43">
        <v>0</v>
      </c>
      <c r="E3" s="43">
        <v>1375700</v>
      </c>
    </row>
    <row r="4" spans="1:5" x14ac:dyDescent="0.35">
      <c r="A4" s="31" t="s">
        <v>7</v>
      </c>
      <c r="B4" s="43">
        <v>0</v>
      </c>
      <c r="C4" s="43">
        <v>17953172</v>
      </c>
      <c r="D4" s="43">
        <v>0</v>
      </c>
      <c r="E4" s="43">
        <v>17953172</v>
      </c>
    </row>
    <row r="5" spans="1:5" x14ac:dyDescent="0.35">
      <c r="A5" s="31" t="s">
        <v>8</v>
      </c>
      <c r="B5" s="44">
        <v>0</v>
      </c>
      <c r="C5" s="45">
        <v>0</v>
      </c>
      <c r="D5" s="45">
        <v>0</v>
      </c>
      <c r="E5" s="43">
        <v>0</v>
      </c>
    </row>
    <row r="6" spans="1:5" x14ac:dyDescent="0.35">
      <c r="A6" s="31" t="s">
        <v>9</v>
      </c>
      <c r="B6" s="43">
        <v>0</v>
      </c>
      <c r="C6" s="43">
        <v>135000</v>
      </c>
      <c r="D6" s="43">
        <v>0</v>
      </c>
      <c r="E6" s="43">
        <v>135000</v>
      </c>
    </row>
    <row r="7" spans="1:5" x14ac:dyDescent="0.35">
      <c r="A7" s="31" t="s">
        <v>10</v>
      </c>
      <c r="B7" s="43">
        <v>0</v>
      </c>
      <c r="C7" s="43">
        <v>1280800</v>
      </c>
      <c r="D7" s="43">
        <v>1770000</v>
      </c>
      <c r="E7" s="43">
        <v>3050800</v>
      </c>
    </row>
    <row r="8" spans="1:5" x14ac:dyDescent="0.35">
      <c r="A8" s="31" t="s">
        <v>11</v>
      </c>
      <c r="B8" s="44">
        <v>0</v>
      </c>
      <c r="C8" s="45">
        <v>0</v>
      </c>
      <c r="D8" s="45">
        <v>0</v>
      </c>
      <c r="E8" s="43">
        <v>0</v>
      </c>
    </row>
    <row r="9" spans="1:5" x14ac:dyDescent="0.35">
      <c r="A9" s="31" t="s">
        <v>12</v>
      </c>
      <c r="B9" s="43">
        <v>0</v>
      </c>
      <c r="C9" s="43">
        <v>2816000</v>
      </c>
      <c r="D9" s="43">
        <v>0</v>
      </c>
      <c r="E9" s="43">
        <v>2816000</v>
      </c>
    </row>
    <row r="10" spans="1:5" x14ac:dyDescent="0.35">
      <c r="A10" s="31" t="s">
        <v>13</v>
      </c>
      <c r="B10" s="44">
        <v>0</v>
      </c>
      <c r="C10" s="45">
        <v>0</v>
      </c>
      <c r="D10" s="45">
        <v>0</v>
      </c>
      <c r="E10" s="43">
        <v>0</v>
      </c>
    </row>
    <row r="11" spans="1:5" x14ac:dyDescent="0.35">
      <c r="A11" s="31" t="s">
        <v>14</v>
      </c>
      <c r="B11" s="43">
        <v>0</v>
      </c>
      <c r="C11" s="43">
        <v>7472136</v>
      </c>
      <c r="D11" s="43">
        <v>12</v>
      </c>
      <c r="E11" s="43">
        <v>7472148</v>
      </c>
    </row>
    <row r="12" spans="1:5" x14ac:dyDescent="0.35">
      <c r="A12" s="31" t="s">
        <v>15</v>
      </c>
      <c r="B12" s="43">
        <v>0</v>
      </c>
      <c r="C12" s="43">
        <v>6649206</v>
      </c>
      <c r="D12" s="43">
        <v>0</v>
      </c>
      <c r="E12" s="43">
        <v>6649206</v>
      </c>
    </row>
    <row r="13" spans="1:5" x14ac:dyDescent="0.35">
      <c r="A13" s="31" t="s">
        <v>16</v>
      </c>
      <c r="B13" s="43">
        <v>0</v>
      </c>
      <c r="C13" s="43">
        <v>1913535</v>
      </c>
      <c r="D13" s="43">
        <v>0</v>
      </c>
      <c r="E13" s="43">
        <v>1913535</v>
      </c>
    </row>
    <row r="14" spans="1:5" x14ac:dyDescent="0.35">
      <c r="A14" s="31" t="s">
        <v>17</v>
      </c>
      <c r="B14" s="43">
        <v>0</v>
      </c>
      <c r="C14" s="43">
        <v>263102064</v>
      </c>
      <c r="D14" s="43">
        <v>75167</v>
      </c>
      <c r="E14" s="43">
        <v>263177231</v>
      </c>
    </row>
    <row r="15" spans="1:5" x14ac:dyDescent="0.35">
      <c r="A15" s="31" t="s">
        <v>18</v>
      </c>
      <c r="B15" s="43">
        <v>0</v>
      </c>
      <c r="C15" s="43">
        <v>8338307</v>
      </c>
      <c r="D15" s="43">
        <v>9500000</v>
      </c>
      <c r="E15" s="43">
        <v>17838307</v>
      </c>
    </row>
    <row r="16" spans="1:5" x14ac:dyDescent="0.35">
      <c r="A16" s="31" t="s">
        <v>19</v>
      </c>
      <c r="B16" s="43">
        <v>0</v>
      </c>
      <c r="C16" s="43">
        <v>2318460</v>
      </c>
      <c r="D16" s="43">
        <v>0</v>
      </c>
      <c r="E16" s="43">
        <v>2318460</v>
      </c>
    </row>
    <row r="17" spans="1:5" x14ac:dyDescent="0.35">
      <c r="A17" s="31" t="s">
        <v>20</v>
      </c>
      <c r="B17" s="43">
        <v>0</v>
      </c>
      <c r="C17" s="43">
        <v>2065735</v>
      </c>
      <c r="D17" s="43">
        <v>0</v>
      </c>
      <c r="E17" s="43">
        <v>2065735</v>
      </c>
    </row>
    <row r="18" spans="1:5" x14ac:dyDescent="0.35">
      <c r="A18" s="31" t="s">
        <v>21</v>
      </c>
      <c r="B18" s="43">
        <v>0</v>
      </c>
      <c r="C18" s="43">
        <v>0</v>
      </c>
      <c r="D18" s="43">
        <v>0</v>
      </c>
      <c r="E18" s="43">
        <v>0</v>
      </c>
    </row>
    <row r="19" spans="1:5" x14ac:dyDescent="0.35">
      <c r="A19" s="31" t="s">
        <v>22</v>
      </c>
      <c r="B19" s="43">
        <v>0</v>
      </c>
      <c r="C19" s="43">
        <v>1929700</v>
      </c>
      <c r="D19" s="43">
        <v>0</v>
      </c>
      <c r="E19" s="43">
        <v>1929700</v>
      </c>
    </row>
    <row r="20" spans="1:5" x14ac:dyDescent="0.35">
      <c r="A20" s="31" t="s">
        <v>23</v>
      </c>
      <c r="B20" s="43">
        <v>0</v>
      </c>
      <c r="C20" s="43">
        <v>3685002</v>
      </c>
      <c r="D20" s="43">
        <v>0</v>
      </c>
      <c r="E20" s="43">
        <v>3685002</v>
      </c>
    </row>
    <row r="21" spans="1:5" x14ac:dyDescent="0.35">
      <c r="A21" s="31" t="s">
        <v>24</v>
      </c>
      <c r="B21" s="43">
        <v>0</v>
      </c>
      <c r="C21" s="43">
        <v>18429300</v>
      </c>
      <c r="D21" s="43">
        <v>0</v>
      </c>
      <c r="E21" s="43">
        <v>18429300</v>
      </c>
    </row>
    <row r="22" spans="1:5" x14ac:dyDescent="0.35">
      <c r="A22" s="31" t="s">
        <v>25</v>
      </c>
      <c r="B22" s="43">
        <v>0</v>
      </c>
      <c r="C22" s="43">
        <v>0</v>
      </c>
      <c r="D22" s="43">
        <v>0</v>
      </c>
      <c r="E22" s="43">
        <v>0</v>
      </c>
    </row>
    <row r="23" spans="1:5" x14ac:dyDescent="0.35">
      <c r="A23" s="31" t="s">
        <v>26</v>
      </c>
      <c r="B23" s="43">
        <v>0</v>
      </c>
      <c r="C23" s="43">
        <v>0</v>
      </c>
      <c r="D23" s="43">
        <v>0</v>
      </c>
      <c r="E23" s="43">
        <v>0</v>
      </c>
    </row>
    <row r="24" spans="1:5" x14ac:dyDescent="0.35">
      <c r="A24" s="31" t="s">
        <v>27</v>
      </c>
      <c r="B24" s="43">
        <v>0</v>
      </c>
      <c r="C24" s="43">
        <v>1596000</v>
      </c>
      <c r="D24" s="43">
        <v>0</v>
      </c>
      <c r="E24" s="43">
        <v>1596000</v>
      </c>
    </row>
    <row r="25" spans="1:5" x14ac:dyDescent="0.35">
      <c r="A25" s="31" t="s">
        <v>28</v>
      </c>
      <c r="B25" s="43">
        <v>0</v>
      </c>
      <c r="C25" s="43">
        <v>6110000</v>
      </c>
      <c r="D25" s="43">
        <v>0</v>
      </c>
      <c r="E25" s="43">
        <v>6110000</v>
      </c>
    </row>
    <row r="26" spans="1:5" x14ac:dyDescent="0.35">
      <c r="A26" s="31" t="s">
        <v>29</v>
      </c>
      <c r="B26" s="43">
        <v>0</v>
      </c>
      <c r="C26" s="43">
        <v>0</v>
      </c>
      <c r="D26" s="43">
        <v>0</v>
      </c>
      <c r="E26" s="43">
        <v>0</v>
      </c>
    </row>
    <row r="27" spans="1:5" x14ac:dyDescent="0.35">
      <c r="A27" s="31" t="s">
        <v>30</v>
      </c>
      <c r="B27" s="43">
        <v>0</v>
      </c>
      <c r="C27" s="43">
        <v>0</v>
      </c>
      <c r="D27" s="43">
        <v>0</v>
      </c>
      <c r="E27" s="43">
        <v>0</v>
      </c>
    </row>
    <row r="28" spans="1:5" x14ac:dyDescent="0.35">
      <c r="A28" s="31" t="s">
        <v>31</v>
      </c>
      <c r="B28" s="43">
        <v>0</v>
      </c>
      <c r="C28" s="43">
        <v>0</v>
      </c>
      <c r="D28" s="43">
        <v>198290000</v>
      </c>
      <c r="E28" s="43">
        <v>198290000</v>
      </c>
    </row>
    <row r="29" spans="1:5" x14ac:dyDescent="0.35">
      <c r="A29" s="31" t="s">
        <v>32</v>
      </c>
      <c r="B29" s="43">
        <v>0</v>
      </c>
      <c r="C29" s="43">
        <v>19244662</v>
      </c>
      <c r="D29" s="43">
        <v>22686000</v>
      </c>
      <c r="E29" s="43">
        <v>41930662</v>
      </c>
    </row>
    <row r="30" spans="1:5" x14ac:dyDescent="0.35">
      <c r="A30" s="31" t="s">
        <v>33</v>
      </c>
      <c r="B30" s="43">
        <v>0</v>
      </c>
      <c r="C30" s="43">
        <v>657880</v>
      </c>
      <c r="D30" s="43">
        <v>0</v>
      </c>
      <c r="E30" s="43">
        <v>657880</v>
      </c>
    </row>
    <row r="31" spans="1:5" x14ac:dyDescent="0.35">
      <c r="A31" s="31" t="s">
        <v>34</v>
      </c>
      <c r="B31" s="43">
        <v>0</v>
      </c>
      <c r="C31" s="43">
        <v>9704903</v>
      </c>
      <c r="D31" s="43">
        <v>0</v>
      </c>
      <c r="E31" s="43">
        <v>9704903</v>
      </c>
    </row>
    <row r="32" spans="1:5" x14ac:dyDescent="0.35">
      <c r="A32" s="31" t="s">
        <v>35</v>
      </c>
      <c r="B32" s="43">
        <v>0</v>
      </c>
      <c r="C32" s="43">
        <v>0</v>
      </c>
      <c r="D32" s="43">
        <v>0</v>
      </c>
      <c r="E32" s="43">
        <v>0</v>
      </c>
    </row>
    <row r="33" spans="1:5" x14ac:dyDescent="0.35">
      <c r="A33" s="31" t="s">
        <v>36</v>
      </c>
      <c r="B33" s="44">
        <v>0</v>
      </c>
      <c r="C33" s="45">
        <v>0</v>
      </c>
      <c r="D33" s="45">
        <v>0</v>
      </c>
      <c r="E33" s="43">
        <v>0</v>
      </c>
    </row>
    <row r="34" spans="1:5" x14ac:dyDescent="0.35">
      <c r="A34" s="31" t="s">
        <v>37</v>
      </c>
      <c r="B34" s="43">
        <v>0</v>
      </c>
      <c r="C34" s="43">
        <v>1896700</v>
      </c>
      <c r="D34" s="43">
        <v>2549000</v>
      </c>
      <c r="E34" s="43">
        <v>4445700</v>
      </c>
    </row>
    <row r="35" spans="1:5" x14ac:dyDescent="0.35">
      <c r="A35" s="31" t="s">
        <v>38</v>
      </c>
      <c r="B35" s="43">
        <v>0</v>
      </c>
      <c r="C35" s="43">
        <v>17111769</v>
      </c>
      <c r="D35" s="43">
        <v>0</v>
      </c>
      <c r="E35" s="43">
        <v>17111769</v>
      </c>
    </row>
    <row r="36" spans="1:5" x14ac:dyDescent="0.35">
      <c r="A36" s="31" t="s">
        <v>39</v>
      </c>
      <c r="B36" s="43">
        <v>0</v>
      </c>
      <c r="C36" s="43">
        <v>0</v>
      </c>
      <c r="D36" s="43">
        <v>0</v>
      </c>
      <c r="E36" s="43">
        <v>0</v>
      </c>
    </row>
    <row r="37" spans="1:5" x14ac:dyDescent="0.35">
      <c r="A37" s="31" t="s">
        <v>40</v>
      </c>
      <c r="B37" s="43">
        <v>0</v>
      </c>
      <c r="C37" s="43">
        <v>0</v>
      </c>
      <c r="D37" s="43">
        <v>119200000</v>
      </c>
      <c r="E37" s="43">
        <v>119200000</v>
      </c>
    </row>
    <row r="38" spans="1:5" x14ac:dyDescent="0.35">
      <c r="A38" s="31" t="s">
        <v>41</v>
      </c>
      <c r="B38" s="43">
        <v>0</v>
      </c>
      <c r="C38" s="43">
        <v>0</v>
      </c>
      <c r="D38" s="43">
        <v>0</v>
      </c>
      <c r="E38" s="43">
        <v>0</v>
      </c>
    </row>
    <row r="39" spans="1:5" x14ac:dyDescent="0.35">
      <c r="A39" s="31" t="s">
        <v>42</v>
      </c>
      <c r="B39" s="43">
        <v>0</v>
      </c>
      <c r="C39" s="43">
        <v>114188940</v>
      </c>
      <c r="D39" s="43">
        <v>0</v>
      </c>
      <c r="E39" s="43">
        <v>114188940</v>
      </c>
    </row>
    <row r="40" spans="1:5" x14ac:dyDescent="0.35">
      <c r="A40" s="31" t="s">
        <v>43</v>
      </c>
      <c r="B40" s="43">
        <v>0</v>
      </c>
      <c r="C40" s="43">
        <v>50596000</v>
      </c>
      <c r="D40" s="43">
        <v>0</v>
      </c>
      <c r="E40" s="43">
        <v>50596000</v>
      </c>
    </row>
    <row r="41" spans="1:5" x14ac:dyDescent="0.35">
      <c r="A41" s="31" t="s">
        <v>44</v>
      </c>
      <c r="B41" s="43">
        <v>0</v>
      </c>
      <c r="C41" s="43">
        <v>1693300</v>
      </c>
      <c r="D41" s="43">
        <v>0</v>
      </c>
      <c r="E41" s="43">
        <v>1693300</v>
      </c>
    </row>
    <row r="42" spans="1:5" x14ac:dyDescent="0.35">
      <c r="A42" s="31" t="s">
        <v>45</v>
      </c>
      <c r="B42" s="43">
        <v>0</v>
      </c>
      <c r="C42" s="43">
        <v>62341782</v>
      </c>
      <c r="D42" s="43">
        <v>27097180</v>
      </c>
      <c r="E42" s="43">
        <v>89438962</v>
      </c>
    </row>
    <row r="43" spans="1:5" x14ac:dyDescent="0.35">
      <c r="A43" s="31" t="s">
        <v>46</v>
      </c>
      <c r="B43" s="43">
        <v>0</v>
      </c>
      <c r="C43" s="43">
        <v>0</v>
      </c>
      <c r="D43" s="43">
        <v>0</v>
      </c>
      <c r="E43" s="43">
        <v>0</v>
      </c>
    </row>
    <row r="44" spans="1:5" x14ac:dyDescent="0.35">
      <c r="A44" s="31" t="s">
        <v>47</v>
      </c>
      <c r="B44" s="43">
        <v>0</v>
      </c>
      <c r="C44" s="43">
        <v>0</v>
      </c>
      <c r="D44" s="43">
        <v>0</v>
      </c>
      <c r="E44" s="43">
        <v>0</v>
      </c>
    </row>
    <row r="45" spans="1:5" x14ac:dyDescent="0.35">
      <c r="A45" s="31" t="s">
        <v>48</v>
      </c>
      <c r="B45" s="43">
        <v>0</v>
      </c>
      <c r="C45" s="43">
        <v>1080450</v>
      </c>
      <c r="D45" s="43">
        <v>0</v>
      </c>
      <c r="E45" s="43">
        <v>1080450</v>
      </c>
    </row>
    <row r="46" spans="1:5" x14ac:dyDescent="0.35">
      <c r="A46" s="31" t="s">
        <v>49</v>
      </c>
      <c r="B46" s="43">
        <v>0</v>
      </c>
      <c r="C46" s="43">
        <v>8730838</v>
      </c>
      <c r="D46" s="43">
        <v>0</v>
      </c>
      <c r="E46" s="43">
        <v>8730838</v>
      </c>
    </row>
    <row r="47" spans="1:5" x14ac:dyDescent="0.35">
      <c r="A47" s="31" t="s">
        <v>50</v>
      </c>
      <c r="B47" s="43">
        <v>0</v>
      </c>
      <c r="C47" s="43">
        <v>11912277</v>
      </c>
      <c r="D47" s="43">
        <v>0</v>
      </c>
      <c r="E47" s="43">
        <v>11912277</v>
      </c>
    </row>
    <row r="48" spans="1:5" x14ac:dyDescent="0.35">
      <c r="A48" s="31" t="s">
        <v>51</v>
      </c>
      <c r="B48" s="43">
        <v>0</v>
      </c>
      <c r="C48" s="43">
        <v>4869746</v>
      </c>
      <c r="D48" s="43">
        <v>0</v>
      </c>
      <c r="E48" s="43">
        <v>4869746</v>
      </c>
    </row>
    <row r="49" spans="1:5" x14ac:dyDescent="0.35">
      <c r="A49" s="31" t="s">
        <v>52</v>
      </c>
      <c r="B49" s="43">
        <v>0</v>
      </c>
      <c r="C49" s="43">
        <v>0</v>
      </c>
      <c r="D49" s="43">
        <v>0</v>
      </c>
      <c r="E49" s="43">
        <v>0</v>
      </c>
    </row>
    <row r="50" spans="1:5" x14ac:dyDescent="0.35">
      <c r="A50" s="31" t="s">
        <v>53</v>
      </c>
      <c r="B50" s="43">
        <v>0</v>
      </c>
      <c r="C50" s="43">
        <v>0</v>
      </c>
      <c r="D50" s="43">
        <v>0</v>
      </c>
      <c r="E50" s="43">
        <v>0</v>
      </c>
    </row>
    <row r="51" spans="1:5" x14ac:dyDescent="0.35">
      <c r="A51" s="31" t="s">
        <v>54</v>
      </c>
      <c r="B51" s="43">
        <v>0</v>
      </c>
      <c r="C51" s="43">
        <v>5739592</v>
      </c>
      <c r="D51" s="43">
        <v>0</v>
      </c>
      <c r="E51" s="43">
        <v>5739592</v>
      </c>
    </row>
    <row r="52" spans="1:5" x14ac:dyDescent="0.35">
      <c r="A52" s="31" t="s">
        <v>55</v>
      </c>
      <c r="B52" s="43">
        <v>0</v>
      </c>
      <c r="C52" s="43">
        <v>749305</v>
      </c>
      <c r="D52" s="43">
        <v>0</v>
      </c>
      <c r="E52" s="43">
        <v>749305</v>
      </c>
    </row>
    <row r="53" spans="1:5" x14ac:dyDescent="0.35">
      <c r="A53" s="31" t="s">
        <v>56</v>
      </c>
      <c r="B53" s="43">
        <v>0</v>
      </c>
      <c r="C53" s="43">
        <v>0</v>
      </c>
      <c r="D53" s="43">
        <v>32780348</v>
      </c>
      <c r="E53" s="43">
        <v>32780348</v>
      </c>
    </row>
    <row r="54" spans="1:5" x14ac:dyDescent="0.35">
      <c r="A54" s="31" t="s">
        <v>57</v>
      </c>
      <c r="B54" s="43">
        <v>0</v>
      </c>
      <c r="C54" s="43">
        <v>2201500</v>
      </c>
      <c r="D54" s="43">
        <v>0</v>
      </c>
      <c r="E54" s="43">
        <v>2201500</v>
      </c>
    </row>
    <row r="55" spans="1:5" x14ac:dyDescent="0.35">
      <c r="A55" s="31" t="s">
        <v>58</v>
      </c>
      <c r="B55" s="43">
        <v>0</v>
      </c>
      <c r="C55" s="43">
        <v>4666860</v>
      </c>
      <c r="D55" s="43">
        <v>0</v>
      </c>
      <c r="E55" s="43">
        <v>4666860</v>
      </c>
    </row>
    <row r="56" spans="1:5" x14ac:dyDescent="0.35">
      <c r="A56" s="31" t="s">
        <v>59</v>
      </c>
      <c r="B56" s="43">
        <v>0</v>
      </c>
      <c r="C56" s="43">
        <v>0</v>
      </c>
      <c r="D56" s="43">
        <v>0</v>
      </c>
      <c r="E56" s="43">
        <v>0</v>
      </c>
    </row>
    <row r="57" spans="1:5" x14ac:dyDescent="0.35">
      <c r="A57" s="31" t="s">
        <v>60</v>
      </c>
      <c r="B57" s="44">
        <v>0</v>
      </c>
      <c r="C57" s="45">
        <v>0</v>
      </c>
      <c r="D57" s="45">
        <v>0</v>
      </c>
      <c r="E57" s="43">
        <v>0</v>
      </c>
    </row>
    <row r="58" spans="1:5" x14ac:dyDescent="0.35">
      <c r="A58" s="31" t="s">
        <v>61</v>
      </c>
      <c r="B58" s="43">
        <v>0</v>
      </c>
      <c r="C58" s="43">
        <v>0</v>
      </c>
      <c r="D58" s="43">
        <v>0</v>
      </c>
      <c r="E58" s="43">
        <v>0</v>
      </c>
    </row>
    <row r="59" spans="1:5" x14ac:dyDescent="0.35">
      <c r="A59" s="31" t="s">
        <v>62</v>
      </c>
      <c r="B59" s="43">
        <v>0</v>
      </c>
      <c r="C59" s="43">
        <v>3377417</v>
      </c>
      <c r="D59" s="43">
        <v>0</v>
      </c>
      <c r="E59" s="43">
        <v>3377417</v>
      </c>
    </row>
    <row r="60" spans="1:5" x14ac:dyDescent="0.35">
      <c r="A60" s="31" t="s">
        <v>63</v>
      </c>
      <c r="B60" s="43">
        <v>0</v>
      </c>
      <c r="C60" s="43">
        <v>1130000</v>
      </c>
      <c r="D60" s="43">
        <v>0</v>
      </c>
      <c r="E60" s="43">
        <v>1130000</v>
      </c>
    </row>
    <row r="61" spans="1:5" x14ac:dyDescent="0.35">
      <c r="A61" s="31" t="s">
        <v>64</v>
      </c>
      <c r="B61" s="43">
        <v>0</v>
      </c>
      <c r="C61" s="43">
        <v>0</v>
      </c>
      <c r="D61" s="43">
        <v>0</v>
      </c>
      <c r="E61" s="43">
        <v>0</v>
      </c>
    </row>
    <row r="62" spans="1:5" x14ac:dyDescent="0.35">
      <c r="A62" s="31" t="s">
        <v>65</v>
      </c>
      <c r="B62" s="43">
        <v>0</v>
      </c>
      <c r="C62" s="43">
        <v>3237220</v>
      </c>
      <c r="D62" s="43">
        <v>0</v>
      </c>
      <c r="E62" s="43">
        <v>3237220</v>
      </c>
    </row>
    <row r="63" spans="1:5" x14ac:dyDescent="0.35">
      <c r="A63" s="31" t="s">
        <v>66</v>
      </c>
      <c r="B63" s="43">
        <v>0</v>
      </c>
      <c r="C63" s="43">
        <v>0</v>
      </c>
      <c r="D63" s="43">
        <v>0</v>
      </c>
      <c r="E63" s="43">
        <v>0</v>
      </c>
    </row>
    <row r="64" spans="1:5" x14ac:dyDescent="0.35">
      <c r="A64" s="31" t="s">
        <v>67</v>
      </c>
      <c r="B64" s="43">
        <v>0</v>
      </c>
      <c r="C64" s="43">
        <v>32956358</v>
      </c>
      <c r="D64" s="43">
        <v>0</v>
      </c>
      <c r="E64" s="43">
        <v>32956358</v>
      </c>
    </row>
    <row r="65" spans="1:5" x14ac:dyDescent="0.35">
      <c r="A65" s="31" t="s">
        <v>68</v>
      </c>
      <c r="B65" s="43">
        <v>0</v>
      </c>
      <c r="C65" s="43">
        <v>8598639</v>
      </c>
      <c r="D65" s="43">
        <v>1200000</v>
      </c>
      <c r="E65" s="43">
        <v>9798639</v>
      </c>
    </row>
    <row r="66" spans="1:5" x14ac:dyDescent="0.35">
      <c r="A66" s="31" t="s">
        <v>69</v>
      </c>
      <c r="B66" s="43">
        <v>0</v>
      </c>
      <c r="C66" s="43">
        <v>0</v>
      </c>
      <c r="D66" s="43">
        <v>0</v>
      </c>
      <c r="E66" s="43">
        <v>0</v>
      </c>
    </row>
    <row r="67" spans="1:5" x14ac:dyDescent="0.35">
      <c r="A67" s="31" t="s">
        <v>70</v>
      </c>
      <c r="B67" s="44">
        <v>0</v>
      </c>
      <c r="C67" s="45">
        <v>0</v>
      </c>
      <c r="D67" s="45">
        <v>0</v>
      </c>
      <c r="E67" s="43">
        <v>0</v>
      </c>
    </row>
    <row r="68" spans="1:5" x14ac:dyDescent="0.35">
      <c r="A68" s="31" t="s">
        <v>71</v>
      </c>
      <c r="B68" s="43">
        <v>0</v>
      </c>
      <c r="C68" s="43">
        <v>2099212</v>
      </c>
      <c r="D68" s="43">
        <v>4454800</v>
      </c>
      <c r="E68" s="43">
        <v>6554012</v>
      </c>
    </row>
    <row r="69" spans="1:5" x14ac:dyDescent="0.35">
      <c r="A69" s="31" t="s">
        <v>72</v>
      </c>
      <c r="B69" s="43">
        <v>0</v>
      </c>
      <c r="C69" s="43">
        <v>2460</v>
      </c>
      <c r="D69" s="43">
        <v>0</v>
      </c>
      <c r="E69" s="43">
        <v>2460</v>
      </c>
    </row>
    <row r="70" spans="1:5" x14ac:dyDescent="0.35">
      <c r="A70" s="31" t="s">
        <v>73</v>
      </c>
      <c r="B70" s="43">
        <v>0</v>
      </c>
      <c r="C70" s="43">
        <v>0</v>
      </c>
      <c r="D70" s="43">
        <v>0</v>
      </c>
      <c r="E70" s="43">
        <v>0</v>
      </c>
    </row>
    <row r="71" spans="1:5" x14ac:dyDescent="0.35">
      <c r="A71" s="31" t="s">
        <v>74</v>
      </c>
      <c r="B71" s="43">
        <v>0</v>
      </c>
      <c r="C71" s="43">
        <v>12617967</v>
      </c>
      <c r="D71" s="43">
        <v>367500</v>
      </c>
      <c r="E71" s="43">
        <v>12985467</v>
      </c>
    </row>
    <row r="72" spans="1:5" x14ac:dyDescent="0.35">
      <c r="A72" s="31" t="s">
        <v>75</v>
      </c>
      <c r="B72" s="43">
        <v>0</v>
      </c>
      <c r="C72" s="43">
        <v>0</v>
      </c>
      <c r="D72" s="43">
        <v>0</v>
      </c>
      <c r="E72" s="43">
        <v>0</v>
      </c>
    </row>
    <row r="73" spans="1:5" x14ac:dyDescent="0.35">
      <c r="A73" s="31" t="s">
        <v>76</v>
      </c>
      <c r="B73" s="43">
        <v>0</v>
      </c>
      <c r="C73" s="43">
        <v>8489009</v>
      </c>
      <c r="D73" s="43">
        <v>2735200</v>
      </c>
      <c r="E73" s="43">
        <v>11224209</v>
      </c>
    </row>
    <row r="74" spans="1:5" x14ac:dyDescent="0.35">
      <c r="A74" s="31" t="s">
        <v>77</v>
      </c>
      <c r="B74" s="43">
        <v>0</v>
      </c>
      <c r="C74" s="43">
        <v>0</v>
      </c>
      <c r="D74" s="43">
        <v>0</v>
      </c>
      <c r="E74" s="43">
        <v>0</v>
      </c>
    </row>
    <row r="75" spans="1:5" x14ac:dyDescent="0.35">
      <c r="A75" s="31" t="s">
        <v>78</v>
      </c>
      <c r="B75" s="43">
        <v>0</v>
      </c>
      <c r="C75" s="43">
        <v>167650</v>
      </c>
      <c r="D75" s="43">
        <v>0</v>
      </c>
      <c r="E75" s="43">
        <v>167650</v>
      </c>
    </row>
    <row r="76" spans="1:5" x14ac:dyDescent="0.35">
      <c r="A76" s="31" t="s">
        <v>79</v>
      </c>
      <c r="B76" s="44">
        <v>0</v>
      </c>
      <c r="C76" s="43">
        <v>41626157</v>
      </c>
      <c r="D76" s="43">
        <v>0</v>
      </c>
      <c r="E76" s="43">
        <v>41626157</v>
      </c>
    </row>
    <row r="77" spans="1:5" x14ac:dyDescent="0.35">
      <c r="A77" s="31" t="s">
        <v>80</v>
      </c>
      <c r="B77" s="44">
        <v>0</v>
      </c>
      <c r="C77" s="43">
        <v>0</v>
      </c>
      <c r="D77" s="43">
        <v>0</v>
      </c>
      <c r="E77" s="43">
        <v>0</v>
      </c>
    </row>
    <row r="78" spans="1:5" x14ac:dyDescent="0.35">
      <c r="A78" s="31" t="s">
        <v>81</v>
      </c>
      <c r="B78" s="44">
        <v>0</v>
      </c>
      <c r="C78" s="45">
        <v>0</v>
      </c>
      <c r="D78" s="45">
        <v>0</v>
      </c>
      <c r="E78" s="43">
        <v>0</v>
      </c>
    </row>
    <row r="79" spans="1:5" x14ac:dyDescent="0.35">
      <c r="A79" s="31" t="s">
        <v>82</v>
      </c>
      <c r="B79" s="44">
        <v>0</v>
      </c>
      <c r="C79" s="45">
        <v>0</v>
      </c>
      <c r="D79" s="45">
        <v>0</v>
      </c>
      <c r="E79" s="43">
        <v>0</v>
      </c>
    </row>
    <row r="80" spans="1:5" x14ac:dyDescent="0.35">
      <c r="A80" s="31" t="s">
        <v>83</v>
      </c>
      <c r="B80" s="44">
        <v>0</v>
      </c>
      <c r="C80" s="45">
        <v>0</v>
      </c>
      <c r="D80" s="45">
        <v>0</v>
      </c>
      <c r="E80" s="43">
        <v>0</v>
      </c>
    </row>
    <row r="81" spans="1:5" x14ac:dyDescent="0.35">
      <c r="A81" s="31" t="s">
        <v>84</v>
      </c>
      <c r="B81" s="44">
        <v>0</v>
      </c>
      <c r="C81" s="43">
        <v>4875100</v>
      </c>
      <c r="D81" s="43">
        <v>0</v>
      </c>
      <c r="E81" s="43">
        <v>4875100</v>
      </c>
    </row>
    <row r="82" spans="1:5" x14ac:dyDescent="0.35">
      <c r="A82" s="31" t="s">
        <v>85</v>
      </c>
      <c r="B82" s="44">
        <v>0</v>
      </c>
      <c r="C82" s="43">
        <v>26451378</v>
      </c>
      <c r="D82" s="43">
        <v>0</v>
      </c>
      <c r="E82" s="43">
        <v>26451378</v>
      </c>
    </row>
    <row r="83" spans="1:5" x14ac:dyDescent="0.35">
      <c r="A83" s="31" t="s">
        <v>86</v>
      </c>
      <c r="B83" s="44">
        <v>161200000</v>
      </c>
      <c r="C83" s="43">
        <v>2954700</v>
      </c>
      <c r="D83" s="43">
        <v>0</v>
      </c>
      <c r="E83" s="43">
        <v>164154700</v>
      </c>
    </row>
    <row r="84" spans="1:5" x14ac:dyDescent="0.35">
      <c r="A84" s="31" t="s">
        <v>87</v>
      </c>
      <c r="B84" s="44">
        <v>0</v>
      </c>
      <c r="C84" s="43">
        <v>27000000</v>
      </c>
      <c r="D84" s="43">
        <v>0</v>
      </c>
      <c r="E84" s="43">
        <v>27000000</v>
      </c>
    </row>
    <row r="85" spans="1:5" x14ac:dyDescent="0.35">
      <c r="B85" s="14"/>
      <c r="C85" s="14"/>
      <c r="D85" s="14"/>
      <c r="E85" s="13"/>
    </row>
  </sheetData>
  <sortState xmlns:xlrd2="http://schemas.microsoft.com/office/spreadsheetml/2017/richdata2" ref="A2:E86">
    <sortCondition ref="A1:A8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11CC-07A2-4C35-BA83-822F15C20061}">
  <dimension ref="A1:E85"/>
  <sheetViews>
    <sheetView workbookViewId="0"/>
  </sheetViews>
  <sheetFormatPr defaultColWidth="9.26953125" defaultRowHeight="14.5" x14ac:dyDescent="0.35"/>
  <cols>
    <col min="1" max="1" width="13.7265625" style="2" bestFit="1" customWidth="1"/>
    <col min="2" max="2" width="21.90625" style="2" bestFit="1" customWidth="1"/>
    <col min="3" max="3" width="23.36328125" style="2" bestFit="1" customWidth="1"/>
    <col min="4" max="4" width="24.26953125" style="2" bestFit="1" customWidth="1"/>
    <col min="5" max="5" width="21.6328125" style="2" bestFit="1" customWidth="1"/>
    <col min="6" max="16384" width="9.26953125" style="2"/>
  </cols>
  <sheetData>
    <row r="1" spans="1:5" x14ac:dyDescent="0.3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</row>
    <row r="2" spans="1:5" x14ac:dyDescent="0.35">
      <c r="A2" s="32" t="s">
        <v>5</v>
      </c>
      <c r="B2" s="34">
        <v>0</v>
      </c>
      <c r="C2" s="34">
        <v>145699000</v>
      </c>
      <c r="D2" s="34">
        <v>0</v>
      </c>
      <c r="E2" s="34">
        <v>145699000</v>
      </c>
    </row>
    <row r="3" spans="1:5" x14ac:dyDescent="0.35">
      <c r="A3" s="32" t="s">
        <v>6</v>
      </c>
      <c r="B3" s="35">
        <v>0</v>
      </c>
      <c r="C3" s="35">
        <v>0</v>
      </c>
      <c r="D3" s="35">
        <v>0</v>
      </c>
      <c r="E3" s="35">
        <v>0</v>
      </c>
    </row>
    <row r="4" spans="1:5" x14ac:dyDescent="0.35">
      <c r="A4" s="32" t="s">
        <v>7</v>
      </c>
      <c r="B4" s="34">
        <v>0</v>
      </c>
      <c r="C4" s="34">
        <v>0</v>
      </c>
      <c r="D4" s="34">
        <v>0</v>
      </c>
      <c r="E4" s="34">
        <v>0</v>
      </c>
    </row>
    <row r="5" spans="1:5" x14ac:dyDescent="0.35">
      <c r="A5" s="32" t="s">
        <v>8</v>
      </c>
      <c r="B5" s="34">
        <v>31564910000</v>
      </c>
      <c r="C5" s="34">
        <v>0</v>
      </c>
      <c r="D5" s="34">
        <v>425140000</v>
      </c>
      <c r="E5" s="34">
        <v>31990050000</v>
      </c>
    </row>
    <row r="6" spans="1:5" x14ac:dyDescent="0.35">
      <c r="A6" s="32" t="s">
        <v>9</v>
      </c>
      <c r="B6" s="35">
        <v>0</v>
      </c>
      <c r="C6" s="35">
        <v>0</v>
      </c>
      <c r="D6" s="35">
        <v>0</v>
      </c>
      <c r="E6" s="35">
        <v>0</v>
      </c>
    </row>
    <row r="7" spans="1:5" x14ac:dyDescent="0.35">
      <c r="A7" s="32" t="s">
        <v>10</v>
      </c>
      <c r="B7" s="35">
        <v>0</v>
      </c>
      <c r="C7" s="35">
        <v>0</v>
      </c>
      <c r="D7" s="35">
        <v>0</v>
      </c>
      <c r="E7" s="35">
        <v>0</v>
      </c>
    </row>
    <row r="8" spans="1:5" x14ac:dyDescent="0.35">
      <c r="A8" s="32" t="s">
        <v>11</v>
      </c>
      <c r="B8" s="34">
        <v>4473100000</v>
      </c>
      <c r="C8" s="34">
        <v>0</v>
      </c>
      <c r="D8" s="34">
        <v>0</v>
      </c>
      <c r="E8" s="34">
        <v>4473100000</v>
      </c>
    </row>
    <row r="9" spans="1:5" x14ac:dyDescent="0.35">
      <c r="A9" s="32" t="s">
        <v>12</v>
      </c>
      <c r="B9" s="35">
        <v>0</v>
      </c>
      <c r="C9" s="35">
        <v>0</v>
      </c>
      <c r="D9" s="35">
        <v>0</v>
      </c>
      <c r="E9" s="35">
        <v>0</v>
      </c>
    </row>
    <row r="10" spans="1:5" x14ac:dyDescent="0.35">
      <c r="A10" s="32" t="s">
        <v>13</v>
      </c>
      <c r="B10" s="34">
        <v>0</v>
      </c>
      <c r="C10" s="34">
        <v>0</v>
      </c>
      <c r="D10" s="34">
        <v>30747644790</v>
      </c>
      <c r="E10" s="34">
        <v>30747644790</v>
      </c>
    </row>
    <row r="11" spans="1:5" x14ac:dyDescent="0.35">
      <c r="A11" s="32" t="s">
        <v>14</v>
      </c>
      <c r="B11" s="35">
        <v>0</v>
      </c>
      <c r="C11" s="35">
        <v>0</v>
      </c>
      <c r="D11" s="35">
        <v>0</v>
      </c>
      <c r="E11" s="35">
        <v>0</v>
      </c>
    </row>
    <row r="12" spans="1:5" x14ac:dyDescent="0.35">
      <c r="A12" s="32" t="s">
        <v>15</v>
      </c>
      <c r="B12" s="34">
        <v>784905000000</v>
      </c>
      <c r="C12" s="34">
        <v>0</v>
      </c>
      <c r="D12" s="34">
        <v>0</v>
      </c>
      <c r="E12" s="34">
        <v>784905000000</v>
      </c>
    </row>
    <row r="13" spans="1:5" x14ac:dyDescent="0.35">
      <c r="A13" s="32" t="s">
        <v>16</v>
      </c>
      <c r="B13" s="35">
        <v>0</v>
      </c>
      <c r="C13" s="35">
        <v>0</v>
      </c>
      <c r="D13" s="35">
        <v>0</v>
      </c>
      <c r="E13" s="35">
        <v>0</v>
      </c>
    </row>
    <row r="14" spans="1:5" x14ac:dyDescent="0.35">
      <c r="A14" s="32" t="s">
        <v>17</v>
      </c>
      <c r="B14" s="35">
        <v>0</v>
      </c>
      <c r="C14" s="35">
        <v>0</v>
      </c>
      <c r="D14" s="35">
        <v>0</v>
      </c>
      <c r="E14" s="35">
        <v>0</v>
      </c>
    </row>
    <row r="15" spans="1:5" x14ac:dyDescent="0.35">
      <c r="A15" s="32" t="s">
        <v>18</v>
      </c>
      <c r="B15" s="35">
        <v>0</v>
      </c>
      <c r="C15" s="35">
        <v>0</v>
      </c>
      <c r="D15" s="35">
        <v>0</v>
      </c>
      <c r="E15" s="35">
        <v>0</v>
      </c>
    </row>
    <row r="16" spans="1:5" x14ac:dyDescent="0.35">
      <c r="A16" s="32" t="s">
        <v>19</v>
      </c>
      <c r="B16" s="35">
        <v>0</v>
      </c>
      <c r="C16" s="35">
        <v>0</v>
      </c>
      <c r="D16" s="35">
        <v>0</v>
      </c>
      <c r="E16" s="35">
        <v>0</v>
      </c>
    </row>
    <row r="17" spans="1:5" x14ac:dyDescent="0.35">
      <c r="A17" s="32" t="s">
        <v>20</v>
      </c>
      <c r="B17" s="34">
        <v>0</v>
      </c>
      <c r="C17" s="34">
        <v>0</v>
      </c>
      <c r="D17" s="34">
        <v>0</v>
      </c>
      <c r="E17" s="34">
        <v>0</v>
      </c>
    </row>
    <row r="18" spans="1:5" x14ac:dyDescent="0.35">
      <c r="A18" s="32" t="s">
        <v>21</v>
      </c>
      <c r="B18" s="35">
        <v>0</v>
      </c>
      <c r="C18" s="35">
        <v>0</v>
      </c>
      <c r="D18" s="35">
        <v>0</v>
      </c>
      <c r="E18" s="35">
        <v>0</v>
      </c>
    </row>
    <row r="19" spans="1:5" x14ac:dyDescent="0.35">
      <c r="A19" s="32" t="s">
        <v>22</v>
      </c>
      <c r="B19" s="35">
        <v>0</v>
      </c>
      <c r="C19" s="35">
        <v>0</v>
      </c>
      <c r="D19" s="35">
        <v>0</v>
      </c>
      <c r="E19" s="35">
        <v>0</v>
      </c>
    </row>
    <row r="20" spans="1:5" x14ac:dyDescent="0.35">
      <c r="A20" s="32" t="s">
        <v>23</v>
      </c>
      <c r="B20" s="35">
        <v>0</v>
      </c>
      <c r="C20" s="35">
        <v>0</v>
      </c>
      <c r="D20" s="35">
        <v>0</v>
      </c>
      <c r="E20" s="35">
        <v>0</v>
      </c>
    </row>
    <row r="21" spans="1:5" x14ac:dyDescent="0.35">
      <c r="A21" s="32" t="s">
        <v>24</v>
      </c>
      <c r="B21" s="34">
        <v>0</v>
      </c>
      <c r="C21" s="34">
        <v>82831300</v>
      </c>
      <c r="D21" s="34">
        <v>0</v>
      </c>
      <c r="E21" s="34">
        <v>82831300</v>
      </c>
    </row>
    <row r="22" spans="1:5" x14ac:dyDescent="0.35">
      <c r="A22" s="32" t="s">
        <v>25</v>
      </c>
      <c r="B22" s="35">
        <v>0</v>
      </c>
      <c r="C22" s="35">
        <v>0</v>
      </c>
      <c r="D22" s="35">
        <v>0</v>
      </c>
      <c r="E22" s="35">
        <v>0</v>
      </c>
    </row>
    <row r="23" spans="1:5" x14ac:dyDescent="0.35">
      <c r="A23" s="32" t="s">
        <v>26</v>
      </c>
      <c r="B23" s="35">
        <v>0</v>
      </c>
      <c r="C23" s="35">
        <v>0</v>
      </c>
      <c r="D23" s="35">
        <v>0</v>
      </c>
      <c r="E23" s="35">
        <v>0</v>
      </c>
    </row>
    <row r="24" spans="1:5" x14ac:dyDescent="0.35">
      <c r="A24" s="32" t="s">
        <v>27</v>
      </c>
      <c r="B24" s="34">
        <v>0</v>
      </c>
      <c r="C24" s="34">
        <v>0</v>
      </c>
      <c r="D24" s="34">
        <v>330864834</v>
      </c>
      <c r="E24" s="34">
        <v>330864834</v>
      </c>
    </row>
    <row r="25" spans="1:5" x14ac:dyDescent="0.35">
      <c r="A25" s="32" t="s">
        <v>28</v>
      </c>
      <c r="B25" s="35">
        <v>0</v>
      </c>
      <c r="C25" s="35">
        <v>0</v>
      </c>
      <c r="D25" s="35">
        <v>0</v>
      </c>
      <c r="E25" s="35">
        <v>0</v>
      </c>
    </row>
    <row r="26" spans="1:5" x14ac:dyDescent="0.35">
      <c r="A26" s="32" t="s">
        <v>29</v>
      </c>
      <c r="B26" s="34">
        <v>0</v>
      </c>
      <c r="C26" s="34">
        <v>9002760</v>
      </c>
      <c r="D26" s="34">
        <v>0</v>
      </c>
      <c r="E26" s="35">
        <v>9002760</v>
      </c>
    </row>
    <row r="27" spans="1:5" x14ac:dyDescent="0.35">
      <c r="A27" s="32" t="s">
        <v>30</v>
      </c>
      <c r="B27" s="34">
        <v>0</v>
      </c>
      <c r="C27" s="34">
        <v>0</v>
      </c>
      <c r="D27" s="34">
        <v>0</v>
      </c>
      <c r="E27" s="35">
        <v>0</v>
      </c>
    </row>
    <row r="28" spans="1:5" x14ac:dyDescent="0.35">
      <c r="A28" s="32" t="s">
        <v>31</v>
      </c>
      <c r="B28" s="34">
        <v>0</v>
      </c>
      <c r="C28" s="34">
        <v>0</v>
      </c>
      <c r="D28" s="34">
        <v>0</v>
      </c>
      <c r="E28" s="35">
        <v>0</v>
      </c>
    </row>
    <row r="29" spans="1:5" x14ac:dyDescent="0.35">
      <c r="A29" s="32" t="s">
        <v>32</v>
      </c>
      <c r="B29" s="34">
        <v>0</v>
      </c>
      <c r="C29" s="34">
        <v>0</v>
      </c>
      <c r="D29" s="34">
        <v>0</v>
      </c>
      <c r="E29" s="35">
        <v>0</v>
      </c>
    </row>
    <row r="30" spans="1:5" x14ac:dyDescent="0.35">
      <c r="A30" s="32" t="s">
        <v>33</v>
      </c>
      <c r="B30" s="34">
        <v>0</v>
      </c>
      <c r="C30" s="34">
        <v>0</v>
      </c>
      <c r="D30" s="34">
        <v>0</v>
      </c>
      <c r="E30" s="35">
        <v>0</v>
      </c>
    </row>
    <row r="31" spans="1:5" x14ac:dyDescent="0.35">
      <c r="A31" s="32" t="s">
        <v>34</v>
      </c>
      <c r="B31" s="34">
        <v>0</v>
      </c>
      <c r="C31" s="34">
        <v>0</v>
      </c>
      <c r="D31" s="34">
        <v>0</v>
      </c>
      <c r="E31" s="35">
        <v>0</v>
      </c>
    </row>
    <row r="32" spans="1:5" x14ac:dyDescent="0.35">
      <c r="A32" s="32" t="s">
        <v>35</v>
      </c>
      <c r="B32" s="34">
        <v>0</v>
      </c>
      <c r="C32" s="34">
        <v>0</v>
      </c>
      <c r="D32" s="34">
        <v>0</v>
      </c>
      <c r="E32" s="35">
        <v>0</v>
      </c>
    </row>
    <row r="33" spans="1:5" x14ac:dyDescent="0.35">
      <c r="A33" s="32" t="s">
        <v>36</v>
      </c>
      <c r="B33" s="34">
        <v>0</v>
      </c>
      <c r="C33" s="34">
        <v>0</v>
      </c>
      <c r="D33" s="34">
        <v>0</v>
      </c>
      <c r="E33" s="35">
        <v>0</v>
      </c>
    </row>
    <row r="34" spans="1:5" x14ac:dyDescent="0.35">
      <c r="A34" s="32" t="s">
        <v>37</v>
      </c>
      <c r="B34" s="34">
        <v>0</v>
      </c>
      <c r="C34" s="34">
        <v>0</v>
      </c>
      <c r="D34" s="34">
        <v>0</v>
      </c>
      <c r="E34" s="35">
        <v>0</v>
      </c>
    </row>
    <row r="35" spans="1:5" x14ac:dyDescent="0.35">
      <c r="A35" s="32" t="s">
        <v>38</v>
      </c>
      <c r="B35" s="34">
        <v>0</v>
      </c>
      <c r="C35" s="34">
        <v>0</v>
      </c>
      <c r="D35" s="34">
        <v>0</v>
      </c>
      <c r="E35" s="35">
        <v>0</v>
      </c>
    </row>
    <row r="36" spans="1:5" x14ac:dyDescent="0.35">
      <c r="A36" s="32" t="s">
        <v>39</v>
      </c>
      <c r="B36" s="34">
        <v>0</v>
      </c>
      <c r="C36" s="34">
        <v>0</v>
      </c>
      <c r="D36" s="34">
        <v>0</v>
      </c>
      <c r="E36" s="35">
        <v>0</v>
      </c>
    </row>
    <row r="37" spans="1:5" x14ac:dyDescent="0.35">
      <c r="A37" s="32" t="s">
        <v>40</v>
      </c>
      <c r="B37" s="34">
        <v>0</v>
      </c>
      <c r="C37" s="34">
        <v>0</v>
      </c>
      <c r="D37" s="34">
        <v>0</v>
      </c>
      <c r="E37" s="35">
        <v>0</v>
      </c>
    </row>
    <row r="38" spans="1:5" x14ac:dyDescent="0.35">
      <c r="A38" s="32" t="s">
        <v>41</v>
      </c>
      <c r="B38" s="34">
        <v>0</v>
      </c>
      <c r="C38" s="34">
        <v>21260627</v>
      </c>
      <c r="D38" s="34">
        <v>0</v>
      </c>
      <c r="E38" s="35">
        <v>21260627</v>
      </c>
    </row>
    <row r="39" spans="1:5" x14ac:dyDescent="0.35">
      <c r="A39" s="32" t="s">
        <v>42</v>
      </c>
      <c r="B39" s="34">
        <v>0</v>
      </c>
      <c r="C39" s="34">
        <v>469416985</v>
      </c>
      <c r="D39" s="34">
        <v>0</v>
      </c>
      <c r="E39" s="35">
        <v>469416985</v>
      </c>
    </row>
    <row r="40" spans="1:5" x14ac:dyDescent="0.35">
      <c r="A40" s="32" t="s">
        <v>43</v>
      </c>
      <c r="B40" s="34">
        <v>0</v>
      </c>
      <c r="C40" s="34">
        <v>0</v>
      </c>
      <c r="D40" s="34">
        <v>0</v>
      </c>
      <c r="E40" s="35">
        <v>0</v>
      </c>
    </row>
    <row r="41" spans="1:5" x14ac:dyDescent="0.35">
      <c r="A41" s="32" t="s">
        <v>44</v>
      </c>
      <c r="B41" s="34">
        <v>0</v>
      </c>
      <c r="C41" s="34">
        <v>0</v>
      </c>
      <c r="D41" s="34">
        <v>0</v>
      </c>
      <c r="E41" s="35">
        <v>0</v>
      </c>
    </row>
    <row r="42" spans="1:5" x14ac:dyDescent="0.35">
      <c r="A42" s="32" t="s">
        <v>45</v>
      </c>
      <c r="B42" s="34">
        <v>0</v>
      </c>
      <c r="C42" s="34">
        <v>0</v>
      </c>
      <c r="D42" s="34">
        <v>104359350</v>
      </c>
      <c r="E42" s="35">
        <v>104359350</v>
      </c>
    </row>
    <row r="43" spans="1:5" x14ac:dyDescent="0.35">
      <c r="A43" s="32" t="s">
        <v>46</v>
      </c>
      <c r="B43" s="34">
        <v>0</v>
      </c>
      <c r="C43" s="34">
        <v>0</v>
      </c>
      <c r="D43" s="34">
        <v>0</v>
      </c>
      <c r="E43" s="35">
        <v>0</v>
      </c>
    </row>
    <row r="44" spans="1:5" x14ac:dyDescent="0.35">
      <c r="A44" s="32" t="s">
        <v>47</v>
      </c>
      <c r="B44" s="34">
        <v>0</v>
      </c>
      <c r="C44" s="34">
        <v>0</v>
      </c>
      <c r="D44" s="34">
        <v>0</v>
      </c>
      <c r="E44" s="35">
        <v>0</v>
      </c>
    </row>
    <row r="45" spans="1:5" x14ac:dyDescent="0.35">
      <c r="A45" s="32" t="s">
        <v>48</v>
      </c>
      <c r="B45" s="34">
        <v>0</v>
      </c>
      <c r="C45" s="34">
        <v>0</v>
      </c>
      <c r="D45" s="34">
        <v>0</v>
      </c>
      <c r="E45" s="35">
        <v>0</v>
      </c>
    </row>
    <row r="46" spans="1:5" x14ac:dyDescent="0.35">
      <c r="A46" s="32" t="s">
        <v>49</v>
      </c>
      <c r="B46" s="34">
        <v>0</v>
      </c>
      <c r="C46" s="34">
        <v>0</v>
      </c>
      <c r="D46" s="34">
        <v>0</v>
      </c>
      <c r="E46" s="35">
        <v>0</v>
      </c>
    </row>
    <row r="47" spans="1:5" x14ac:dyDescent="0.35">
      <c r="A47" s="32" t="s">
        <v>50</v>
      </c>
      <c r="B47" s="34">
        <v>0</v>
      </c>
      <c r="C47" s="34">
        <v>0</v>
      </c>
      <c r="D47" s="34">
        <v>0</v>
      </c>
      <c r="E47" s="35">
        <v>0</v>
      </c>
    </row>
    <row r="48" spans="1:5" x14ac:dyDescent="0.35">
      <c r="A48" s="32" t="s">
        <v>51</v>
      </c>
      <c r="B48" s="34">
        <v>0</v>
      </c>
      <c r="C48" s="34">
        <v>0</v>
      </c>
      <c r="D48" s="34">
        <v>0</v>
      </c>
      <c r="E48" s="35">
        <v>0</v>
      </c>
    </row>
    <row r="49" spans="1:5" x14ac:dyDescent="0.35">
      <c r="A49" s="32" t="s">
        <v>52</v>
      </c>
      <c r="B49" s="34">
        <v>0</v>
      </c>
      <c r="C49" s="34">
        <v>0</v>
      </c>
      <c r="D49" s="34">
        <v>0</v>
      </c>
      <c r="E49" s="35">
        <v>0</v>
      </c>
    </row>
    <row r="50" spans="1:5" x14ac:dyDescent="0.35">
      <c r="A50" s="32" t="s">
        <v>53</v>
      </c>
      <c r="B50" s="34">
        <v>0</v>
      </c>
      <c r="C50" s="34">
        <v>0</v>
      </c>
      <c r="D50" s="34">
        <v>0</v>
      </c>
      <c r="E50" s="35">
        <v>0</v>
      </c>
    </row>
    <row r="51" spans="1:5" x14ac:dyDescent="0.35">
      <c r="A51" s="32" t="s">
        <v>54</v>
      </c>
      <c r="B51" s="34">
        <v>0</v>
      </c>
      <c r="C51" s="34">
        <v>0</v>
      </c>
      <c r="D51" s="34">
        <v>0</v>
      </c>
      <c r="E51" s="35">
        <v>0</v>
      </c>
    </row>
    <row r="52" spans="1:5" x14ac:dyDescent="0.35">
      <c r="A52" s="32" t="s">
        <v>55</v>
      </c>
      <c r="B52" s="34">
        <v>0</v>
      </c>
      <c r="C52" s="34">
        <v>41413575</v>
      </c>
      <c r="D52" s="34">
        <v>210615395</v>
      </c>
      <c r="E52" s="35">
        <v>252028970</v>
      </c>
    </row>
    <row r="53" spans="1:5" x14ac:dyDescent="0.35">
      <c r="A53" s="32" t="s">
        <v>56</v>
      </c>
      <c r="B53" s="34">
        <v>0</v>
      </c>
      <c r="C53" s="34">
        <v>0</v>
      </c>
      <c r="D53" s="34">
        <v>0</v>
      </c>
      <c r="E53" s="35">
        <v>0</v>
      </c>
    </row>
    <row r="54" spans="1:5" x14ac:dyDescent="0.35">
      <c r="A54" s="32" t="s">
        <v>57</v>
      </c>
      <c r="B54" s="34">
        <v>0</v>
      </c>
      <c r="C54" s="34">
        <v>0</v>
      </c>
      <c r="D54" s="34">
        <v>0</v>
      </c>
      <c r="E54" s="35">
        <v>0</v>
      </c>
    </row>
    <row r="55" spans="1:5" x14ac:dyDescent="0.35">
      <c r="A55" s="32" t="s">
        <v>58</v>
      </c>
      <c r="B55" s="34">
        <v>0</v>
      </c>
      <c r="C55" s="34">
        <v>0</v>
      </c>
      <c r="D55" s="34">
        <v>0</v>
      </c>
      <c r="E55" s="35">
        <v>0</v>
      </c>
    </row>
    <row r="56" spans="1:5" x14ac:dyDescent="0.35">
      <c r="A56" s="32" t="s">
        <v>59</v>
      </c>
      <c r="B56" s="34">
        <v>0</v>
      </c>
      <c r="C56" s="34">
        <v>0</v>
      </c>
      <c r="D56" s="34">
        <v>0</v>
      </c>
      <c r="E56" s="35">
        <v>0</v>
      </c>
    </row>
    <row r="57" spans="1:5" x14ac:dyDescent="0.35">
      <c r="A57" s="32" t="s">
        <v>60</v>
      </c>
      <c r="B57" s="34">
        <v>0</v>
      </c>
      <c r="C57" s="34">
        <v>0</v>
      </c>
      <c r="D57" s="34">
        <v>858761092</v>
      </c>
      <c r="E57" s="35">
        <v>858761092</v>
      </c>
    </row>
    <row r="58" spans="1:5" x14ac:dyDescent="0.35">
      <c r="A58" s="32" t="s">
        <v>61</v>
      </c>
      <c r="B58" s="34">
        <v>0</v>
      </c>
      <c r="C58" s="34">
        <v>0</v>
      </c>
      <c r="D58" s="34">
        <v>0</v>
      </c>
      <c r="E58" s="35">
        <v>0</v>
      </c>
    </row>
    <row r="59" spans="1:5" x14ac:dyDescent="0.35">
      <c r="A59" s="32" t="s">
        <v>62</v>
      </c>
      <c r="B59" s="34">
        <v>569829962174</v>
      </c>
      <c r="C59" s="34">
        <v>178848000</v>
      </c>
      <c r="D59" s="34">
        <v>0</v>
      </c>
      <c r="E59" s="35">
        <v>570008810174</v>
      </c>
    </row>
    <row r="60" spans="1:5" x14ac:dyDescent="0.35">
      <c r="A60" s="32" t="s">
        <v>63</v>
      </c>
      <c r="B60" s="34">
        <v>0</v>
      </c>
      <c r="C60" s="34">
        <v>0</v>
      </c>
      <c r="D60" s="34">
        <v>0</v>
      </c>
      <c r="E60" s="35">
        <v>0</v>
      </c>
    </row>
    <row r="61" spans="1:5" x14ac:dyDescent="0.35">
      <c r="A61" s="32" t="s">
        <v>64</v>
      </c>
      <c r="B61" s="34">
        <v>0</v>
      </c>
      <c r="C61" s="34">
        <v>0</v>
      </c>
      <c r="D61" s="34">
        <v>0</v>
      </c>
      <c r="E61" s="35">
        <v>0</v>
      </c>
    </row>
    <row r="62" spans="1:5" x14ac:dyDescent="0.35">
      <c r="A62" s="32" t="s">
        <v>65</v>
      </c>
      <c r="B62" s="34">
        <v>0</v>
      </c>
      <c r="C62" s="34">
        <v>0</v>
      </c>
      <c r="D62" s="34">
        <v>0</v>
      </c>
      <c r="E62" s="35">
        <v>0</v>
      </c>
    </row>
    <row r="63" spans="1:5" x14ac:dyDescent="0.35">
      <c r="A63" s="32" t="s">
        <v>66</v>
      </c>
      <c r="B63" s="34">
        <v>0</v>
      </c>
      <c r="C63" s="34">
        <v>0</v>
      </c>
      <c r="D63" s="34">
        <v>0</v>
      </c>
      <c r="E63" s="35">
        <v>0</v>
      </c>
    </row>
    <row r="64" spans="1:5" x14ac:dyDescent="0.35">
      <c r="A64" s="32" t="s">
        <v>67</v>
      </c>
      <c r="B64" s="34">
        <v>0</v>
      </c>
      <c r="C64" s="34">
        <v>0</v>
      </c>
      <c r="D64" s="34">
        <v>0</v>
      </c>
      <c r="E64" s="35">
        <v>0</v>
      </c>
    </row>
    <row r="65" spans="1:5" x14ac:dyDescent="0.35">
      <c r="A65" s="32" t="s">
        <v>68</v>
      </c>
      <c r="B65" s="34">
        <v>0</v>
      </c>
      <c r="C65" s="34">
        <v>0</v>
      </c>
      <c r="D65" s="34">
        <v>0</v>
      </c>
      <c r="E65" s="35">
        <v>0</v>
      </c>
    </row>
    <row r="66" spans="1:5" x14ac:dyDescent="0.35">
      <c r="A66" s="32" t="s">
        <v>69</v>
      </c>
      <c r="B66" s="34">
        <v>0</v>
      </c>
      <c r="C66" s="34">
        <v>0</v>
      </c>
      <c r="D66" s="34">
        <v>0</v>
      </c>
      <c r="E66" s="35">
        <v>0</v>
      </c>
    </row>
    <row r="67" spans="1:5" x14ac:dyDescent="0.35">
      <c r="A67" s="32" t="s">
        <v>70</v>
      </c>
      <c r="B67" s="34">
        <v>0</v>
      </c>
      <c r="C67" s="34">
        <v>0</v>
      </c>
      <c r="D67" s="34">
        <v>0</v>
      </c>
      <c r="E67" s="35">
        <v>0</v>
      </c>
    </row>
    <row r="68" spans="1:5" x14ac:dyDescent="0.35">
      <c r="A68" s="32" t="s">
        <v>71</v>
      </c>
      <c r="B68" s="34">
        <v>0</v>
      </c>
      <c r="C68" s="34">
        <v>0</v>
      </c>
      <c r="D68" s="34">
        <v>0</v>
      </c>
      <c r="E68" s="35">
        <v>0</v>
      </c>
    </row>
    <row r="69" spans="1:5" x14ac:dyDescent="0.35">
      <c r="A69" s="32" t="s">
        <v>72</v>
      </c>
      <c r="B69" s="34">
        <v>0</v>
      </c>
      <c r="C69" s="34">
        <v>0</v>
      </c>
      <c r="D69" s="34">
        <v>0</v>
      </c>
      <c r="E69" s="35">
        <v>0</v>
      </c>
    </row>
    <row r="70" spans="1:5" x14ac:dyDescent="0.35">
      <c r="A70" s="32" t="s">
        <v>73</v>
      </c>
      <c r="B70" s="34">
        <v>0</v>
      </c>
      <c r="C70" s="34">
        <v>0</v>
      </c>
      <c r="D70" s="34">
        <v>0</v>
      </c>
      <c r="E70" s="35">
        <v>0</v>
      </c>
    </row>
    <row r="71" spans="1:5" x14ac:dyDescent="0.35">
      <c r="A71" s="32" t="s">
        <v>74</v>
      </c>
      <c r="B71" s="34">
        <v>233123436521</v>
      </c>
      <c r="C71" s="34">
        <v>389300597</v>
      </c>
      <c r="D71" s="34">
        <v>0</v>
      </c>
      <c r="E71" s="35">
        <v>233512737118</v>
      </c>
    </row>
    <row r="72" spans="1:5" x14ac:dyDescent="0.35">
      <c r="A72" s="32" t="s">
        <v>75</v>
      </c>
      <c r="B72" s="34">
        <v>0</v>
      </c>
      <c r="C72" s="34">
        <v>0</v>
      </c>
      <c r="D72" s="34">
        <v>0</v>
      </c>
      <c r="E72" s="35">
        <v>0</v>
      </c>
    </row>
    <row r="73" spans="1:5" x14ac:dyDescent="0.35">
      <c r="A73" s="32" t="s">
        <v>76</v>
      </c>
      <c r="B73" s="34">
        <v>0</v>
      </c>
      <c r="C73" s="34">
        <v>0</v>
      </c>
      <c r="D73" s="34">
        <v>0</v>
      </c>
      <c r="E73" s="35">
        <v>0</v>
      </c>
    </row>
    <row r="74" spans="1:5" x14ac:dyDescent="0.35">
      <c r="A74" s="32" t="s">
        <v>77</v>
      </c>
      <c r="B74" s="34">
        <v>0</v>
      </c>
      <c r="C74" s="34">
        <v>0</v>
      </c>
      <c r="D74" s="34">
        <v>0</v>
      </c>
      <c r="E74" s="35">
        <v>0</v>
      </c>
    </row>
    <row r="75" spans="1:5" x14ac:dyDescent="0.35">
      <c r="A75" s="32" t="s">
        <v>78</v>
      </c>
      <c r="B75" s="34">
        <v>225377390000</v>
      </c>
      <c r="C75" s="34">
        <v>0</v>
      </c>
      <c r="D75" s="34">
        <v>4467598</v>
      </c>
      <c r="E75" s="35">
        <v>225381857598</v>
      </c>
    </row>
    <row r="76" spans="1:5" x14ac:dyDescent="0.35">
      <c r="A76" s="32" t="s">
        <v>79</v>
      </c>
      <c r="B76" s="34">
        <v>0</v>
      </c>
      <c r="C76" s="34">
        <v>0</v>
      </c>
      <c r="D76" s="34">
        <v>0</v>
      </c>
      <c r="E76" s="35">
        <v>0</v>
      </c>
    </row>
    <row r="77" spans="1:5" x14ac:dyDescent="0.35">
      <c r="A77" s="32" t="s">
        <v>80</v>
      </c>
      <c r="B77" s="34">
        <v>0</v>
      </c>
      <c r="C77" s="34">
        <v>0</v>
      </c>
      <c r="D77" s="34">
        <v>0</v>
      </c>
      <c r="E77" s="35">
        <v>0</v>
      </c>
    </row>
    <row r="78" spans="1:5" x14ac:dyDescent="0.35">
      <c r="A78" s="32" t="s">
        <v>81</v>
      </c>
      <c r="B78" s="34">
        <v>0</v>
      </c>
      <c r="C78" s="34">
        <v>0</v>
      </c>
      <c r="D78" s="34">
        <v>0</v>
      </c>
      <c r="E78" s="35">
        <v>0</v>
      </c>
    </row>
    <row r="79" spans="1:5" x14ac:dyDescent="0.35">
      <c r="A79" s="32" t="s">
        <v>82</v>
      </c>
      <c r="B79" s="34">
        <v>0</v>
      </c>
      <c r="C79" s="34">
        <v>0</v>
      </c>
      <c r="D79" s="34">
        <v>0</v>
      </c>
      <c r="E79" s="35">
        <v>0</v>
      </c>
    </row>
    <row r="80" spans="1:5" x14ac:dyDescent="0.35">
      <c r="A80" s="32" t="s">
        <v>83</v>
      </c>
      <c r="B80" s="34">
        <v>0</v>
      </c>
      <c r="C80" s="34">
        <v>0</v>
      </c>
      <c r="D80" s="34">
        <v>0</v>
      </c>
      <c r="E80" s="35">
        <v>0</v>
      </c>
    </row>
    <row r="81" spans="1:5" x14ac:dyDescent="0.35">
      <c r="A81" s="32" t="s">
        <v>84</v>
      </c>
      <c r="B81" s="34">
        <v>2476521047</v>
      </c>
      <c r="C81" s="34">
        <v>0</v>
      </c>
      <c r="D81" s="34">
        <v>0</v>
      </c>
      <c r="E81" s="35">
        <v>2476521047</v>
      </c>
    </row>
    <row r="82" spans="1:5" x14ac:dyDescent="0.35">
      <c r="A82" s="32" t="s">
        <v>85</v>
      </c>
      <c r="B82" s="34">
        <v>0</v>
      </c>
      <c r="C82" s="34">
        <v>0</v>
      </c>
      <c r="D82" s="34">
        <v>0</v>
      </c>
      <c r="E82" s="35">
        <v>0</v>
      </c>
    </row>
    <row r="83" spans="1:5" x14ac:dyDescent="0.35">
      <c r="A83" s="32" t="s">
        <v>86</v>
      </c>
      <c r="B83" s="34">
        <v>2171701050</v>
      </c>
      <c r="C83" s="34">
        <v>0</v>
      </c>
      <c r="D83" s="34">
        <v>75331863460</v>
      </c>
      <c r="E83" s="35">
        <v>77503564510</v>
      </c>
    </row>
    <row r="84" spans="1:5" x14ac:dyDescent="0.35">
      <c r="A84" s="32" t="s">
        <v>87</v>
      </c>
      <c r="B84" s="34">
        <v>0</v>
      </c>
      <c r="C84" s="34">
        <v>0</v>
      </c>
      <c r="D84" s="34">
        <v>0</v>
      </c>
      <c r="E84" s="35">
        <v>0</v>
      </c>
    </row>
    <row r="85" spans="1:5" x14ac:dyDescent="0.35">
      <c r="B85" s="33"/>
      <c r="C85" s="33"/>
      <c r="D85" s="33"/>
      <c r="E85" s="33"/>
    </row>
  </sheetData>
  <sortState xmlns:xlrd2="http://schemas.microsoft.com/office/spreadsheetml/2017/richdata2" ref="A2:E85">
    <sortCondition ref="A1:A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A29D-55E6-46B0-A055-5F70E250FA54}">
  <dimension ref="A1:E84"/>
  <sheetViews>
    <sheetView workbookViewId="0"/>
  </sheetViews>
  <sheetFormatPr defaultColWidth="9.26953125" defaultRowHeight="14.5" x14ac:dyDescent="0.35"/>
  <cols>
    <col min="1" max="1" width="13.7265625" style="7" bestFit="1" customWidth="1"/>
    <col min="2" max="2" width="21.90625" style="7" bestFit="1" customWidth="1"/>
    <col min="3" max="3" width="23.36328125" style="7" bestFit="1" customWidth="1"/>
    <col min="4" max="4" width="24.26953125" style="7" bestFit="1" customWidth="1"/>
    <col min="5" max="5" width="21.6328125" style="7" bestFit="1" customWidth="1"/>
    <col min="6" max="16384" width="9.26953125" style="7"/>
  </cols>
  <sheetData>
    <row r="1" spans="1:5" x14ac:dyDescent="0.3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x14ac:dyDescent="0.35">
      <c r="A2" s="36" t="s">
        <v>5</v>
      </c>
      <c r="B2" s="46">
        <v>0</v>
      </c>
      <c r="C2" s="47">
        <v>0</v>
      </c>
      <c r="D2" s="47">
        <v>0</v>
      </c>
      <c r="E2" s="47">
        <f t="shared" ref="E2:E33" si="0">SUM(B2:D2)</f>
        <v>0</v>
      </c>
    </row>
    <row r="3" spans="1:5" x14ac:dyDescent="0.35">
      <c r="A3" s="36" t="s">
        <v>6</v>
      </c>
      <c r="B3" s="48">
        <v>1232210000</v>
      </c>
      <c r="C3" s="48">
        <v>94586910</v>
      </c>
      <c r="D3" s="48">
        <v>0</v>
      </c>
      <c r="E3" s="47">
        <f t="shared" si="0"/>
        <v>1326796910</v>
      </c>
    </row>
    <row r="4" spans="1:5" x14ac:dyDescent="0.35">
      <c r="A4" s="36" t="s">
        <v>7</v>
      </c>
      <c r="B4" s="48">
        <v>0</v>
      </c>
      <c r="C4" s="48">
        <v>948286451</v>
      </c>
      <c r="D4" s="48">
        <v>1209336146</v>
      </c>
      <c r="E4" s="47">
        <f t="shared" si="0"/>
        <v>2157622597</v>
      </c>
    </row>
    <row r="5" spans="1:5" x14ac:dyDescent="0.35">
      <c r="A5" s="36" t="s">
        <v>8</v>
      </c>
      <c r="B5" s="48">
        <v>1386393690</v>
      </c>
      <c r="C5" s="48">
        <v>0</v>
      </c>
      <c r="D5" s="48">
        <v>0</v>
      </c>
      <c r="E5" s="47">
        <f t="shared" si="0"/>
        <v>1386393690</v>
      </c>
    </row>
    <row r="6" spans="1:5" x14ac:dyDescent="0.35">
      <c r="A6" s="36" t="s">
        <v>9</v>
      </c>
      <c r="B6" s="48">
        <v>0</v>
      </c>
      <c r="C6" s="48">
        <v>85895018</v>
      </c>
      <c r="D6" s="48">
        <v>0</v>
      </c>
      <c r="E6" s="47">
        <f t="shared" si="0"/>
        <v>85895018</v>
      </c>
    </row>
    <row r="7" spans="1:5" x14ac:dyDescent="0.35">
      <c r="A7" s="36" t="s">
        <v>10</v>
      </c>
      <c r="B7" s="46">
        <v>0</v>
      </c>
      <c r="C7" s="47">
        <v>0</v>
      </c>
      <c r="D7" s="47">
        <v>0</v>
      </c>
      <c r="E7" s="47">
        <f t="shared" si="0"/>
        <v>0</v>
      </c>
    </row>
    <row r="8" spans="1:5" x14ac:dyDescent="0.35">
      <c r="A8" s="36" t="s">
        <v>11</v>
      </c>
      <c r="B8" s="48">
        <v>103084472</v>
      </c>
      <c r="C8" s="48">
        <v>0</v>
      </c>
      <c r="D8" s="48">
        <v>0</v>
      </c>
      <c r="E8" s="47">
        <f t="shared" si="0"/>
        <v>103084472</v>
      </c>
    </row>
    <row r="9" spans="1:5" x14ac:dyDescent="0.35">
      <c r="A9" s="36" t="s">
        <v>12</v>
      </c>
      <c r="B9" s="48">
        <v>0</v>
      </c>
      <c r="C9" s="48">
        <v>154133218</v>
      </c>
      <c r="D9" s="48">
        <v>73500000</v>
      </c>
      <c r="E9" s="47">
        <f t="shared" si="0"/>
        <v>227633218</v>
      </c>
    </row>
    <row r="10" spans="1:5" x14ac:dyDescent="0.35">
      <c r="A10" s="36" t="s">
        <v>13</v>
      </c>
      <c r="B10" s="48">
        <v>0</v>
      </c>
      <c r="C10" s="48">
        <v>311900</v>
      </c>
      <c r="D10" s="48">
        <v>579787072</v>
      </c>
      <c r="E10" s="47">
        <f t="shared" si="0"/>
        <v>580098972</v>
      </c>
    </row>
    <row r="11" spans="1:5" x14ac:dyDescent="0.35">
      <c r="A11" s="36" t="s">
        <v>14</v>
      </c>
      <c r="B11" s="48">
        <v>0</v>
      </c>
      <c r="C11" s="48">
        <v>46695595</v>
      </c>
      <c r="D11" s="48">
        <v>0</v>
      </c>
      <c r="E11" s="47">
        <f t="shared" si="0"/>
        <v>46695595</v>
      </c>
    </row>
    <row r="12" spans="1:5" x14ac:dyDescent="0.35">
      <c r="A12" s="36" t="s">
        <v>15</v>
      </c>
      <c r="B12" s="48">
        <v>0</v>
      </c>
      <c r="C12" s="48">
        <v>451071791</v>
      </c>
      <c r="D12" s="48">
        <v>0</v>
      </c>
      <c r="E12" s="47">
        <f t="shared" si="0"/>
        <v>451071791</v>
      </c>
    </row>
    <row r="13" spans="1:5" x14ac:dyDescent="0.35">
      <c r="A13" s="36" t="s">
        <v>16</v>
      </c>
      <c r="B13" s="48">
        <v>0</v>
      </c>
      <c r="C13" s="48">
        <v>4244000</v>
      </c>
      <c r="D13" s="48">
        <v>181663401</v>
      </c>
      <c r="E13" s="47">
        <f t="shared" si="0"/>
        <v>185907401</v>
      </c>
    </row>
    <row r="14" spans="1:5" x14ac:dyDescent="0.35">
      <c r="A14" s="36" t="s">
        <v>17</v>
      </c>
      <c r="B14" s="48">
        <v>0</v>
      </c>
      <c r="C14" s="48">
        <v>1067101921</v>
      </c>
      <c r="D14" s="48">
        <v>240681200</v>
      </c>
      <c r="E14" s="47">
        <f t="shared" si="0"/>
        <v>1307783121</v>
      </c>
    </row>
    <row r="15" spans="1:5" x14ac:dyDescent="0.35">
      <c r="A15" s="36" t="s">
        <v>18</v>
      </c>
      <c r="B15" s="48">
        <v>0</v>
      </c>
      <c r="C15" s="48">
        <v>29504100</v>
      </c>
      <c r="D15" s="48">
        <v>394210053</v>
      </c>
      <c r="E15" s="47">
        <f t="shared" si="0"/>
        <v>423714153</v>
      </c>
    </row>
    <row r="16" spans="1:5" x14ac:dyDescent="0.35">
      <c r="A16" s="36" t="s">
        <v>19</v>
      </c>
      <c r="B16" s="48">
        <v>0</v>
      </c>
      <c r="C16" s="48">
        <v>3721416128</v>
      </c>
      <c r="D16" s="48">
        <v>0</v>
      </c>
      <c r="E16" s="47">
        <f t="shared" si="0"/>
        <v>3721416128</v>
      </c>
    </row>
    <row r="17" spans="1:5" x14ac:dyDescent="0.35">
      <c r="A17" s="36" t="s">
        <v>20</v>
      </c>
      <c r="B17" s="48">
        <v>0</v>
      </c>
      <c r="C17" s="48">
        <v>0</v>
      </c>
      <c r="D17" s="48">
        <v>141000000</v>
      </c>
      <c r="E17" s="47">
        <f t="shared" si="0"/>
        <v>141000000</v>
      </c>
    </row>
    <row r="18" spans="1:5" x14ac:dyDescent="0.35">
      <c r="A18" s="36" t="s">
        <v>21</v>
      </c>
      <c r="B18" s="48">
        <v>727190000</v>
      </c>
      <c r="C18" s="48">
        <v>0</v>
      </c>
      <c r="D18" s="48">
        <v>0</v>
      </c>
      <c r="E18" s="47">
        <f t="shared" si="0"/>
        <v>727190000</v>
      </c>
    </row>
    <row r="19" spans="1:5" x14ac:dyDescent="0.35">
      <c r="A19" s="36" t="s">
        <v>22</v>
      </c>
      <c r="B19" s="48">
        <v>0</v>
      </c>
      <c r="C19" s="48">
        <v>28000000</v>
      </c>
      <c r="D19" s="48">
        <v>197525000</v>
      </c>
      <c r="E19" s="47">
        <f t="shared" si="0"/>
        <v>225525000</v>
      </c>
    </row>
    <row r="20" spans="1:5" x14ac:dyDescent="0.35">
      <c r="A20" s="36" t="s">
        <v>23</v>
      </c>
      <c r="B20" s="48">
        <v>0</v>
      </c>
      <c r="C20" s="48">
        <v>250976334</v>
      </c>
      <c r="D20" s="48">
        <v>363363985</v>
      </c>
      <c r="E20" s="47">
        <f t="shared" si="0"/>
        <v>614340319</v>
      </c>
    </row>
    <row r="21" spans="1:5" x14ac:dyDescent="0.35">
      <c r="A21" s="36" t="s">
        <v>24</v>
      </c>
      <c r="B21" s="48">
        <v>0</v>
      </c>
      <c r="C21" s="48">
        <v>43812216</v>
      </c>
      <c r="D21" s="48">
        <v>0</v>
      </c>
      <c r="E21" s="47">
        <f t="shared" si="0"/>
        <v>43812216</v>
      </c>
    </row>
    <row r="22" spans="1:5" x14ac:dyDescent="0.35">
      <c r="A22" s="36" t="s">
        <v>25</v>
      </c>
      <c r="B22" s="48">
        <v>12613900000</v>
      </c>
      <c r="C22" s="48">
        <v>103052000</v>
      </c>
      <c r="D22" s="48">
        <v>136328060</v>
      </c>
      <c r="E22" s="47">
        <f t="shared" si="0"/>
        <v>12853280060</v>
      </c>
    </row>
    <row r="23" spans="1:5" x14ac:dyDescent="0.35">
      <c r="A23" s="36" t="s">
        <v>26</v>
      </c>
      <c r="B23" s="48">
        <v>0</v>
      </c>
      <c r="C23" s="48">
        <v>10042000</v>
      </c>
      <c r="D23" s="48">
        <v>7319000000</v>
      </c>
      <c r="E23" s="47">
        <f t="shared" si="0"/>
        <v>7329042000</v>
      </c>
    </row>
    <row r="24" spans="1:5" x14ac:dyDescent="0.35">
      <c r="A24" s="36" t="s">
        <v>27</v>
      </c>
      <c r="B24" s="48">
        <v>0</v>
      </c>
      <c r="C24" s="48">
        <v>4310608</v>
      </c>
      <c r="D24" s="48">
        <v>0</v>
      </c>
      <c r="E24" s="47">
        <f t="shared" si="0"/>
        <v>4310608</v>
      </c>
    </row>
    <row r="25" spans="1:5" x14ac:dyDescent="0.35">
      <c r="A25" s="36" t="s">
        <v>28</v>
      </c>
      <c r="B25" s="48">
        <v>0</v>
      </c>
      <c r="C25" s="48">
        <v>0</v>
      </c>
      <c r="D25" s="48">
        <v>0</v>
      </c>
      <c r="E25" s="47">
        <f t="shared" si="0"/>
        <v>0</v>
      </c>
    </row>
    <row r="26" spans="1:5" x14ac:dyDescent="0.35">
      <c r="A26" s="36" t="s">
        <v>29</v>
      </c>
      <c r="B26" s="48">
        <v>0</v>
      </c>
      <c r="C26" s="48">
        <v>0</v>
      </c>
      <c r="D26" s="48">
        <v>0</v>
      </c>
      <c r="E26" s="47">
        <f t="shared" si="0"/>
        <v>0</v>
      </c>
    </row>
    <row r="27" spans="1:5" x14ac:dyDescent="0.35">
      <c r="A27" s="36" t="s">
        <v>30</v>
      </c>
      <c r="B27" s="46">
        <v>0</v>
      </c>
      <c r="C27" s="47">
        <v>0</v>
      </c>
      <c r="D27" s="47">
        <v>0</v>
      </c>
      <c r="E27" s="47">
        <f t="shared" si="0"/>
        <v>0</v>
      </c>
    </row>
    <row r="28" spans="1:5" x14ac:dyDescent="0.35">
      <c r="A28" s="36" t="s">
        <v>31</v>
      </c>
      <c r="B28" s="48">
        <v>0</v>
      </c>
      <c r="C28" s="48">
        <v>71294400</v>
      </c>
      <c r="D28" s="48">
        <v>0</v>
      </c>
      <c r="E28" s="47">
        <f t="shared" si="0"/>
        <v>71294400</v>
      </c>
    </row>
    <row r="29" spans="1:5" x14ac:dyDescent="0.35">
      <c r="A29" s="36" t="s">
        <v>32</v>
      </c>
      <c r="B29" s="48">
        <v>0</v>
      </c>
      <c r="C29" s="48">
        <v>23380644</v>
      </c>
      <c r="D29" s="48">
        <v>31946126</v>
      </c>
      <c r="E29" s="47">
        <f t="shared" si="0"/>
        <v>55326770</v>
      </c>
    </row>
    <row r="30" spans="1:5" x14ac:dyDescent="0.35">
      <c r="A30" s="36" t="s">
        <v>33</v>
      </c>
      <c r="B30" s="48">
        <v>0</v>
      </c>
      <c r="C30" s="48">
        <v>85980274</v>
      </c>
      <c r="D30" s="48">
        <v>3878000</v>
      </c>
      <c r="E30" s="47">
        <f t="shared" si="0"/>
        <v>89858274</v>
      </c>
    </row>
    <row r="31" spans="1:5" x14ac:dyDescent="0.35">
      <c r="A31" s="36" t="s">
        <v>34</v>
      </c>
      <c r="B31" s="48">
        <v>0</v>
      </c>
      <c r="C31" s="48">
        <v>807071599</v>
      </c>
      <c r="D31" s="48">
        <v>0</v>
      </c>
      <c r="E31" s="47">
        <f t="shared" si="0"/>
        <v>807071599</v>
      </c>
    </row>
    <row r="32" spans="1:5" x14ac:dyDescent="0.35">
      <c r="A32" s="36" t="s">
        <v>35</v>
      </c>
      <c r="B32" s="46">
        <v>0</v>
      </c>
      <c r="C32" s="47">
        <v>0</v>
      </c>
      <c r="D32" s="47">
        <v>0</v>
      </c>
      <c r="E32" s="47">
        <f t="shared" si="0"/>
        <v>0</v>
      </c>
    </row>
    <row r="33" spans="1:5" x14ac:dyDescent="0.35">
      <c r="A33" s="36" t="s">
        <v>36</v>
      </c>
      <c r="B33" s="48">
        <v>0</v>
      </c>
      <c r="C33" s="48">
        <v>16801200</v>
      </c>
      <c r="D33" s="48">
        <v>0</v>
      </c>
      <c r="E33" s="47">
        <f t="shared" si="0"/>
        <v>16801200</v>
      </c>
    </row>
    <row r="34" spans="1:5" x14ac:dyDescent="0.35">
      <c r="A34" s="36" t="s">
        <v>37</v>
      </c>
      <c r="B34" s="48">
        <v>0</v>
      </c>
      <c r="C34" s="48">
        <v>50105408</v>
      </c>
      <c r="D34" s="48">
        <v>126984000</v>
      </c>
      <c r="E34" s="47">
        <f t="shared" ref="E34:E65" si="1">SUM(B34:D34)</f>
        <v>177089408</v>
      </c>
    </row>
    <row r="35" spans="1:5" x14ac:dyDescent="0.35">
      <c r="A35" s="36" t="s">
        <v>38</v>
      </c>
      <c r="B35" s="48">
        <v>0</v>
      </c>
      <c r="C35" s="48">
        <v>14712131</v>
      </c>
      <c r="D35" s="48">
        <v>127296</v>
      </c>
      <c r="E35" s="47">
        <f t="shared" si="1"/>
        <v>14839427</v>
      </c>
    </row>
    <row r="36" spans="1:5" x14ac:dyDescent="0.35">
      <c r="A36" s="36" t="s">
        <v>39</v>
      </c>
      <c r="B36" s="48">
        <v>0</v>
      </c>
      <c r="C36" s="48">
        <v>48068998</v>
      </c>
      <c r="D36" s="48">
        <v>0</v>
      </c>
      <c r="E36" s="47">
        <f t="shared" si="1"/>
        <v>48068998</v>
      </c>
    </row>
    <row r="37" spans="1:5" x14ac:dyDescent="0.35">
      <c r="A37" s="36" t="s">
        <v>40</v>
      </c>
      <c r="B37" s="48">
        <v>0</v>
      </c>
      <c r="C37" s="48">
        <v>0</v>
      </c>
      <c r="D37" s="48">
        <v>0</v>
      </c>
      <c r="E37" s="47">
        <f t="shared" si="1"/>
        <v>0</v>
      </c>
    </row>
    <row r="38" spans="1:5" x14ac:dyDescent="0.35">
      <c r="A38" s="36" t="s">
        <v>41</v>
      </c>
      <c r="B38" s="48">
        <v>0</v>
      </c>
      <c r="C38" s="48">
        <v>0</v>
      </c>
      <c r="D38" s="48">
        <v>0</v>
      </c>
      <c r="E38" s="47">
        <f t="shared" si="1"/>
        <v>0</v>
      </c>
    </row>
    <row r="39" spans="1:5" x14ac:dyDescent="0.35">
      <c r="A39" s="36" t="s">
        <v>42</v>
      </c>
      <c r="B39" s="48">
        <v>0</v>
      </c>
      <c r="C39" s="48">
        <v>127996010</v>
      </c>
      <c r="D39" s="48">
        <v>185909720</v>
      </c>
      <c r="E39" s="47">
        <f t="shared" si="1"/>
        <v>313905730</v>
      </c>
    </row>
    <row r="40" spans="1:5" x14ac:dyDescent="0.35">
      <c r="A40" s="36" t="s">
        <v>43</v>
      </c>
      <c r="B40" s="48">
        <v>0</v>
      </c>
      <c r="C40" s="48">
        <v>6814104960</v>
      </c>
      <c r="D40" s="48">
        <v>1159257841</v>
      </c>
      <c r="E40" s="47">
        <f t="shared" si="1"/>
        <v>7973362801</v>
      </c>
    </row>
    <row r="41" spans="1:5" x14ac:dyDescent="0.35">
      <c r="A41" s="36" t="s">
        <v>44</v>
      </c>
      <c r="B41" s="46">
        <v>0</v>
      </c>
      <c r="C41" s="47">
        <v>0</v>
      </c>
      <c r="D41" s="47">
        <v>0</v>
      </c>
      <c r="E41" s="47">
        <f t="shared" si="1"/>
        <v>0</v>
      </c>
    </row>
    <row r="42" spans="1:5" x14ac:dyDescent="0.35">
      <c r="A42" s="36" t="s">
        <v>45</v>
      </c>
      <c r="B42" s="48">
        <v>0</v>
      </c>
      <c r="C42" s="48">
        <v>163962997</v>
      </c>
      <c r="D42" s="48">
        <v>446155500</v>
      </c>
      <c r="E42" s="47">
        <f t="shared" si="1"/>
        <v>610118497</v>
      </c>
    </row>
    <row r="43" spans="1:5" x14ac:dyDescent="0.35">
      <c r="A43" s="36" t="s">
        <v>46</v>
      </c>
      <c r="B43" s="46">
        <v>0</v>
      </c>
      <c r="C43" s="47">
        <v>0</v>
      </c>
      <c r="D43" s="47">
        <v>0</v>
      </c>
      <c r="E43" s="47">
        <f t="shared" si="1"/>
        <v>0</v>
      </c>
    </row>
    <row r="44" spans="1:5" x14ac:dyDescent="0.35">
      <c r="A44" s="36" t="s">
        <v>47</v>
      </c>
      <c r="B44" s="46">
        <v>0</v>
      </c>
      <c r="C44" s="47">
        <v>0</v>
      </c>
      <c r="D44" s="47">
        <v>0</v>
      </c>
      <c r="E44" s="47">
        <f t="shared" si="1"/>
        <v>0</v>
      </c>
    </row>
    <row r="45" spans="1:5" x14ac:dyDescent="0.35">
      <c r="A45" s="36" t="s">
        <v>48</v>
      </c>
      <c r="B45" s="48">
        <v>0</v>
      </c>
      <c r="C45" s="48">
        <v>0</v>
      </c>
      <c r="D45" s="48">
        <v>0</v>
      </c>
      <c r="E45" s="47">
        <f t="shared" si="1"/>
        <v>0</v>
      </c>
    </row>
    <row r="46" spans="1:5" x14ac:dyDescent="0.35">
      <c r="A46" s="36" t="s">
        <v>49</v>
      </c>
      <c r="B46" s="48">
        <v>0</v>
      </c>
      <c r="C46" s="48">
        <v>173233368</v>
      </c>
      <c r="D46" s="48">
        <v>31698450</v>
      </c>
      <c r="E46" s="47">
        <f t="shared" si="1"/>
        <v>204931818</v>
      </c>
    </row>
    <row r="47" spans="1:5" x14ac:dyDescent="0.35">
      <c r="A47" s="36" t="s">
        <v>50</v>
      </c>
      <c r="B47" s="48">
        <v>0</v>
      </c>
      <c r="C47" s="48">
        <v>150218884</v>
      </c>
      <c r="D47" s="48">
        <v>11300690</v>
      </c>
      <c r="E47" s="47">
        <f t="shared" si="1"/>
        <v>161519574</v>
      </c>
    </row>
    <row r="48" spans="1:5" x14ac:dyDescent="0.35">
      <c r="A48" s="36" t="s">
        <v>51</v>
      </c>
      <c r="B48" s="48">
        <v>0</v>
      </c>
      <c r="C48" s="48">
        <v>57589932</v>
      </c>
      <c r="D48" s="48">
        <v>0</v>
      </c>
      <c r="E48" s="47">
        <f t="shared" si="1"/>
        <v>57589932</v>
      </c>
    </row>
    <row r="49" spans="1:5" x14ac:dyDescent="0.35">
      <c r="A49" s="36" t="s">
        <v>52</v>
      </c>
      <c r="B49" s="48">
        <v>0</v>
      </c>
      <c r="C49" s="48">
        <v>20006976</v>
      </c>
      <c r="D49" s="48">
        <v>0</v>
      </c>
      <c r="E49" s="47">
        <f t="shared" si="1"/>
        <v>20006976</v>
      </c>
    </row>
    <row r="50" spans="1:5" x14ac:dyDescent="0.35">
      <c r="A50" s="36" t="s">
        <v>53</v>
      </c>
      <c r="B50" s="48">
        <v>4237620000</v>
      </c>
      <c r="C50" s="48">
        <v>6417000</v>
      </c>
      <c r="D50" s="48">
        <v>0</v>
      </c>
      <c r="E50" s="47">
        <f t="shared" si="1"/>
        <v>4244037000</v>
      </c>
    </row>
    <row r="51" spans="1:5" x14ac:dyDescent="0.35">
      <c r="A51" s="36" t="s">
        <v>54</v>
      </c>
      <c r="B51" s="48">
        <v>0</v>
      </c>
      <c r="C51" s="48">
        <v>5778164</v>
      </c>
      <c r="D51" s="48">
        <v>0</v>
      </c>
      <c r="E51" s="47">
        <f t="shared" si="1"/>
        <v>5778164</v>
      </c>
    </row>
    <row r="52" spans="1:5" x14ac:dyDescent="0.35">
      <c r="A52" s="36" t="s">
        <v>55</v>
      </c>
      <c r="B52" s="48">
        <v>0</v>
      </c>
      <c r="C52" s="48">
        <v>428299374</v>
      </c>
      <c r="D52" s="48">
        <v>11578806318</v>
      </c>
      <c r="E52" s="47">
        <f t="shared" si="1"/>
        <v>12007105692</v>
      </c>
    </row>
    <row r="53" spans="1:5" x14ac:dyDescent="0.35">
      <c r="A53" s="36" t="s">
        <v>56</v>
      </c>
      <c r="B53" s="48">
        <v>1741500</v>
      </c>
      <c r="C53" s="48">
        <v>120423988</v>
      </c>
      <c r="D53" s="48">
        <v>4130465405</v>
      </c>
      <c r="E53" s="47">
        <f t="shared" si="1"/>
        <v>4252630893</v>
      </c>
    </row>
    <row r="54" spans="1:5" x14ac:dyDescent="0.35">
      <c r="A54" s="36" t="s">
        <v>57</v>
      </c>
      <c r="B54" s="48">
        <v>0</v>
      </c>
      <c r="C54" s="48">
        <v>174605284</v>
      </c>
      <c r="D54" s="48">
        <v>5025100000</v>
      </c>
      <c r="E54" s="47">
        <f t="shared" si="1"/>
        <v>5199705284</v>
      </c>
    </row>
    <row r="55" spans="1:5" x14ac:dyDescent="0.35">
      <c r="A55" s="36" t="s">
        <v>58</v>
      </c>
      <c r="B55" s="48">
        <v>0</v>
      </c>
      <c r="C55" s="48">
        <v>332094576</v>
      </c>
      <c r="D55" s="48">
        <v>22495200</v>
      </c>
      <c r="E55" s="47">
        <f t="shared" si="1"/>
        <v>354589776</v>
      </c>
    </row>
    <row r="56" spans="1:5" x14ac:dyDescent="0.35">
      <c r="A56" s="36" t="s">
        <v>59</v>
      </c>
      <c r="B56" s="48">
        <v>0</v>
      </c>
      <c r="C56" s="48">
        <v>0</v>
      </c>
      <c r="D56" s="48">
        <v>500893077</v>
      </c>
      <c r="E56" s="47">
        <f t="shared" si="1"/>
        <v>500893077</v>
      </c>
    </row>
    <row r="57" spans="1:5" x14ac:dyDescent="0.35">
      <c r="A57" s="36" t="s">
        <v>60</v>
      </c>
      <c r="B57" s="48">
        <v>0</v>
      </c>
      <c r="C57" s="48">
        <v>11547900</v>
      </c>
      <c r="D57" s="48">
        <v>1553346000</v>
      </c>
      <c r="E57" s="47">
        <f t="shared" si="1"/>
        <v>1564893900</v>
      </c>
    </row>
    <row r="58" spans="1:5" x14ac:dyDescent="0.35">
      <c r="A58" s="36" t="s">
        <v>61</v>
      </c>
      <c r="B58" s="48">
        <v>0</v>
      </c>
      <c r="C58" s="48">
        <v>235135</v>
      </c>
      <c r="D58" s="48">
        <v>4841810</v>
      </c>
      <c r="E58" s="47">
        <f t="shared" si="1"/>
        <v>5076945</v>
      </c>
    </row>
    <row r="59" spans="1:5" x14ac:dyDescent="0.35">
      <c r="A59" s="36" t="s">
        <v>62</v>
      </c>
      <c r="B59" s="48">
        <v>0</v>
      </c>
      <c r="C59" s="48">
        <v>9768680349</v>
      </c>
      <c r="D59" s="48">
        <v>0</v>
      </c>
      <c r="E59" s="47">
        <f t="shared" si="1"/>
        <v>9768680349</v>
      </c>
    </row>
    <row r="60" spans="1:5" x14ac:dyDescent="0.35">
      <c r="A60" s="36" t="s">
        <v>63</v>
      </c>
      <c r="B60" s="48">
        <v>0</v>
      </c>
      <c r="C60" s="48">
        <v>0</v>
      </c>
      <c r="D60" s="48">
        <v>2147030488</v>
      </c>
      <c r="E60" s="47">
        <f t="shared" si="1"/>
        <v>2147030488</v>
      </c>
    </row>
    <row r="61" spans="1:5" x14ac:dyDescent="0.35">
      <c r="A61" s="36" t="s">
        <v>64</v>
      </c>
      <c r="B61" s="46">
        <v>0</v>
      </c>
      <c r="C61" s="47">
        <v>0</v>
      </c>
      <c r="D61" s="47">
        <v>0</v>
      </c>
      <c r="E61" s="47">
        <f t="shared" si="1"/>
        <v>0</v>
      </c>
    </row>
    <row r="62" spans="1:5" x14ac:dyDescent="0.35">
      <c r="A62" s="36" t="s">
        <v>65</v>
      </c>
      <c r="B62" s="48">
        <v>0</v>
      </c>
      <c r="C62" s="48">
        <v>560737469</v>
      </c>
      <c r="D62" s="48">
        <v>1787030000</v>
      </c>
      <c r="E62" s="47">
        <f t="shared" si="1"/>
        <v>2347767469</v>
      </c>
    </row>
    <row r="63" spans="1:5" x14ac:dyDescent="0.35">
      <c r="A63" s="36" t="s">
        <v>66</v>
      </c>
      <c r="B63" s="48">
        <v>0</v>
      </c>
      <c r="C63" s="48">
        <v>15524706</v>
      </c>
      <c r="D63" s="48">
        <v>0</v>
      </c>
      <c r="E63" s="47">
        <f t="shared" si="1"/>
        <v>15524706</v>
      </c>
    </row>
    <row r="64" spans="1:5" x14ac:dyDescent="0.35">
      <c r="A64" s="36" t="s">
        <v>67</v>
      </c>
      <c r="B64" s="48">
        <v>0</v>
      </c>
      <c r="C64" s="48">
        <v>555496601</v>
      </c>
      <c r="D64" s="48">
        <v>2882945472</v>
      </c>
      <c r="E64" s="47">
        <f t="shared" si="1"/>
        <v>3438442073</v>
      </c>
    </row>
    <row r="65" spans="1:5" x14ac:dyDescent="0.35">
      <c r="A65" s="36" t="s">
        <v>68</v>
      </c>
      <c r="B65" s="48">
        <v>0</v>
      </c>
      <c r="C65" s="48">
        <v>626020473</v>
      </c>
      <c r="D65" s="48">
        <v>0</v>
      </c>
      <c r="E65" s="47">
        <f t="shared" si="1"/>
        <v>626020473</v>
      </c>
    </row>
    <row r="66" spans="1:5" x14ac:dyDescent="0.35">
      <c r="A66" s="36" t="s">
        <v>69</v>
      </c>
      <c r="B66" s="48">
        <v>0</v>
      </c>
      <c r="C66" s="48">
        <v>0</v>
      </c>
      <c r="D66" s="48">
        <v>432000000</v>
      </c>
      <c r="E66" s="47">
        <f t="shared" ref="E66:E84" si="2">SUM(B66:D66)</f>
        <v>432000000</v>
      </c>
    </row>
    <row r="67" spans="1:5" x14ac:dyDescent="0.35">
      <c r="A67" s="36" t="s">
        <v>70</v>
      </c>
      <c r="B67" s="48">
        <v>0</v>
      </c>
      <c r="C67" s="48">
        <v>0</v>
      </c>
      <c r="D67" s="48">
        <v>0</v>
      </c>
      <c r="E67" s="47">
        <f t="shared" si="2"/>
        <v>0</v>
      </c>
    </row>
    <row r="68" spans="1:5" x14ac:dyDescent="0.35">
      <c r="A68" s="36" t="s">
        <v>71</v>
      </c>
      <c r="B68" s="48">
        <v>0</v>
      </c>
      <c r="C68" s="48">
        <v>231689174</v>
      </c>
      <c r="D68" s="48">
        <v>58348800</v>
      </c>
      <c r="E68" s="47">
        <f t="shared" si="2"/>
        <v>290037974</v>
      </c>
    </row>
    <row r="69" spans="1:5" x14ac:dyDescent="0.35">
      <c r="A69" s="36" t="s">
        <v>72</v>
      </c>
      <c r="B69" s="46">
        <v>0</v>
      </c>
      <c r="C69" s="47">
        <v>0</v>
      </c>
      <c r="D69" s="47">
        <v>0</v>
      </c>
      <c r="E69" s="47">
        <f t="shared" si="2"/>
        <v>0</v>
      </c>
    </row>
    <row r="70" spans="1:5" x14ac:dyDescent="0.35">
      <c r="A70" s="36" t="s">
        <v>73</v>
      </c>
      <c r="B70" s="48">
        <v>0</v>
      </c>
      <c r="C70" s="48">
        <v>572613</v>
      </c>
      <c r="D70" s="48">
        <v>0</v>
      </c>
      <c r="E70" s="47">
        <f t="shared" si="2"/>
        <v>572613</v>
      </c>
    </row>
    <row r="71" spans="1:5" x14ac:dyDescent="0.35">
      <c r="A71" s="36" t="s">
        <v>74</v>
      </c>
      <c r="B71" s="48">
        <v>0</v>
      </c>
      <c r="C71" s="48">
        <v>164840013</v>
      </c>
      <c r="D71" s="48">
        <v>63163900</v>
      </c>
      <c r="E71" s="47">
        <f t="shared" si="2"/>
        <v>228003913</v>
      </c>
    </row>
    <row r="72" spans="1:5" x14ac:dyDescent="0.35">
      <c r="A72" s="36" t="s">
        <v>75</v>
      </c>
      <c r="B72" s="48">
        <v>2591445792</v>
      </c>
      <c r="C72" s="48">
        <v>7471726918</v>
      </c>
      <c r="D72" s="48">
        <v>7018489493</v>
      </c>
      <c r="E72" s="47">
        <f t="shared" si="2"/>
        <v>17081662203</v>
      </c>
    </row>
    <row r="73" spans="1:5" x14ac:dyDescent="0.35">
      <c r="A73" s="36" t="s">
        <v>76</v>
      </c>
      <c r="B73" s="48">
        <v>0</v>
      </c>
      <c r="C73" s="48">
        <v>2851200</v>
      </c>
      <c r="D73" s="48">
        <v>36622080</v>
      </c>
      <c r="E73" s="47">
        <f t="shared" si="2"/>
        <v>39473280</v>
      </c>
    </row>
    <row r="74" spans="1:5" x14ac:dyDescent="0.35">
      <c r="A74" s="36" t="s">
        <v>77</v>
      </c>
      <c r="B74" s="48">
        <v>0</v>
      </c>
      <c r="C74" s="48">
        <v>0</v>
      </c>
      <c r="D74" s="48">
        <v>0</v>
      </c>
      <c r="E74" s="47">
        <f t="shared" si="2"/>
        <v>0</v>
      </c>
    </row>
    <row r="75" spans="1:5" x14ac:dyDescent="0.35">
      <c r="A75" s="36" t="s">
        <v>78</v>
      </c>
      <c r="B75" s="48">
        <v>2149434761</v>
      </c>
      <c r="C75" s="48">
        <v>1729862</v>
      </c>
      <c r="D75" s="48">
        <v>0</v>
      </c>
      <c r="E75" s="47">
        <f t="shared" si="2"/>
        <v>2151164623</v>
      </c>
    </row>
    <row r="76" spans="1:5" x14ac:dyDescent="0.35">
      <c r="A76" s="36" t="s">
        <v>79</v>
      </c>
      <c r="B76" s="48">
        <v>0</v>
      </c>
      <c r="C76" s="48">
        <v>748835307</v>
      </c>
      <c r="D76" s="48">
        <v>9012652</v>
      </c>
      <c r="E76" s="47">
        <f t="shared" si="2"/>
        <v>757847959</v>
      </c>
    </row>
    <row r="77" spans="1:5" x14ac:dyDescent="0.35">
      <c r="A77" s="36" t="s">
        <v>80</v>
      </c>
      <c r="B77" s="48">
        <v>0</v>
      </c>
      <c r="C77" s="48">
        <v>31282418</v>
      </c>
      <c r="D77" s="48">
        <v>44976000</v>
      </c>
      <c r="E77" s="47">
        <f t="shared" si="2"/>
        <v>76258418</v>
      </c>
    </row>
    <row r="78" spans="1:5" x14ac:dyDescent="0.35">
      <c r="A78" s="36" t="s">
        <v>81</v>
      </c>
      <c r="B78" s="48">
        <v>2035398000</v>
      </c>
      <c r="C78" s="48">
        <v>486660</v>
      </c>
      <c r="D78" s="48">
        <v>978270820</v>
      </c>
      <c r="E78" s="47">
        <f t="shared" si="2"/>
        <v>3014155480</v>
      </c>
    </row>
    <row r="79" spans="1:5" x14ac:dyDescent="0.35">
      <c r="A79" s="36" t="s">
        <v>82</v>
      </c>
      <c r="B79" s="48">
        <v>0</v>
      </c>
      <c r="C79" s="48">
        <v>881500</v>
      </c>
      <c r="D79" s="48">
        <v>92280000</v>
      </c>
      <c r="E79" s="47">
        <f t="shared" si="2"/>
        <v>93161500</v>
      </c>
    </row>
    <row r="80" spans="1:5" x14ac:dyDescent="0.35">
      <c r="A80" s="36" t="s">
        <v>83</v>
      </c>
      <c r="B80" s="48">
        <v>0</v>
      </c>
      <c r="C80" s="48">
        <v>0</v>
      </c>
      <c r="D80" s="48">
        <v>0</v>
      </c>
      <c r="E80" s="47">
        <f t="shared" si="2"/>
        <v>0</v>
      </c>
    </row>
    <row r="81" spans="1:5" x14ac:dyDescent="0.35">
      <c r="A81" s="36" t="s">
        <v>84</v>
      </c>
      <c r="B81" s="48">
        <v>0</v>
      </c>
      <c r="C81" s="48">
        <v>521556857</v>
      </c>
      <c r="D81" s="48">
        <v>0</v>
      </c>
      <c r="E81" s="47">
        <f t="shared" si="2"/>
        <v>521556857</v>
      </c>
    </row>
    <row r="82" spans="1:5" x14ac:dyDescent="0.35">
      <c r="A82" s="36" t="s">
        <v>85</v>
      </c>
      <c r="B82" s="48">
        <v>0</v>
      </c>
      <c r="C82" s="48">
        <v>121792015</v>
      </c>
      <c r="D82" s="48">
        <v>1236291044</v>
      </c>
      <c r="E82" s="47">
        <f t="shared" si="2"/>
        <v>1358083059</v>
      </c>
    </row>
    <row r="83" spans="1:5" x14ac:dyDescent="0.35">
      <c r="A83" s="36" t="s">
        <v>86</v>
      </c>
      <c r="B83" s="48">
        <v>39153239010</v>
      </c>
      <c r="C83" s="48">
        <v>570583736</v>
      </c>
      <c r="D83" s="48">
        <v>67223557094</v>
      </c>
      <c r="E83" s="47">
        <f t="shared" si="2"/>
        <v>106947379840</v>
      </c>
    </row>
    <row r="84" spans="1:5" x14ac:dyDescent="0.35">
      <c r="A84" s="36" t="s">
        <v>87</v>
      </c>
      <c r="B84" s="48">
        <v>0</v>
      </c>
      <c r="C84" s="48">
        <v>0</v>
      </c>
      <c r="D84" s="48">
        <v>0</v>
      </c>
      <c r="E84" s="47">
        <f t="shared" si="2"/>
        <v>0</v>
      </c>
    </row>
  </sheetData>
  <sortState xmlns:xlrd2="http://schemas.microsoft.com/office/spreadsheetml/2017/richdata2" ref="A2:E84">
    <sortCondition ref="A1:A8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0154-F698-4D65-896D-7E1F9434A841}">
  <dimension ref="A1:F85"/>
  <sheetViews>
    <sheetView workbookViewId="0"/>
  </sheetViews>
  <sheetFormatPr defaultColWidth="9.26953125" defaultRowHeight="14.5" x14ac:dyDescent="0.35"/>
  <cols>
    <col min="1" max="1" width="13.7265625" style="2" bestFit="1" customWidth="1"/>
    <col min="2" max="2" width="21.90625" style="2" bestFit="1" customWidth="1"/>
    <col min="3" max="3" width="23.36328125" style="2" bestFit="1" customWidth="1"/>
    <col min="4" max="4" width="24.26953125" style="2" bestFit="1" customWidth="1"/>
    <col min="5" max="5" width="21.6328125" style="2" bestFit="1" customWidth="1"/>
    <col min="6" max="6" width="12.1796875" style="2" bestFit="1" customWidth="1"/>
    <col min="7" max="16384" width="9.26953125" style="2"/>
  </cols>
  <sheetData>
    <row r="1" spans="1:6" x14ac:dyDescent="0.3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spans="1:6" x14ac:dyDescent="0.35">
      <c r="A2" s="37" t="s">
        <v>5</v>
      </c>
      <c r="B2" s="50">
        <v>0</v>
      </c>
      <c r="C2" s="49">
        <v>32367295</v>
      </c>
      <c r="D2" s="49">
        <v>23041983</v>
      </c>
      <c r="E2" s="49">
        <v>55409278</v>
      </c>
      <c r="F2" s="4"/>
    </row>
    <row r="3" spans="1:6" x14ac:dyDescent="0.35">
      <c r="A3" s="37" t="s">
        <v>6</v>
      </c>
      <c r="B3" s="50">
        <v>0</v>
      </c>
      <c r="C3" s="49">
        <v>4401000</v>
      </c>
      <c r="D3" s="49">
        <v>0</v>
      </c>
      <c r="E3" s="49">
        <v>4401000</v>
      </c>
      <c r="F3" s="4"/>
    </row>
    <row r="4" spans="1:6" x14ac:dyDescent="0.35">
      <c r="A4" s="37" t="s">
        <v>7</v>
      </c>
      <c r="B4" s="50">
        <v>0</v>
      </c>
      <c r="C4" s="49">
        <v>2617978616</v>
      </c>
      <c r="D4" s="49">
        <v>2549877327</v>
      </c>
      <c r="E4" s="49">
        <v>5167855943</v>
      </c>
      <c r="F4" s="4"/>
    </row>
    <row r="5" spans="1:6" x14ac:dyDescent="0.35">
      <c r="A5" s="37" t="s">
        <v>8</v>
      </c>
      <c r="B5" s="50">
        <v>0</v>
      </c>
      <c r="C5" s="49">
        <v>12822223</v>
      </c>
      <c r="D5" s="49">
        <v>77194309</v>
      </c>
      <c r="E5" s="49">
        <v>90016532</v>
      </c>
      <c r="F5" s="4"/>
    </row>
    <row r="6" spans="1:6" x14ac:dyDescent="0.35">
      <c r="A6" s="37" t="s">
        <v>9</v>
      </c>
      <c r="B6" s="50">
        <v>0</v>
      </c>
      <c r="C6" s="49">
        <v>2251834204</v>
      </c>
      <c r="D6" s="49">
        <v>50048034</v>
      </c>
      <c r="E6" s="49">
        <v>2301882238</v>
      </c>
      <c r="F6" s="4"/>
    </row>
    <row r="7" spans="1:6" x14ac:dyDescent="0.35">
      <c r="A7" s="37" t="s">
        <v>10</v>
      </c>
      <c r="B7" s="50">
        <v>0</v>
      </c>
      <c r="C7" s="49">
        <v>2026098</v>
      </c>
      <c r="D7" s="49">
        <v>46080502</v>
      </c>
      <c r="E7" s="49">
        <v>48106600</v>
      </c>
      <c r="F7" s="4"/>
    </row>
    <row r="8" spans="1:6" x14ac:dyDescent="0.35">
      <c r="A8" s="37" t="s">
        <v>11</v>
      </c>
      <c r="B8" s="50">
        <v>0</v>
      </c>
      <c r="C8" s="49">
        <v>0</v>
      </c>
      <c r="D8" s="49">
        <v>0</v>
      </c>
      <c r="E8" s="49">
        <v>0</v>
      </c>
      <c r="F8" s="4"/>
    </row>
    <row r="9" spans="1:6" x14ac:dyDescent="0.35">
      <c r="A9" s="37" t="s">
        <v>12</v>
      </c>
      <c r="B9" s="50">
        <v>0</v>
      </c>
      <c r="C9" s="49">
        <v>1149606991</v>
      </c>
      <c r="D9" s="49">
        <v>314239813</v>
      </c>
      <c r="E9" s="49">
        <v>1463846804</v>
      </c>
      <c r="F9" s="4"/>
    </row>
    <row r="10" spans="1:6" x14ac:dyDescent="0.35">
      <c r="A10" s="37" t="s">
        <v>13</v>
      </c>
      <c r="B10" s="50">
        <v>0</v>
      </c>
      <c r="C10" s="49">
        <v>13650606</v>
      </c>
      <c r="D10" s="49">
        <v>344476556</v>
      </c>
      <c r="E10" s="49">
        <v>358127162</v>
      </c>
      <c r="F10" s="4"/>
    </row>
    <row r="11" spans="1:6" x14ac:dyDescent="0.35">
      <c r="A11" s="37" t="s">
        <v>14</v>
      </c>
      <c r="B11" s="50">
        <v>0</v>
      </c>
      <c r="C11" s="49">
        <v>547085350</v>
      </c>
      <c r="D11" s="49">
        <v>0</v>
      </c>
      <c r="E11" s="49">
        <v>547085350</v>
      </c>
      <c r="F11" s="4"/>
    </row>
    <row r="12" spans="1:6" x14ac:dyDescent="0.35">
      <c r="A12" s="37" t="s">
        <v>15</v>
      </c>
      <c r="B12" s="50">
        <v>1680000</v>
      </c>
      <c r="C12" s="49">
        <v>1745738176</v>
      </c>
      <c r="D12" s="49">
        <v>392457721</v>
      </c>
      <c r="E12" s="49">
        <v>2139875897</v>
      </c>
      <c r="F12" s="4"/>
    </row>
    <row r="13" spans="1:6" x14ac:dyDescent="0.35">
      <c r="A13" s="37" t="s">
        <v>16</v>
      </c>
      <c r="B13" s="50">
        <v>0</v>
      </c>
      <c r="C13" s="49">
        <v>4756822521</v>
      </c>
      <c r="D13" s="49">
        <v>1694019206</v>
      </c>
      <c r="E13" s="49">
        <v>6450841727</v>
      </c>
      <c r="F13" s="4"/>
    </row>
    <row r="14" spans="1:6" x14ac:dyDescent="0.35">
      <c r="A14" s="37" t="s">
        <v>17</v>
      </c>
      <c r="B14" s="50">
        <v>0</v>
      </c>
      <c r="C14" s="49">
        <v>1848280654</v>
      </c>
      <c r="D14" s="49">
        <v>675635619</v>
      </c>
      <c r="E14" s="49">
        <v>2523916273</v>
      </c>
      <c r="F14" s="4"/>
    </row>
    <row r="15" spans="1:6" x14ac:dyDescent="0.35">
      <c r="A15" s="37" t="s">
        <v>18</v>
      </c>
      <c r="B15" s="50">
        <v>0</v>
      </c>
      <c r="C15" s="49">
        <v>7344485721</v>
      </c>
      <c r="D15" s="49">
        <v>407945573</v>
      </c>
      <c r="E15" s="49">
        <v>7752431294</v>
      </c>
      <c r="F15" s="4"/>
    </row>
    <row r="16" spans="1:6" x14ac:dyDescent="0.35">
      <c r="A16" s="37" t="s">
        <v>19</v>
      </c>
      <c r="B16" s="50">
        <v>0</v>
      </c>
      <c r="C16" s="49">
        <v>8891915435</v>
      </c>
      <c r="D16" s="49">
        <v>19412000</v>
      </c>
      <c r="E16" s="49">
        <v>8911327435</v>
      </c>
      <c r="F16" s="4"/>
    </row>
    <row r="17" spans="1:6" x14ac:dyDescent="0.35">
      <c r="A17" s="37" t="s">
        <v>20</v>
      </c>
      <c r="B17" s="50">
        <v>0</v>
      </c>
      <c r="C17" s="49">
        <v>90028030</v>
      </c>
      <c r="D17" s="49">
        <v>17779138</v>
      </c>
      <c r="E17" s="49">
        <v>107807168</v>
      </c>
      <c r="F17" s="4"/>
    </row>
    <row r="18" spans="1:6" x14ac:dyDescent="0.35">
      <c r="A18" s="37" t="s">
        <v>21</v>
      </c>
      <c r="B18" s="50">
        <v>12500000</v>
      </c>
      <c r="C18" s="49">
        <v>24773598</v>
      </c>
      <c r="D18" s="49">
        <v>0</v>
      </c>
      <c r="E18" s="49">
        <v>37273598</v>
      </c>
      <c r="F18" s="4"/>
    </row>
    <row r="19" spans="1:6" x14ac:dyDescent="0.35">
      <c r="A19" s="37" t="s">
        <v>22</v>
      </c>
      <c r="B19" s="50">
        <v>0</v>
      </c>
      <c r="C19" s="49">
        <v>99620807</v>
      </c>
      <c r="D19" s="49">
        <v>3148425</v>
      </c>
      <c r="E19" s="49">
        <v>102769232</v>
      </c>
      <c r="F19" s="4"/>
    </row>
    <row r="20" spans="1:6" x14ac:dyDescent="0.35">
      <c r="A20" s="37" t="s">
        <v>23</v>
      </c>
      <c r="B20" s="50">
        <v>0</v>
      </c>
      <c r="C20" s="49">
        <v>317336860</v>
      </c>
      <c r="D20" s="49">
        <v>212844134</v>
      </c>
      <c r="E20" s="49">
        <v>530180994</v>
      </c>
      <c r="F20" s="4"/>
    </row>
    <row r="21" spans="1:6" x14ac:dyDescent="0.35">
      <c r="A21" s="37" t="s">
        <v>24</v>
      </c>
      <c r="B21" s="50">
        <v>0</v>
      </c>
      <c r="C21" s="49">
        <v>48524000</v>
      </c>
      <c r="D21" s="49">
        <v>180500000</v>
      </c>
      <c r="E21" s="49">
        <v>229024000</v>
      </c>
      <c r="F21" s="4"/>
    </row>
    <row r="22" spans="1:6" x14ac:dyDescent="0.35">
      <c r="A22" s="37" t="s">
        <v>25</v>
      </c>
      <c r="B22" s="50">
        <v>19642000</v>
      </c>
      <c r="C22" s="49">
        <v>17270127</v>
      </c>
      <c r="D22" s="49">
        <v>15331259</v>
      </c>
      <c r="E22" s="49">
        <v>52243386</v>
      </c>
      <c r="F22" s="4"/>
    </row>
    <row r="23" spans="1:6" x14ac:dyDescent="0.35">
      <c r="A23" s="37" t="s">
        <v>26</v>
      </c>
      <c r="B23" s="50">
        <v>0</v>
      </c>
      <c r="C23" s="49">
        <v>837000</v>
      </c>
      <c r="D23" s="49">
        <v>53194000</v>
      </c>
      <c r="E23" s="49">
        <v>54031000</v>
      </c>
      <c r="F23" s="4"/>
    </row>
    <row r="24" spans="1:6" x14ac:dyDescent="0.35">
      <c r="A24" s="37" t="s">
        <v>27</v>
      </c>
      <c r="B24" s="50">
        <v>0</v>
      </c>
      <c r="C24" s="49">
        <v>101510964</v>
      </c>
      <c r="D24" s="49">
        <v>28341686</v>
      </c>
      <c r="E24" s="49">
        <v>129852650</v>
      </c>
      <c r="F24" s="4"/>
    </row>
    <row r="25" spans="1:6" x14ac:dyDescent="0.35">
      <c r="A25" s="37" t="s">
        <v>28</v>
      </c>
      <c r="B25" s="50">
        <v>60422787</v>
      </c>
      <c r="C25" s="49">
        <v>358105513</v>
      </c>
      <c r="D25" s="49">
        <v>160519136</v>
      </c>
      <c r="E25" s="49">
        <v>579047436</v>
      </c>
      <c r="F25" s="4"/>
    </row>
    <row r="26" spans="1:6" x14ac:dyDescent="0.35">
      <c r="A26" s="37" t="s">
        <v>29</v>
      </c>
      <c r="B26" s="50">
        <v>0</v>
      </c>
      <c r="C26" s="49">
        <v>74045150</v>
      </c>
      <c r="D26" s="49">
        <v>99928738</v>
      </c>
      <c r="E26" s="49">
        <v>173973888</v>
      </c>
      <c r="F26" s="4"/>
    </row>
    <row r="27" spans="1:6" x14ac:dyDescent="0.35">
      <c r="A27" s="37" t="s">
        <v>30</v>
      </c>
      <c r="B27" s="50">
        <v>0</v>
      </c>
      <c r="C27" s="49">
        <v>6727000</v>
      </c>
      <c r="D27" s="49">
        <v>2541270</v>
      </c>
      <c r="E27" s="49">
        <v>9268270</v>
      </c>
      <c r="F27" s="4"/>
    </row>
    <row r="28" spans="1:6" x14ac:dyDescent="0.35">
      <c r="A28" s="37" t="s">
        <v>31</v>
      </c>
      <c r="B28" s="50">
        <v>0</v>
      </c>
      <c r="C28" s="49">
        <v>0</v>
      </c>
      <c r="D28" s="49">
        <v>0</v>
      </c>
      <c r="E28" s="49">
        <v>0</v>
      </c>
      <c r="F28" s="4"/>
    </row>
    <row r="29" spans="1:6" x14ac:dyDescent="0.35">
      <c r="A29" s="37" t="s">
        <v>32</v>
      </c>
      <c r="B29" s="50">
        <v>0</v>
      </c>
      <c r="C29" s="49">
        <v>369006499</v>
      </c>
      <c r="D29" s="49">
        <v>104019529</v>
      </c>
      <c r="E29" s="49">
        <v>473026028</v>
      </c>
      <c r="F29" s="4"/>
    </row>
    <row r="30" spans="1:6" x14ac:dyDescent="0.35">
      <c r="A30" s="37" t="s">
        <v>33</v>
      </c>
      <c r="B30" s="50">
        <v>0</v>
      </c>
      <c r="C30" s="49">
        <v>1459201595</v>
      </c>
      <c r="D30" s="49">
        <v>164024270</v>
      </c>
      <c r="E30" s="49">
        <v>1623225865</v>
      </c>
      <c r="F30" s="4"/>
    </row>
    <row r="31" spans="1:6" x14ac:dyDescent="0.35">
      <c r="A31" s="37" t="s">
        <v>34</v>
      </c>
      <c r="B31" s="50">
        <v>0</v>
      </c>
      <c r="C31" s="49">
        <v>1693634136</v>
      </c>
      <c r="D31" s="49">
        <v>114402354</v>
      </c>
      <c r="E31" s="49">
        <v>1808036490</v>
      </c>
      <c r="F31" s="4"/>
    </row>
    <row r="32" spans="1:6" x14ac:dyDescent="0.35">
      <c r="A32" s="37" t="s">
        <v>35</v>
      </c>
      <c r="B32" s="50">
        <v>0</v>
      </c>
      <c r="C32" s="49">
        <v>0</v>
      </c>
      <c r="D32" s="49">
        <v>7870000</v>
      </c>
      <c r="E32" s="49">
        <v>7870000</v>
      </c>
      <c r="F32" s="4"/>
    </row>
    <row r="33" spans="1:6" x14ac:dyDescent="0.35">
      <c r="A33" s="37" t="s">
        <v>36</v>
      </c>
      <c r="B33" s="50">
        <v>2826000</v>
      </c>
      <c r="C33" s="49">
        <v>56267642</v>
      </c>
      <c r="D33" s="49">
        <v>121609200</v>
      </c>
      <c r="E33" s="49">
        <v>180702842</v>
      </c>
      <c r="F33" s="4"/>
    </row>
    <row r="34" spans="1:6" x14ac:dyDescent="0.35">
      <c r="A34" s="37" t="s">
        <v>37</v>
      </c>
      <c r="B34" s="50">
        <v>0</v>
      </c>
      <c r="C34" s="49">
        <v>201469847</v>
      </c>
      <c r="D34" s="49">
        <v>156654106</v>
      </c>
      <c r="E34" s="49">
        <v>358123953</v>
      </c>
      <c r="F34" s="4"/>
    </row>
    <row r="35" spans="1:6" x14ac:dyDescent="0.35">
      <c r="A35" s="37" t="s">
        <v>38</v>
      </c>
      <c r="B35" s="50">
        <v>0</v>
      </c>
      <c r="C35" s="49">
        <v>464849653</v>
      </c>
      <c r="D35" s="49">
        <v>198748644</v>
      </c>
      <c r="E35" s="49">
        <v>663598297</v>
      </c>
      <c r="F35" s="4"/>
    </row>
    <row r="36" spans="1:6" x14ac:dyDescent="0.35">
      <c r="A36" s="37" t="s">
        <v>39</v>
      </c>
      <c r="B36" s="50">
        <v>0</v>
      </c>
      <c r="C36" s="49">
        <v>106092500</v>
      </c>
      <c r="D36" s="49">
        <v>0</v>
      </c>
      <c r="E36" s="49">
        <v>106092500</v>
      </c>
      <c r="F36" s="4"/>
    </row>
    <row r="37" spans="1:6" x14ac:dyDescent="0.35">
      <c r="A37" s="37" t="s">
        <v>40</v>
      </c>
      <c r="B37" s="50">
        <v>0</v>
      </c>
      <c r="C37" s="49">
        <v>21496000</v>
      </c>
      <c r="D37" s="49">
        <v>9138996</v>
      </c>
      <c r="E37" s="49">
        <v>30634996</v>
      </c>
      <c r="F37" s="4"/>
    </row>
    <row r="38" spans="1:6" x14ac:dyDescent="0.35">
      <c r="A38" s="37" t="s">
        <v>41</v>
      </c>
      <c r="B38" s="50">
        <v>0</v>
      </c>
      <c r="C38" s="49">
        <v>1117561761</v>
      </c>
      <c r="D38" s="49">
        <v>255110405</v>
      </c>
      <c r="E38" s="49">
        <v>1372672166</v>
      </c>
      <c r="F38" s="4"/>
    </row>
    <row r="39" spans="1:6" x14ac:dyDescent="0.35">
      <c r="A39" s="37" t="s">
        <v>42</v>
      </c>
      <c r="B39" s="50">
        <v>0</v>
      </c>
      <c r="C39" s="49">
        <v>1321263900</v>
      </c>
      <c r="D39" s="49">
        <v>84661260</v>
      </c>
      <c r="E39" s="49">
        <v>1405925160</v>
      </c>
      <c r="F39" s="4"/>
    </row>
    <row r="40" spans="1:6" x14ac:dyDescent="0.35">
      <c r="A40" s="37" t="s">
        <v>43</v>
      </c>
      <c r="B40" s="50">
        <v>0</v>
      </c>
      <c r="C40" s="49">
        <v>5220996425</v>
      </c>
      <c r="D40" s="49">
        <v>1036240816</v>
      </c>
      <c r="E40" s="49">
        <v>6257237241</v>
      </c>
      <c r="F40" s="4"/>
    </row>
    <row r="41" spans="1:6" x14ac:dyDescent="0.35">
      <c r="A41" s="37" t="s">
        <v>44</v>
      </c>
      <c r="B41" s="50">
        <v>0</v>
      </c>
      <c r="C41" s="49">
        <v>841795524</v>
      </c>
      <c r="D41" s="49">
        <v>285173969</v>
      </c>
      <c r="E41" s="49">
        <v>1126969493</v>
      </c>
      <c r="F41" s="4"/>
    </row>
    <row r="42" spans="1:6" x14ac:dyDescent="0.35">
      <c r="A42" s="37" t="s">
        <v>45</v>
      </c>
      <c r="B42" s="50">
        <v>0</v>
      </c>
      <c r="C42" s="49">
        <v>1385572527</v>
      </c>
      <c r="D42" s="49">
        <v>460576341</v>
      </c>
      <c r="E42" s="49">
        <v>1846148868</v>
      </c>
      <c r="F42" s="4"/>
    </row>
    <row r="43" spans="1:6" x14ac:dyDescent="0.35">
      <c r="A43" s="37" t="s">
        <v>46</v>
      </c>
      <c r="B43" s="50">
        <v>1533506</v>
      </c>
      <c r="C43" s="49">
        <v>1022336</v>
      </c>
      <c r="D43" s="49">
        <v>0</v>
      </c>
      <c r="E43" s="49">
        <v>2555842</v>
      </c>
      <c r="F43" s="4"/>
    </row>
    <row r="44" spans="1:6" x14ac:dyDescent="0.35">
      <c r="A44" s="37" t="s">
        <v>47</v>
      </c>
      <c r="B44" s="50">
        <v>0</v>
      </c>
      <c r="C44" s="49">
        <v>24360000</v>
      </c>
      <c r="D44" s="49">
        <v>0</v>
      </c>
      <c r="E44" s="49">
        <v>24360000</v>
      </c>
      <c r="F44" s="4"/>
    </row>
    <row r="45" spans="1:6" x14ac:dyDescent="0.35">
      <c r="A45" s="37" t="s">
        <v>48</v>
      </c>
      <c r="B45" s="50">
        <v>0</v>
      </c>
      <c r="C45" s="49">
        <v>40281243</v>
      </c>
      <c r="D45" s="49">
        <v>32537262</v>
      </c>
      <c r="E45" s="49">
        <v>72818505</v>
      </c>
      <c r="F45" s="4"/>
    </row>
    <row r="46" spans="1:6" x14ac:dyDescent="0.35">
      <c r="A46" s="37" t="s">
        <v>49</v>
      </c>
      <c r="B46" s="50">
        <v>10336129</v>
      </c>
      <c r="C46" s="49">
        <v>245941669</v>
      </c>
      <c r="D46" s="49">
        <v>62031228</v>
      </c>
      <c r="E46" s="49">
        <v>318309026</v>
      </c>
      <c r="F46" s="4"/>
    </row>
    <row r="47" spans="1:6" x14ac:dyDescent="0.35">
      <c r="A47" s="37" t="s">
        <v>50</v>
      </c>
      <c r="B47" s="50">
        <v>0</v>
      </c>
      <c r="C47" s="49">
        <v>275408196</v>
      </c>
      <c r="D47" s="49">
        <v>1111397121</v>
      </c>
      <c r="E47" s="49">
        <v>1386805317</v>
      </c>
      <c r="F47" s="4"/>
    </row>
    <row r="48" spans="1:6" x14ac:dyDescent="0.35">
      <c r="A48" s="37" t="s">
        <v>51</v>
      </c>
      <c r="B48" s="50">
        <v>0</v>
      </c>
      <c r="C48" s="49">
        <v>126308586</v>
      </c>
      <c r="D48" s="49">
        <v>153188021</v>
      </c>
      <c r="E48" s="49">
        <v>279496607</v>
      </c>
      <c r="F48" s="4"/>
    </row>
    <row r="49" spans="1:6" x14ac:dyDescent="0.35">
      <c r="A49" s="37" t="s">
        <v>52</v>
      </c>
      <c r="B49" s="50">
        <v>0</v>
      </c>
      <c r="C49" s="49">
        <v>257483172</v>
      </c>
      <c r="D49" s="49">
        <v>0</v>
      </c>
      <c r="E49" s="49">
        <v>257483172</v>
      </c>
      <c r="F49" s="4"/>
    </row>
    <row r="50" spans="1:6" x14ac:dyDescent="0.35">
      <c r="A50" s="37" t="s">
        <v>53</v>
      </c>
      <c r="B50" s="50">
        <v>11085000</v>
      </c>
      <c r="C50" s="49">
        <v>35935595</v>
      </c>
      <c r="D50" s="49">
        <v>7195000</v>
      </c>
      <c r="E50" s="49">
        <v>54215595</v>
      </c>
      <c r="F50" s="4"/>
    </row>
    <row r="51" spans="1:6" x14ac:dyDescent="0.35">
      <c r="A51" s="37" t="s">
        <v>54</v>
      </c>
      <c r="B51" s="50">
        <v>11825500</v>
      </c>
      <c r="C51" s="49">
        <v>19225325</v>
      </c>
      <c r="D51" s="49">
        <v>327337215</v>
      </c>
      <c r="E51" s="49">
        <v>358388040</v>
      </c>
      <c r="F51" s="4"/>
    </row>
    <row r="52" spans="1:6" x14ac:dyDescent="0.35">
      <c r="A52" s="37" t="s">
        <v>55</v>
      </c>
      <c r="B52" s="50">
        <v>0</v>
      </c>
      <c r="C52" s="49">
        <v>565029278</v>
      </c>
      <c r="D52" s="49">
        <v>79301400</v>
      </c>
      <c r="E52" s="49">
        <v>644330678</v>
      </c>
      <c r="F52" s="4"/>
    </row>
    <row r="53" spans="1:6" x14ac:dyDescent="0.35">
      <c r="A53" s="37" t="s">
        <v>56</v>
      </c>
      <c r="B53" s="50">
        <v>0</v>
      </c>
      <c r="C53" s="49">
        <v>19601000</v>
      </c>
      <c r="D53" s="49">
        <v>78061708</v>
      </c>
      <c r="E53" s="49">
        <v>97662708</v>
      </c>
      <c r="F53" s="4"/>
    </row>
    <row r="54" spans="1:6" x14ac:dyDescent="0.35">
      <c r="A54" s="37" t="s">
        <v>57</v>
      </c>
      <c r="B54" s="50">
        <v>0</v>
      </c>
      <c r="C54" s="49">
        <v>317370144</v>
      </c>
      <c r="D54" s="49">
        <v>215725780</v>
      </c>
      <c r="E54" s="49">
        <v>533095924</v>
      </c>
      <c r="F54" s="4"/>
    </row>
    <row r="55" spans="1:6" x14ac:dyDescent="0.35">
      <c r="A55" s="37" t="s">
        <v>58</v>
      </c>
      <c r="B55" s="50">
        <v>0</v>
      </c>
      <c r="C55" s="49">
        <v>2318278467</v>
      </c>
      <c r="D55" s="49">
        <v>366564748</v>
      </c>
      <c r="E55" s="49">
        <v>2684843215</v>
      </c>
      <c r="F55" s="4"/>
    </row>
    <row r="56" spans="1:6" x14ac:dyDescent="0.35">
      <c r="A56" s="37" t="s">
        <v>59</v>
      </c>
      <c r="B56" s="50">
        <v>10900000</v>
      </c>
      <c r="C56" s="49">
        <v>0</v>
      </c>
      <c r="D56" s="49">
        <v>0</v>
      </c>
      <c r="E56" s="49">
        <v>10900000</v>
      </c>
      <c r="F56" s="4"/>
    </row>
    <row r="57" spans="1:6" x14ac:dyDescent="0.35">
      <c r="A57" s="37" t="s">
        <v>60</v>
      </c>
      <c r="B57" s="50">
        <v>0</v>
      </c>
      <c r="C57" s="49">
        <v>50023836</v>
      </c>
      <c r="D57" s="49">
        <v>68381597</v>
      </c>
      <c r="E57" s="49">
        <v>118405433</v>
      </c>
      <c r="F57" s="4"/>
    </row>
    <row r="58" spans="1:6" x14ac:dyDescent="0.35">
      <c r="A58" s="37" t="s">
        <v>61</v>
      </c>
      <c r="B58" s="50">
        <v>0</v>
      </c>
      <c r="C58" s="49">
        <v>1107895486</v>
      </c>
      <c r="D58" s="49">
        <v>48862034</v>
      </c>
      <c r="E58" s="49">
        <v>1156757520</v>
      </c>
      <c r="F58" s="4"/>
    </row>
    <row r="59" spans="1:6" x14ac:dyDescent="0.35">
      <c r="A59" s="37" t="s">
        <v>62</v>
      </c>
      <c r="B59" s="50">
        <v>0</v>
      </c>
      <c r="C59" s="49">
        <v>900263325</v>
      </c>
      <c r="D59" s="49">
        <v>242544357</v>
      </c>
      <c r="E59" s="49">
        <v>1142807682</v>
      </c>
      <c r="F59" s="4"/>
    </row>
    <row r="60" spans="1:6" x14ac:dyDescent="0.35">
      <c r="A60" s="37" t="s">
        <v>63</v>
      </c>
      <c r="B60" s="50">
        <v>0</v>
      </c>
      <c r="C60" s="49">
        <v>6314021490</v>
      </c>
      <c r="D60" s="49">
        <v>790541899</v>
      </c>
      <c r="E60" s="49">
        <v>7104563389</v>
      </c>
      <c r="F60" s="4"/>
    </row>
    <row r="61" spans="1:6" x14ac:dyDescent="0.35">
      <c r="A61" s="37" t="s">
        <v>64</v>
      </c>
      <c r="B61" s="50">
        <v>0</v>
      </c>
      <c r="C61" s="49">
        <v>22878000</v>
      </c>
      <c r="D61" s="49">
        <v>0</v>
      </c>
      <c r="E61" s="49">
        <v>22878000</v>
      </c>
      <c r="F61" s="4"/>
    </row>
    <row r="62" spans="1:6" x14ac:dyDescent="0.35">
      <c r="A62" s="37" t="s">
        <v>65</v>
      </c>
      <c r="B62" s="50">
        <v>0</v>
      </c>
      <c r="C62" s="49">
        <v>711147903</v>
      </c>
      <c r="D62" s="49">
        <v>227561600</v>
      </c>
      <c r="E62" s="49">
        <v>938709503</v>
      </c>
      <c r="F62" s="4"/>
    </row>
    <row r="63" spans="1:6" x14ac:dyDescent="0.35">
      <c r="A63" s="37" t="s">
        <v>66</v>
      </c>
      <c r="B63" s="50">
        <v>0</v>
      </c>
      <c r="C63" s="49">
        <v>892357164</v>
      </c>
      <c r="D63" s="49">
        <v>136423534</v>
      </c>
      <c r="E63" s="49">
        <v>1028780698</v>
      </c>
      <c r="F63" s="4"/>
    </row>
    <row r="64" spans="1:6" x14ac:dyDescent="0.35">
      <c r="A64" s="37" t="s">
        <v>67</v>
      </c>
      <c r="B64" s="50">
        <v>0</v>
      </c>
      <c r="C64" s="49">
        <v>794142696</v>
      </c>
      <c r="D64" s="49">
        <v>567578682</v>
      </c>
      <c r="E64" s="49">
        <v>1361721378</v>
      </c>
      <c r="F64" s="4"/>
    </row>
    <row r="65" spans="1:6" x14ac:dyDescent="0.35">
      <c r="A65" s="37" t="s">
        <v>68</v>
      </c>
      <c r="B65" s="50">
        <v>0</v>
      </c>
      <c r="C65" s="49">
        <v>1872524010</v>
      </c>
      <c r="D65" s="49">
        <v>220650231</v>
      </c>
      <c r="E65" s="49">
        <v>2093174241</v>
      </c>
      <c r="F65" s="4"/>
    </row>
    <row r="66" spans="1:6" x14ac:dyDescent="0.35">
      <c r="A66" s="37" t="s">
        <v>69</v>
      </c>
      <c r="B66" s="50">
        <v>0</v>
      </c>
      <c r="C66" s="49">
        <v>30233839</v>
      </c>
      <c r="D66" s="49">
        <v>12605772</v>
      </c>
      <c r="E66" s="49">
        <v>42839611</v>
      </c>
      <c r="F66" s="4"/>
    </row>
    <row r="67" spans="1:6" x14ac:dyDescent="0.35">
      <c r="A67" s="37" t="s">
        <v>70</v>
      </c>
      <c r="B67" s="50">
        <v>0</v>
      </c>
      <c r="C67" s="49">
        <v>0</v>
      </c>
      <c r="D67" s="49">
        <v>0</v>
      </c>
      <c r="E67" s="49">
        <v>0</v>
      </c>
      <c r="F67" s="4"/>
    </row>
    <row r="68" spans="1:6" x14ac:dyDescent="0.35">
      <c r="A68" s="37" t="s">
        <v>71</v>
      </c>
      <c r="B68" s="50">
        <v>0</v>
      </c>
      <c r="C68" s="49">
        <v>129527021</v>
      </c>
      <c r="D68" s="49">
        <v>78630000</v>
      </c>
      <c r="E68" s="49">
        <v>208157021</v>
      </c>
      <c r="F68" s="4"/>
    </row>
    <row r="69" spans="1:6" x14ac:dyDescent="0.35">
      <c r="A69" s="37" t="s">
        <v>72</v>
      </c>
      <c r="B69" s="50">
        <v>0</v>
      </c>
      <c r="C69" s="49">
        <v>31850000</v>
      </c>
      <c r="D69" s="49">
        <v>67700000</v>
      </c>
      <c r="E69" s="49">
        <v>99550000</v>
      </c>
      <c r="F69" s="4"/>
    </row>
    <row r="70" spans="1:6" x14ac:dyDescent="0.35">
      <c r="A70" s="37" t="s">
        <v>73</v>
      </c>
      <c r="B70" s="50">
        <v>0</v>
      </c>
      <c r="C70" s="49">
        <v>349062139</v>
      </c>
      <c r="D70" s="49">
        <v>0</v>
      </c>
      <c r="E70" s="49">
        <v>349062139</v>
      </c>
      <c r="F70" s="4"/>
    </row>
    <row r="71" spans="1:6" x14ac:dyDescent="0.35">
      <c r="A71" s="37" t="s">
        <v>74</v>
      </c>
      <c r="B71" s="50">
        <v>0</v>
      </c>
      <c r="C71" s="49">
        <v>3940958797</v>
      </c>
      <c r="D71" s="49">
        <v>1423232885</v>
      </c>
      <c r="E71" s="49">
        <v>5364191682</v>
      </c>
      <c r="F71" s="4"/>
    </row>
    <row r="72" spans="1:6" x14ac:dyDescent="0.35">
      <c r="A72" s="37" t="s">
        <v>75</v>
      </c>
      <c r="B72" s="50">
        <v>0</v>
      </c>
      <c r="C72" s="49">
        <v>70381150</v>
      </c>
      <c r="D72" s="49">
        <v>33112800</v>
      </c>
      <c r="E72" s="49">
        <v>103493950</v>
      </c>
      <c r="F72" s="4"/>
    </row>
    <row r="73" spans="1:6" x14ac:dyDescent="0.35">
      <c r="A73" s="37" t="s">
        <v>76</v>
      </c>
      <c r="B73" s="50">
        <v>0</v>
      </c>
      <c r="C73" s="49">
        <v>169835470</v>
      </c>
      <c r="D73" s="49">
        <v>20090100</v>
      </c>
      <c r="E73" s="49">
        <v>189925570</v>
      </c>
      <c r="F73" s="4"/>
    </row>
    <row r="74" spans="1:6" x14ac:dyDescent="0.35">
      <c r="A74" s="37" t="s">
        <v>77</v>
      </c>
      <c r="B74" s="50">
        <v>0</v>
      </c>
      <c r="C74" s="49">
        <v>226145135</v>
      </c>
      <c r="D74" s="49">
        <v>144061649</v>
      </c>
      <c r="E74" s="49">
        <v>370206784</v>
      </c>
      <c r="F74" s="4"/>
    </row>
    <row r="75" spans="1:6" x14ac:dyDescent="0.35">
      <c r="A75" s="37" t="s">
        <v>78</v>
      </c>
      <c r="B75" s="50">
        <v>72064634</v>
      </c>
      <c r="C75" s="49">
        <v>20501471</v>
      </c>
      <c r="D75" s="49">
        <v>55834293</v>
      </c>
      <c r="E75" s="49">
        <v>148400398</v>
      </c>
      <c r="F75" s="4"/>
    </row>
    <row r="76" spans="1:6" x14ac:dyDescent="0.35">
      <c r="A76" s="37" t="s">
        <v>79</v>
      </c>
      <c r="B76" s="50">
        <v>0</v>
      </c>
      <c r="C76" s="49">
        <v>15346959433</v>
      </c>
      <c r="D76" s="49">
        <v>3587694092</v>
      </c>
      <c r="E76" s="49">
        <v>18934653525</v>
      </c>
      <c r="F76" s="4"/>
    </row>
    <row r="77" spans="1:6" x14ac:dyDescent="0.35">
      <c r="A77" s="37" t="s">
        <v>80</v>
      </c>
      <c r="B77" s="50">
        <v>8165509</v>
      </c>
      <c r="C77" s="49">
        <v>110770954</v>
      </c>
      <c r="D77" s="49">
        <v>47910102</v>
      </c>
      <c r="E77" s="49">
        <v>166846565</v>
      </c>
      <c r="F77" s="4"/>
    </row>
    <row r="78" spans="1:6" x14ac:dyDescent="0.35">
      <c r="A78" s="37" t="s">
        <v>81</v>
      </c>
      <c r="B78" s="50">
        <v>0</v>
      </c>
      <c r="C78" s="49">
        <v>20773028</v>
      </c>
      <c r="D78" s="49">
        <v>11083000</v>
      </c>
      <c r="E78" s="49">
        <v>31856028</v>
      </c>
      <c r="F78" s="4"/>
    </row>
    <row r="79" spans="1:6" x14ac:dyDescent="0.35">
      <c r="A79" s="37" t="s">
        <v>82</v>
      </c>
      <c r="B79" s="50">
        <v>0</v>
      </c>
      <c r="C79" s="49">
        <v>18313400</v>
      </c>
      <c r="D79" s="49">
        <v>16404600</v>
      </c>
      <c r="E79" s="49">
        <v>34718000</v>
      </c>
      <c r="F79" s="4"/>
    </row>
    <row r="80" spans="1:6" x14ac:dyDescent="0.35">
      <c r="A80" s="37" t="s">
        <v>83</v>
      </c>
      <c r="B80" s="50">
        <v>0</v>
      </c>
      <c r="C80" s="49">
        <v>316286859</v>
      </c>
      <c r="D80" s="49">
        <v>713583004</v>
      </c>
      <c r="E80" s="49">
        <v>1029869863</v>
      </c>
      <c r="F80" s="4"/>
    </row>
    <row r="81" spans="1:6" x14ac:dyDescent="0.35">
      <c r="A81" s="37" t="s">
        <v>84</v>
      </c>
      <c r="B81" s="50">
        <v>0</v>
      </c>
      <c r="C81" s="49">
        <v>7308416155</v>
      </c>
      <c r="D81" s="49">
        <v>332095810</v>
      </c>
      <c r="E81" s="49">
        <v>7640511965</v>
      </c>
      <c r="F81" s="4"/>
    </row>
    <row r="82" spans="1:6" x14ac:dyDescent="0.35">
      <c r="A82" s="37" t="s">
        <v>85</v>
      </c>
      <c r="B82" s="50">
        <v>0</v>
      </c>
      <c r="C82" s="49">
        <v>742336540</v>
      </c>
      <c r="D82" s="49">
        <v>256390629</v>
      </c>
      <c r="E82" s="49">
        <v>998727169</v>
      </c>
      <c r="F82" s="4"/>
    </row>
    <row r="83" spans="1:6" x14ac:dyDescent="0.35">
      <c r="A83" s="37" t="s">
        <v>86</v>
      </c>
      <c r="B83" s="50">
        <v>39854654</v>
      </c>
      <c r="C83" s="49">
        <v>210002073</v>
      </c>
      <c r="D83" s="49">
        <v>273193750</v>
      </c>
      <c r="E83" s="49">
        <v>523050477</v>
      </c>
      <c r="F83" s="4"/>
    </row>
    <row r="84" spans="1:6" x14ac:dyDescent="0.35">
      <c r="A84" s="37" t="s">
        <v>87</v>
      </c>
      <c r="B84" s="50">
        <v>0</v>
      </c>
      <c r="C84" s="49">
        <v>417967886</v>
      </c>
      <c r="D84" s="49">
        <v>3010000</v>
      </c>
      <c r="E84" s="49">
        <v>420977886</v>
      </c>
      <c r="F84" s="4"/>
    </row>
    <row r="85" spans="1:6" x14ac:dyDescent="0.35">
      <c r="B85" s="15"/>
      <c r="C85" s="15"/>
      <c r="D85" s="15"/>
      <c r="E85" s="8"/>
    </row>
  </sheetData>
  <sortState xmlns:xlrd2="http://schemas.microsoft.com/office/spreadsheetml/2017/richdata2" ref="A2:E89">
    <sortCondition ref="A1:A8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839E-8CB6-4C9F-AAF0-DB7ED28168CC}">
  <dimension ref="A1:E84"/>
  <sheetViews>
    <sheetView workbookViewId="0"/>
  </sheetViews>
  <sheetFormatPr defaultColWidth="9.26953125" defaultRowHeight="14.5" x14ac:dyDescent="0.35"/>
  <cols>
    <col min="1" max="1" width="13.54296875" style="2" customWidth="1"/>
    <col min="2" max="2" width="21.90625" style="2" bestFit="1" customWidth="1"/>
    <col min="3" max="3" width="23.36328125" style="2" bestFit="1" customWidth="1"/>
    <col min="4" max="4" width="24.26953125" style="2" bestFit="1" customWidth="1"/>
    <col min="5" max="5" width="21.6328125" style="2" bestFit="1" customWidth="1"/>
    <col min="6" max="16384" width="9.26953125" style="2"/>
  </cols>
  <sheetData>
    <row r="1" spans="1:5" x14ac:dyDescent="0.35">
      <c r="A1" s="16" t="s">
        <v>0</v>
      </c>
      <c r="B1" s="17" t="s">
        <v>1</v>
      </c>
      <c r="C1" s="18" t="s">
        <v>2</v>
      </c>
      <c r="D1" s="19" t="s">
        <v>3</v>
      </c>
      <c r="E1" s="17" t="s">
        <v>4</v>
      </c>
    </row>
    <row r="2" spans="1:5" x14ac:dyDescent="0.35">
      <c r="A2" s="3" t="s">
        <v>5</v>
      </c>
      <c r="B2" s="4">
        <v>0</v>
      </c>
      <c r="C2" s="11">
        <v>0</v>
      </c>
      <c r="D2" s="5">
        <v>0</v>
      </c>
      <c r="E2" s="4">
        <v>0</v>
      </c>
    </row>
    <row r="3" spans="1:5" x14ac:dyDescent="0.35">
      <c r="A3" s="3" t="s">
        <v>6</v>
      </c>
      <c r="B3" s="4">
        <v>0</v>
      </c>
      <c r="C3" s="11">
        <v>0</v>
      </c>
      <c r="D3" s="5">
        <v>0</v>
      </c>
      <c r="E3" s="4">
        <v>0</v>
      </c>
    </row>
    <row r="4" spans="1:5" x14ac:dyDescent="0.35">
      <c r="A4" s="3" t="s">
        <v>7</v>
      </c>
      <c r="B4" s="4">
        <v>0</v>
      </c>
      <c r="C4" s="11">
        <v>84561724</v>
      </c>
      <c r="D4" s="5">
        <v>2940000</v>
      </c>
      <c r="E4" s="4">
        <v>87501724</v>
      </c>
    </row>
    <row r="5" spans="1:5" x14ac:dyDescent="0.35">
      <c r="A5" s="3" t="s">
        <v>8</v>
      </c>
      <c r="B5" s="4">
        <v>0</v>
      </c>
      <c r="C5" s="11">
        <v>0</v>
      </c>
      <c r="D5" s="5">
        <v>0</v>
      </c>
      <c r="E5" s="4">
        <v>0</v>
      </c>
    </row>
    <row r="6" spans="1:5" x14ac:dyDescent="0.35">
      <c r="A6" s="3" t="s">
        <v>9</v>
      </c>
      <c r="B6" s="4">
        <v>0</v>
      </c>
      <c r="C6" s="11">
        <v>0</v>
      </c>
      <c r="D6" s="5">
        <v>0</v>
      </c>
      <c r="E6" s="4">
        <v>0</v>
      </c>
    </row>
    <row r="7" spans="1:5" x14ac:dyDescent="0.35">
      <c r="A7" s="3" t="s">
        <v>10</v>
      </c>
      <c r="B7" s="4">
        <v>0</v>
      </c>
      <c r="C7" s="11">
        <v>0</v>
      </c>
      <c r="D7" s="5">
        <v>0</v>
      </c>
      <c r="E7" s="4">
        <v>0</v>
      </c>
    </row>
    <row r="8" spans="1:5" x14ac:dyDescent="0.35">
      <c r="A8" s="3" t="s">
        <v>11</v>
      </c>
      <c r="B8" s="4">
        <v>0</v>
      </c>
      <c r="C8" s="11">
        <v>0</v>
      </c>
      <c r="D8" s="5">
        <v>0</v>
      </c>
      <c r="E8" s="4">
        <v>0</v>
      </c>
    </row>
    <row r="9" spans="1:5" x14ac:dyDescent="0.35">
      <c r="A9" s="3" t="s">
        <v>12</v>
      </c>
      <c r="B9" s="4">
        <v>0</v>
      </c>
      <c r="C9" s="11">
        <v>111170000</v>
      </c>
      <c r="D9" s="5">
        <v>10164475</v>
      </c>
      <c r="E9" s="4">
        <v>121334475</v>
      </c>
    </row>
    <row r="10" spans="1:5" x14ac:dyDescent="0.35">
      <c r="A10" s="3" t="s">
        <v>13</v>
      </c>
      <c r="B10" s="4">
        <v>0</v>
      </c>
      <c r="C10" s="11">
        <v>0</v>
      </c>
      <c r="D10" s="5">
        <v>0</v>
      </c>
      <c r="E10" s="4">
        <v>0</v>
      </c>
    </row>
    <row r="11" spans="1:5" x14ac:dyDescent="0.35">
      <c r="A11" s="3" t="s">
        <v>14</v>
      </c>
      <c r="B11" s="4">
        <v>0</v>
      </c>
      <c r="C11" s="11">
        <v>274591591</v>
      </c>
      <c r="D11" s="5">
        <v>2454123085</v>
      </c>
      <c r="E11" s="4">
        <v>2728714676</v>
      </c>
    </row>
    <row r="12" spans="1:5" x14ac:dyDescent="0.35">
      <c r="A12" s="3" t="s">
        <v>15</v>
      </c>
      <c r="B12" s="4">
        <v>0</v>
      </c>
      <c r="C12" s="11">
        <v>0</v>
      </c>
      <c r="D12" s="5">
        <v>0</v>
      </c>
      <c r="E12" s="4">
        <v>0</v>
      </c>
    </row>
    <row r="13" spans="1:5" x14ac:dyDescent="0.35">
      <c r="A13" s="3" t="s">
        <v>16</v>
      </c>
      <c r="B13" s="4">
        <v>0</v>
      </c>
      <c r="C13" s="11">
        <v>20068000</v>
      </c>
      <c r="D13" s="5">
        <v>0</v>
      </c>
      <c r="E13" s="4">
        <v>20068000</v>
      </c>
    </row>
    <row r="14" spans="1:5" x14ac:dyDescent="0.35">
      <c r="A14" s="3" t="s">
        <v>17</v>
      </c>
      <c r="B14" s="4">
        <v>0</v>
      </c>
      <c r="C14" s="11">
        <v>0</v>
      </c>
      <c r="D14" s="5">
        <v>0</v>
      </c>
      <c r="E14" s="4">
        <v>0</v>
      </c>
    </row>
    <row r="15" spans="1:5" x14ac:dyDescent="0.35">
      <c r="A15" s="3" t="s">
        <v>18</v>
      </c>
      <c r="B15" s="4">
        <v>0</v>
      </c>
      <c r="C15" s="11">
        <v>20444604</v>
      </c>
      <c r="D15" s="5">
        <v>0</v>
      </c>
      <c r="E15" s="4">
        <v>20444604</v>
      </c>
    </row>
    <row r="16" spans="1:5" x14ac:dyDescent="0.35">
      <c r="A16" s="3" t="s">
        <v>19</v>
      </c>
      <c r="B16" s="4">
        <v>0</v>
      </c>
      <c r="C16" s="11">
        <v>0</v>
      </c>
      <c r="D16" s="5">
        <v>0</v>
      </c>
      <c r="E16" s="4">
        <v>0</v>
      </c>
    </row>
    <row r="17" spans="1:5" x14ac:dyDescent="0.35">
      <c r="A17" s="3" t="s">
        <v>20</v>
      </c>
      <c r="B17" s="4">
        <v>0</v>
      </c>
      <c r="C17" s="11">
        <v>0</v>
      </c>
      <c r="D17" s="5">
        <v>0</v>
      </c>
      <c r="E17" s="4">
        <v>0</v>
      </c>
    </row>
    <row r="18" spans="1:5" x14ac:dyDescent="0.35">
      <c r="A18" s="3" t="s">
        <v>21</v>
      </c>
      <c r="B18" s="4">
        <v>0</v>
      </c>
      <c r="C18" s="11">
        <v>1973400</v>
      </c>
      <c r="D18" s="5">
        <v>0</v>
      </c>
      <c r="E18" s="4">
        <v>1973400</v>
      </c>
    </row>
    <row r="19" spans="1:5" x14ac:dyDescent="0.35">
      <c r="A19" s="3" t="s">
        <v>22</v>
      </c>
      <c r="B19" s="4">
        <v>0</v>
      </c>
      <c r="C19" s="11">
        <v>16165000</v>
      </c>
      <c r="D19" s="5">
        <v>0</v>
      </c>
      <c r="E19" s="4">
        <v>16165000</v>
      </c>
    </row>
    <row r="20" spans="1:5" x14ac:dyDescent="0.35">
      <c r="A20" s="3" t="s">
        <v>23</v>
      </c>
      <c r="B20" s="4">
        <v>0</v>
      </c>
      <c r="C20" s="11">
        <v>348760976</v>
      </c>
      <c r="D20" s="5">
        <v>0</v>
      </c>
      <c r="E20" s="4">
        <v>348760976</v>
      </c>
    </row>
    <row r="21" spans="1:5" x14ac:dyDescent="0.35">
      <c r="A21" s="3" t="s">
        <v>24</v>
      </c>
      <c r="B21" s="4">
        <v>0</v>
      </c>
      <c r="C21" s="11">
        <v>0</v>
      </c>
      <c r="D21" s="5">
        <v>0</v>
      </c>
      <c r="E21" s="4">
        <v>0</v>
      </c>
    </row>
    <row r="22" spans="1:5" x14ac:dyDescent="0.35">
      <c r="A22" s="3" t="s">
        <v>25</v>
      </c>
      <c r="B22" s="4">
        <v>0</v>
      </c>
      <c r="C22" s="11">
        <v>0</v>
      </c>
      <c r="D22" s="5">
        <v>0</v>
      </c>
      <c r="E22" s="4">
        <v>0</v>
      </c>
    </row>
    <row r="23" spans="1:5" x14ac:dyDescent="0.35">
      <c r="A23" s="3" t="s">
        <v>26</v>
      </c>
      <c r="B23" s="4">
        <v>0</v>
      </c>
      <c r="C23" s="11">
        <v>0</v>
      </c>
      <c r="D23" s="5">
        <v>0</v>
      </c>
      <c r="E23" s="4">
        <v>0</v>
      </c>
    </row>
    <row r="24" spans="1:5" x14ac:dyDescent="0.35">
      <c r="A24" s="3" t="s">
        <v>27</v>
      </c>
      <c r="B24" s="4">
        <v>0</v>
      </c>
      <c r="C24" s="11">
        <v>0</v>
      </c>
      <c r="D24" s="5">
        <v>0</v>
      </c>
      <c r="E24" s="4">
        <v>0</v>
      </c>
    </row>
    <row r="25" spans="1:5" x14ac:dyDescent="0.35">
      <c r="A25" s="3" t="s">
        <v>28</v>
      </c>
      <c r="B25" s="4">
        <v>0</v>
      </c>
      <c r="C25" s="11">
        <v>1579751808</v>
      </c>
      <c r="D25" s="5">
        <v>0</v>
      </c>
      <c r="E25" s="4">
        <v>1579751808</v>
      </c>
    </row>
    <row r="26" spans="1:5" x14ac:dyDescent="0.35">
      <c r="A26" s="3" t="s">
        <v>29</v>
      </c>
      <c r="B26" s="4">
        <v>0</v>
      </c>
      <c r="C26" s="11">
        <v>0</v>
      </c>
      <c r="D26" s="5">
        <v>0</v>
      </c>
      <c r="E26" s="4">
        <v>0</v>
      </c>
    </row>
    <row r="27" spans="1:5" x14ac:dyDescent="0.35">
      <c r="A27" s="3" t="s">
        <v>30</v>
      </c>
      <c r="B27" s="4">
        <v>0</v>
      </c>
      <c r="C27" s="11">
        <v>13800000</v>
      </c>
      <c r="D27" s="5">
        <v>0</v>
      </c>
      <c r="E27" s="4">
        <v>13800000</v>
      </c>
    </row>
    <row r="28" spans="1:5" x14ac:dyDescent="0.35">
      <c r="A28" s="3" t="s">
        <v>31</v>
      </c>
      <c r="B28" s="4">
        <v>0</v>
      </c>
      <c r="C28" s="11">
        <v>0</v>
      </c>
      <c r="D28" s="5">
        <v>0</v>
      </c>
      <c r="E28" s="4">
        <v>0</v>
      </c>
    </row>
    <row r="29" spans="1:5" x14ac:dyDescent="0.35">
      <c r="A29" s="3" t="s">
        <v>32</v>
      </c>
      <c r="B29" s="4">
        <v>0</v>
      </c>
      <c r="C29" s="11">
        <v>0</v>
      </c>
      <c r="D29" s="5">
        <v>0</v>
      </c>
      <c r="E29" s="4">
        <v>0</v>
      </c>
    </row>
    <row r="30" spans="1:5" x14ac:dyDescent="0.35">
      <c r="A30" s="3" t="s">
        <v>33</v>
      </c>
      <c r="B30" s="4">
        <v>0</v>
      </c>
      <c r="C30" s="11">
        <v>242762886</v>
      </c>
      <c r="D30" s="5">
        <v>0</v>
      </c>
      <c r="E30" s="4">
        <v>242762886</v>
      </c>
    </row>
    <row r="31" spans="1:5" x14ac:dyDescent="0.35">
      <c r="A31" s="3" t="s">
        <v>34</v>
      </c>
      <c r="B31" s="4">
        <v>0</v>
      </c>
      <c r="C31" s="11">
        <v>24050900</v>
      </c>
      <c r="D31" s="5">
        <v>0</v>
      </c>
      <c r="E31" s="4">
        <v>24050900</v>
      </c>
    </row>
    <row r="32" spans="1:5" x14ac:dyDescent="0.35">
      <c r="A32" s="3" t="s">
        <v>35</v>
      </c>
      <c r="B32" s="4">
        <v>0</v>
      </c>
      <c r="C32" s="11">
        <v>0</v>
      </c>
      <c r="D32" s="5">
        <v>0</v>
      </c>
      <c r="E32" s="4">
        <v>0</v>
      </c>
    </row>
    <row r="33" spans="1:5" x14ac:dyDescent="0.35">
      <c r="A33" s="3" t="s">
        <v>36</v>
      </c>
      <c r="B33" s="4">
        <v>0</v>
      </c>
      <c r="C33" s="11">
        <v>270352674</v>
      </c>
      <c r="D33" s="5">
        <v>0</v>
      </c>
      <c r="E33" s="4">
        <v>270352674</v>
      </c>
    </row>
    <row r="34" spans="1:5" x14ac:dyDescent="0.35">
      <c r="A34" s="3" t="s">
        <v>37</v>
      </c>
      <c r="B34" s="4">
        <v>0</v>
      </c>
      <c r="C34" s="11">
        <v>9275000</v>
      </c>
      <c r="D34" s="5">
        <v>0</v>
      </c>
      <c r="E34" s="4">
        <v>9275000</v>
      </c>
    </row>
    <row r="35" spans="1:5" x14ac:dyDescent="0.35">
      <c r="A35" s="3" t="s">
        <v>38</v>
      </c>
      <c r="B35" s="4">
        <v>0</v>
      </c>
      <c r="C35" s="11">
        <v>169045689</v>
      </c>
      <c r="D35" s="5">
        <v>0</v>
      </c>
      <c r="E35" s="4">
        <v>169045689</v>
      </c>
    </row>
    <row r="36" spans="1:5" x14ac:dyDescent="0.35">
      <c r="A36" s="3" t="s">
        <v>39</v>
      </c>
      <c r="B36" s="4">
        <v>0</v>
      </c>
      <c r="C36" s="11">
        <v>0</v>
      </c>
      <c r="D36" s="5">
        <v>0</v>
      </c>
      <c r="E36" s="4">
        <v>0</v>
      </c>
    </row>
    <row r="37" spans="1:5" x14ac:dyDescent="0.35">
      <c r="A37" s="3" t="s">
        <v>40</v>
      </c>
      <c r="B37" s="4">
        <v>0</v>
      </c>
      <c r="C37" s="11">
        <v>0</v>
      </c>
      <c r="D37" s="5">
        <v>0</v>
      </c>
      <c r="E37" s="4">
        <v>0</v>
      </c>
    </row>
    <row r="38" spans="1:5" x14ac:dyDescent="0.35">
      <c r="A38" s="3" t="s">
        <v>41</v>
      </c>
      <c r="B38" s="4">
        <v>0</v>
      </c>
      <c r="C38" s="11">
        <v>0</v>
      </c>
      <c r="D38" s="5">
        <v>0</v>
      </c>
      <c r="E38" s="4">
        <v>0</v>
      </c>
    </row>
    <row r="39" spans="1:5" x14ac:dyDescent="0.35">
      <c r="A39" s="3" t="s">
        <v>42</v>
      </c>
      <c r="B39" s="4">
        <v>0</v>
      </c>
      <c r="C39" s="11">
        <v>1408556000</v>
      </c>
      <c r="D39" s="5">
        <v>0</v>
      </c>
      <c r="E39" s="4">
        <v>1408556000</v>
      </c>
    </row>
    <row r="40" spans="1:5" x14ac:dyDescent="0.35">
      <c r="A40" s="3" t="s">
        <v>43</v>
      </c>
      <c r="B40" s="4">
        <v>0</v>
      </c>
      <c r="C40" s="11">
        <v>40199431</v>
      </c>
      <c r="D40" s="5">
        <v>0</v>
      </c>
      <c r="E40" s="4">
        <v>40199431</v>
      </c>
    </row>
    <row r="41" spans="1:5" x14ac:dyDescent="0.35">
      <c r="A41" s="3" t="s">
        <v>44</v>
      </c>
      <c r="B41" s="4">
        <v>0</v>
      </c>
      <c r="C41" s="11">
        <v>0</v>
      </c>
      <c r="D41" s="5">
        <v>0</v>
      </c>
      <c r="E41" s="4">
        <v>0</v>
      </c>
    </row>
    <row r="42" spans="1:5" x14ac:dyDescent="0.35">
      <c r="A42" s="3" t="s">
        <v>45</v>
      </c>
      <c r="B42" s="4">
        <v>0</v>
      </c>
      <c r="C42" s="11">
        <v>48300000</v>
      </c>
      <c r="D42" s="5">
        <v>0</v>
      </c>
      <c r="E42" s="4">
        <v>48300000</v>
      </c>
    </row>
    <row r="43" spans="1:5" x14ac:dyDescent="0.35">
      <c r="A43" s="3" t="s">
        <v>46</v>
      </c>
      <c r="B43" s="4">
        <v>0</v>
      </c>
      <c r="C43" s="11">
        <v>0</v>
      </c>
      <c r="D43" s="5">
        <v>0</v>
      </c>
      <c r="E43" s="4">
        <v>0</v>
      </c>
    </row>
    <row r="44" spans="1:5" x14ac:dyDescent="0.35">
      <c r="A44" s="3" t="s">
        <v>47</v>
      </c>
      <c r="B44" s="4">
        <v>0</v>
      </c>
      <c r="C44" s="11">
        <v>0</v>
      </c>
      <c r="D44" s="5">
        <v>0</v>
      </c>
      <c r="E44" s="4">
        <v>0</v>
      </c>
    </row>
    <row r="45" spans="1:5" x14ac:dyDescent="0.35">
      <c r="A45" s="3" t="s">
        <v>48</v>
      </c>
      <c r="B45" s="4">
        <v>0</v>
      </c>
      <c r="C45" s="11">
        <v>0</v>
      </c>
      <c r="D45" s="5">
        <v>288000</v>
      </c>
      <c r="E45" s="4">
        <v>288000</v>
      </c>
    </row>
    <row r="46" spans="1:5" x14ac:dyDescent="0.35">
      <c r="A46" s="3" t="s">
        <v>49</v>
      </c>
      <c r="B46" s="4">
        <v>0</v>
      </c>
      <c r="C46" s="11">
        <v>0</v>
      </c>
      <c r="D46" s="5">
        <v>0</v>
      </c>
      <c r="E46" s="4">
        <v>0</v>
      </c>
    </row>
    <row r="47" spans="1:5" x14ac:dyDescent="0.35">
      <c r="A47" s="3" t="s">
        <v>50</v>
      </c>
      <c r="B47" s="4">
        <v>0</v>
      </c>
      <c r="C47" s="11">
        <v>69600000</v>
      </c>
      <c r="D47" s="5">
        <v>0</v>
      </c>
      <c r="E47" s="4">
        <v>69600000</v>
      </c>
    </row>
    <row r="48" spans="1:5" x14ac:dyDescent="0.35">
      <c r="A48" s="3" t="s">
        <v>51</v>
      </c>
      <c r="B48" s="4">
        <v>0</v>
      </c>
      <c r="C48" s="11">
        <v>0</v>
      </c>
      <c r="D48" s="5">
        <v>0</v>
      </c>
      <c r="E48" s="4">
        <v>0</v>
      </c>
    </row>
    <row r="49" spans="1:5" x14ac:dyDescent="0.35">
      <c r="A49" s="3" t="s">
        <v>52</v>
      </c>
      <c r="B49" s="4">
        <v>0</v>
      </c>
      <c r="C49" s="11">
        <v>0</v>
      </c>
      <c r="D49" s="5">
        <v>0</v>
      </c>
      <c r="E49" s="4">
        <v>0</v>
      </c>
    </row>
    <row r="50" spans="1:5" x14ac:dyDescent="0.35">
      <c r="A50" s="3" t="s">
        <v>53</v>
      </c>
      <c r="B50" s="4">
        <v>0</v>
      </c>
      <c r="C50" s="11">
        <v>0</v>
      </c>
      <c r="D50" s="5">
        <v>0</v>
      </c>
      <c r="E50" s="4">
        <v>0</v>
      </c>
    </row>
    <row r="51" spans="1:5" x14ac:dyDescent="0.35">
      <c r="A51" s="3" t="s">
        <v>54</v>
      </c>
      <c r="B51" s="4">
        <v>0</v>
      </c>
      <c r="C51" s="11">
        <v>630072</v>
      </c>
      <c r="D51" s="5">
        <v>0</v>
      </c>
      <c r="E51" s="4">
        <v>630072</v>
      </c>
    </row>
    <row r="52" spans="1:5" x14ac:dyDescent="0.35">
      <c r="A52" s="3" t="s">
        <v>55</v>
      </c>
      <c r="B52" s="4">
        <v>0</v>
      </c>
      <c r="C52" s="11">
        <v>0</v>
      </c>
      <c r="D52" s="5">
        <v>0</v>
      </c>
      <c r="E52" s="4">
        <v>0</v>
      </c>
    </row>
    <row r="53" spans="1:5" x14ac:dyDescent="0.35">
      <c r="A53" s="3" t="s">
        <v>56</v>
      </c>
      <c r="B53" s="4">
        <v>0</v>
      </c>
      <c r="C53" s="11">
        <v>0</v>
      </c>
      <c r="D53" s="5">
        <v>0</v>
      </c>
      <c r="E53" s="4">
        <v>0</v>
      </c>
    </row>
    <row r="54" spans="1:5" x14ac:dyDescent="0.35">
      <c r="A54" s="3" t="s">
        <v>57</v>
      </c>
      <c r="B54" s="4">
        <v>0</v>
      </c>
      <c r="C54" s="11">
        <v>10202908</v>
      </c>
      <c r="D54" s="5">
        <v>0</v>
      </c>
      <c r="E54" s="4">
        <v>10202908</v>
      </c>
    </row>
    <row r="55" spans="1:5" x14ac:dyDescent="0.35">
      <c r="A55" s="3" t="s">
        <v>58</v>
      </c>
      <c r="B55" s="4">
        <v>0</v>
      </c>
      <c r="C55" s="11">
        <v>34387862</v>
      </c>
      <c r="D55" s="5">
        <v>0</v>
      </c>
      <c r="E55" s="4">
        <v>34387862</v>
      </c>
    </row>
    <row r="56" spans="1:5" x14ac:dyDescent="0.35">
      <c r="A56" s="3" t="s">
        <v>59</v>
      </c>
      <c r="B56" s="4">
        <v>0</v>
      </c>
      <c r="C56" s="11">
        <v>0</v>
      </c>
      <c r="D56" s="5">
        <v>0</v>
      </c>
      <c r="E56" s="4">
        <v>0</v>
      </c>
    </row>
    <row r="57" spans="1:5" x14ac:dyDescent="0.35">
      <c r="A57" s="3" t="s">
        <v>60</v>
      </c>
      <c r="B57" s="4">
        <v>0</v>
      </c>
      <c r="C57" s="11">
        <v>0</v>
      </c>
      <c r="D57" s="5">
        <v>0</v>
      </c>
      <c r="E57" s="4">
        <v>0</v>
      </c>
    </row>
    <row r="58" spans="1:5" x14ac:dyDescent="0.35">
      <c r="A58" s="3" t="s">
        <v>61</v>
      </c>
      <c r="B58" s="4">
        <v>0</v>
      </c>
      <c r="C58" s="11">
        <v>179085580</v>
      </c>
      <c r="D58" s="5">
        <v>0</v>
      </c>
      <c r="E58" s="4">
        <v>179085580</v>
      </c>
    </row>
    <row r="59" spans="1:5" x14ac:dyDescent="0.35">
      <c r="A59" s="3" t="s">
        <v>62</v>
      </c>
      <c r="B59" s="4">
        <v>0</v>
      </c>
      <c r="C59" s="11">
        <v>0</v>
      </c>
      <c r="D59" s="5">
        <v>0</v>
      </c>
      <c r="E59" s="4">
        <v>0</v>
      </c>
    </row>
    <row r="60" spans="1:5" x14ac:dyDescent="0.35">
      <c r="A60" s="3" t="s">
        <v>63</v>
      </c>
      <c r="B60" s="4">
        <v>0</v>
      </c>
      <c r="C60" s="11">
        <v>4293836</v>
      </c>
      <c r="D60" s="5">
        <v>0</v>
      </c>
      <c r="E60" s="4">
        <v>4293836</v>
      </c>
    </row>
    <row r="61" spans="1:5" x14ac:dyDescent="0.35">
      <c r="A61" s="3" t="s">
        <v>64</v>
      </c>
      <c r="B61" s="4">
        <v>0</v>
      </c>
      <c r="C61" s="11">
        <v>0</v>
      </c>
      <c r="D61" s="5">
        <v>0</v>
      </c>
      <c r="E61" s="4">
        <v>0</v>
      </c>
    </row>
    <row r="62" spans="1:5" x14ac:dyDescent="0.35">
      <c r="A62" s="3" t="s">
        <v>65</v>
      </c>
      <c r="B62" s="4">
        <v>0</v>
      </c>
      <c r="C62" s="11">
        <v>19464800</v>
      </c>
      <c r="D62" s="5">
        <v>0</v>
      </c>
      <c r="E62" s="4">
        <v>19464800</v>
      </c>
    </row>
    <row r="63" spans="1:5" x14ac:dyDescent="0.35">
      <c r="A63" s="3" t="s">
        <v>66</v>
      </c>
      <c r="B63" s="4">
        <v>0</v>
      </c>
      <c r="C63" s="11">
        <v>232469186</v>
      </c>
      <c r="D63" s="5">
        <v>109728000</v>
      </c>
      <c r="E63" s="4">
        <v>342197186</v>
      </c>
    </row>
    <row r="64" spans="1:5" x14ac:dyDescent="0.35">
      <c r="A64" s="3" t="s">
        <v>67</v>
      </c>
      <c r="B64" s="4">
        <v>0</v>
      </c>
      <c r="C64" s="11">
        <v>0</v>
      </c>
      <c r="D64" s="5">
        <v>0</v>
      </c>
      <c r="E64" s="4">
        <v>0</v>
      </c>
    </row>
    <row r="65" spans="1:5" x14ac:dyDescent="0.35">
      <c r="A65" s="3" t="s">
        <v>68</v>
      </c>
      <c r="B65" s="4">
        <v>0</v>
      </c>
      <c r="C65" s="11">
        <v>28187182</v>
      </c>
      <c r="D65" s="5">
        <v>0</v>
      </c>
      <c r="E65" s="4">
        <v>28187182</v>
      </c>
    </row>
    <row r="66" spans="1:5" x14ac:dyDescent="0.35">
      <c r="A66" s="3" t="s">
        <v>69</v>
      </c>
      <c r="B66" s="4">
        <v>0</v>
      </c>
      <c r="C66" s="11">
        <v>0</v>
      </c>
      <c r="D66" s="5">
        <v>0</v>
      </c>
      <c r="E66" s="4">
        <v>0</v>
      </c>
    </row>
    <row r="67" spans="1:5" x14ac:dyDescent="0.35">
      <c r="A67" s="3" t="s">
        <v>70</v>
      </c>
      <c r="B67" s="4">
        <v>0</v>
      </c>
      <c r="C67" s="11">
        <v>0</v>
      </c>
      <c r="D67" s="5">
        <v>0</v>
      </c>
      <c r="E67" s="4">
        <v>0</v>
      </c>
    </row>
    <row r="68" spans="1:5" x14ac:dyDescent="0.35">
      <c r="A68" s="3" t="s">
        <v>71</v>
      </c>
      <c r="B68" s="4">
        <v>0</v>
      </c>
      <c r="C68" s="11">
        <v>14548000</v>
      </c>
      <c r="D68" s="5">
        <v>0</v>
      </c>
      <c r="E68" s="4">
        <v>14548000</v>
      </c>
    </row>
    <row r="69" spans="1:5" x14ac:dyDescent="0.35">
      <c r="A69" s="3" t="s">
        <v>72</v>
      </c>
      <c r="B69" s="4">
        <v>0</v>
      </c>
      <c r="C69" s="11">
        <v>0</v>
      </c>
      <c r="D69" s="5">
        <v>0</v>
      </c>
      <c r="E69" s="4">
        <v>0</v>
      </c>
    </row>
    <row r="70" spans="1:5" x14ac:dyDescent="0.35">
      <c r="A70" s="3" t="s">
        <v>73</v>
      </c>
      <c r="B70" s="4">
        <v>0</v>
      </c>
      <c r="C70" s="11">
        <v>0</v>
      </c>
      <c r="D70" s="5">
        <v>0</v>
      </c>
      <c r="E70" s="4">
        <v>0</v>
      </c>
    </row>
    <row r="71" spans="1:5" x14ac:dyDescent="0.35">
      <c r="A71" s="3" t="s">
        <v>74</v>
      </c>
      <c r="B71" s="4">
        <v>0</v>
      </c>
      <c r="C71" s="11">
        <v>68476323</v>
      </c>
      <c r="D71" s="5">
        <v>0</v>
      </c>
      <c r="E71" s="4">
        <v>68476323</v>
      </c>
    </row>
    <row r="72" spans="1:5" x14ac:dyDescent="0.35">
      <c r="A72" s="3" t="s">
        <v>75</v>
      </c>
      <c r="B72" s="4">
        <v>0</v>
      </c>
      <c r="C72" s="11">
        <v>0</v>
      </c>
      <c r="D72" s="5">
        <v>0</v>
      </c>
      <c r="E72" s="4">
        <v>0</v>
      </c>
    </row>
    <row r="73" spans="1:5" x14ac:dyDescent="0.35">
      <c r="A73" s="3" t="s">
        <v>76</v>
      </c>
      <c r="B73" s="4">
        <v>0</v>
      </c>
      <c r="C73" s="11">
        <v>0</v>
      </c>
      <c r="D73" s="5">
        <v>0</v>
      </c>
      <c r="E73" s="4">
        <v>0</v>
      </c>
    </row>
    <row r="74" spans="1:5" x14ac:dyDescent="0.35">
      <c r="A74" s="3" t="s">
        <v>77</v>
      </c>
      <c r="B74" s="4">
        <v>0</v>
      </c>
      <c r="C74" s="11">
        <v>2448000</v>
      </c>
      <c r="D74" s="5">
        <v>0</v>
      </c>
      <c r="E74" s="4">
        <v>2448000</v>
      </c>
    </row>
    <row r="75" spans="1:5" x14ac:dyDescent="0.35">
      <c r="A75" s="3" t="s">
        <v>78</v>
      </c>
      <c r="B75" s="4">
        <v>0</v>
      </c>
      <c r="C75" s="11">
        <v>0</v>
      </c>
      <c r="D75" s="5">
        <v>0</v>
      </c>
      <c r="E75" s="4">
        <v>0</v>
      </c>
    </row>
    <row r="76" spans="1:5" x14ac:dyDescent="0.35">
      <c r="A76" s="3" t="s">
        <v>79</v>
      </c>
      <c r="B76" s="4">
        <v>0</v>
      </c>
      <c r="C76" s="11">
        <v>0</v>
      </c>
      <c r="D76" s="5">
        <v>0</v>
      </c>
      <c r="E76" s="4">
        <v>0</v>
      </c>
    </row>
    <row r="77" spans="1:5" x14ac:dyDescent="0.35">
      <c r="A77" s="3" t="s">
        <v>80</v>
      </c>
      <c r="B77" s="4">
        <v>0</v>
      </c>
      <c r="C77" s="11">
        <v>51100000</v>
      </c>
      <c r="D77" s="5">
        <v>0</v>
      </c>
      <c r="E77" s="4">
        <v>51100000</v>
      </c>
    </row>
    <row r="78" spans="1:5" x14ac:dyDescent="0.35">
      <c r="A78" s="3" t="s">
        <v>81</v>
      </c>
      <c r="B78" s="4">
        <v>0</v>
      </c>
      <c r="C78" s="11">
        <v>605295280</v>
      </c>
      <c r="D78" s="5">
        <v>735856000</v>
      </c>
      <c r="E78" s="4">
        <v>1341151280</v>
      </c>
    </row>
    <row r="79" spans="1:5" x14ac:dyDescent="0.35">
      <c r="A79" s="3" t="s">
        <v>82</v>
      </c>
      <c r="B79" s="4">
        <v>0</v>
      </c>
      <c r="C79" s="11">
        <v>0</v>
      </c>
      <c r="D79" s="5">
        <v>0</v>
      </c>
      <c r="E79" s="4">
        <v>0</v>
      </c>
    </row>
    <row r="80" spans="1:5" x14ac:dyDescent="0.35">
      <c r="A80" s="3" t="s">
        <v>83</v>
      </c>
      <c r="B80" s="4">
        <v>0</v>
      </c>
      <c r="C80" s="11">
        <v>40725780</v>
      </c>
      <c r="D80" s="5">
        <v>48000000</v>
      </c>
      <c r="E80" s="4">
        <v>88725780</v>
      </c>
    </row>
    <row r="81" spans="1:5" x14ac:dyDescent="0.35">
      <c r="A81" s="3" t="s">
        <v>84</v>
      </c>
      <c r="B81" s="4">
        <v>0</v>
      </c>
      <c r="C81" s="11">
        <v>56674400</v>
      </c>
      <c r="D81" s="5">
        <v>0</v>
      </c>
      <c r="E81" s="4">
        <v>56674400</v>
      </c>
    </row>
    <row r="82" spans="1:5" x14ac:dyDescent="0.35">
      <c r="A82" s="3" t="s">
        <v>85</v>
      </c>
      <c r="B82" s="4">
        <v>0</v>
      </c>
      <c r="C82" s="11">
        <v>101088000</v>
      </c>
      <c r="D82" s="5">
        <v>0</v>
      </c>
      <c r="E82" s="4">
        <v>101088000</v>
      </c>
    </row>
    <row r="83" spans="1:5" x14ac:dyDescent="0.35">
      <c r="A83" s="3" t="s">
        <v>86</v>
      </c>
      <c r="B83" s="4">
        <v>0</v>
      </c>
      <c r="C83" s="11">
        <v>0</v>
      </c>
      <c r="D83" s="5">
        <v>0</v>
      </c>
      <c r="E83" s="4">
        <v>0</v>
      </c>
    </row>
    <row r="84" spans="1:5" x14ac:dyDescent="0.35">
      <c r="A84" s="2" t="s">
        <v>87</v>
      </c>
      <c r="B84" s="4">
        <v>0</v>
      </c>
      <c r="C84" s="11">
        <v>0</v>
      </c>
      <c r="D84" s="5">
        <v>0</v>
      </c>
      <c r="E84" s="4">
        <v>0</v>
      </c>
    </row>
  </sheetData>
  <sortState xmlns:xlrd2="http://schemas.microsoft.com/office/spreadsheetml/2017/richdata2" ref="A1:E84">
    <sortCondition ref="A1:A84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9626-B833-46B9-B314-C7E801AC08DF}">
  <dimension ref="A1:E84"/>
  <sheetViews>
    <sheetView workbookViewId="0"/>
  </sheetViews>
  <sheetFormatPr defaultColWidth="9.26953125" defaultRowHeight="14.5" x14ac:dyDescent="0.35"/>
  <cols>
    <col min="1" max="1" width="13.7265625" style="2" bestFit="1" customWidth="1"/>
    <col min="2" max="2" width="21.90625" style="2" bestFit="1" customWidth="1"/>
    <col min="3" max="3" width="23.36328125" style="2" bestFit="1" customWidth="1"/>
    <col min="4" max="4" width="24.26953125" style="2" bestFit="1" customWidth="1"/>
    <col min="5" max="5" width="21.6328125" style="2" bestFit="1" customWidth="1"/>
    <col min="6" max="16384" width="9.26953125" style="2"/>
  </cols>
  <sheetData>
    <row r="1" spans="1:5" x14ac:dyDescent="0.35">
      <c r="A1" s="24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35">
      <c r="A2" s="25" t="s">
        <v>5</v>
      </c>
      <c r="B2" s="26">
        <v>0</v>
      </c>
      <c r="C2" s="28">
        <v>22322900</v>
      </c>
      <c r="D2" s="26">
        <v>0</v>
      </c>
      <c r="E2" s="4">
        <v>22322900</v>
      </c>
    </row>
    <row r="3" spans="1:5" x14ac:dyDescent="0.35">
      <c r="A3" s="25" t="s">
        <v>6</v>
      </c>
      <c r="B3" s="26">
        <v>0</v>
      </c>
      <c r="C3" s="28">
        <v>142472999.99999997</v>
      </c>
      <c r="D3" s="26">
        <v>0</v>
      </c>
      <c r="E3" s="4">
        <v>142472999.99999997</v>
      </c>
    </row>
    <row r="4" spans="1:5" x14ac:dyDescent="0.35">
      <c r="A4" s="25" t="s">
        <v>7</v>
      </c>
      <c r="B4" s="26">
        <v>0</v>
      </c>
      <c r="C4" s="28">
        <v>1653320632</v>
      </c>
      <c r="D4" s="26">
        <v>0</v>
      </c>
      <c r="E4" s="4">
        <v>1653320632</v>
      </c>
    </row>
    <row r="5" spans="1:5" x14ac:dyDescent="0.35">
      <c r="A5" s="25" t="s">
        <v>8</v>
      </c>
      <c r="B5" s="28">
        <v>683490000</v>
      </c>
      <c r="C5" s="28">
        <v>1302840</v>
      </c>
      <c r="D5" s="26">
        <v>0</v>
      </c>
      <c r="E5" s="4">
        <v>684792840</v>
      </c>
    </row>
    <row r="6" spans="1:5" x14ac:dyDescent="0.35">
      <c r="A6" s="25" t="s">
        <v>9</v>
      </c>
      <c r="B6" s="26">
        <v>0</v>
      </c>
      <c r="C6" s="28">
        <v>391909408.00000006</v>
      </c>
      <c r="D6" s="26">
        <v>0</v>
      </c>
      <c r="E6" s="4">
        <v>391909408.00000006</v>
      </c>
    </row>
    <row r="7" spans="1:5" x14ac:dyDescent="0.35">
      <c r="A7" s="25" t="s">
        <v>10</v>
      </c>
      <c r="B7" s="28">
        <v>18044137000</v>
      </c>
      <c r="C7" s="28">
        <v>4601000</v>
      </c>
      <c r="D7" s="26">
        <v>0</v>
      </c>
      <c r="E7" s="4">
        <v>18048738000</v>
      </c>
    </row>
    <row r="8" spans="1:5" x14ac:dyDescent="0.35">
      <c r="A8" s="25" t="s">
        <v>11</v>
      </c>
      <c r="B8" s="28">
        <v>144624000</v>
      </c>
      <c r="C8" s="26">
        <v>0</v>
      </c>
      <c r="D8" s="26">
        <v>0</v>
      </c>
      <c r="E8" s="4">
        <v>144624000</v>
      </c>
    </row>
    <row r="9" spans="1:5" x14ac:dyDescent="0.35">
      <c r="A9" s="25" t="s">
        <v>12</v>
      </c>
      <c r="B9" s="26">
        <v>0</v>
      </c>
      <c r="C9" s="28">
        <v>566233504.00000012</v>
      </c>
      <c r="D9" s="26">
        <v>0</v>
      </c>
      <c r="E9" s="4">
        <v>566233504.00000012</v>
      </c>
    </row>
    <row r="10" spans="1:5" x14ac:dyDescent="0.35">
      <c r="A10" s="25" t="s">
        <v>13</v>
      </c>
      <c r="B10" s="26">
        <v>19678000</v>
      </c>
      <c r="C10" s="26">
        <v>0</v>
      </c>
      <c r="D10" s="26">
        <v>0</v>
      </c>
      <c r="E10" s="4">
        <v>19678000</v>
      </c>
    </row>
    <row r="11" spans="1:5" x14ac:dyDescent="0.35">
      <c r="A11" s="25" t="s">
        <v>14</v>
      </c>
      <c r="B11" s="26">
        <v>0</v>
      </c>
      <c r="C11" s="28">
        <v>284824600.00000006</v>
      </c>
      <c r="D11" s="26">
        <v>0</v>
      </c>
      <c r="E11" s="4">
        <v>284824600.00000006</v>
      </c>
    </row>
    <row r="12" spans="1:5" x14ac:dyDescent="0.35">
      <c r="A12" s="25" t="s">
        <v>15</v>
      </c>
      <c r="B12" s="28">
        <v>3123560999.9999995</v>
      </c>
      <c r="C12" s="28">
        <v>1412671097.4999995</v>
      </c>
      <c r="D12" s="26">
        <v>0</v>
      </c>
      <c r="E12" s="4">
        <v>4536232097.499999</v>
      </c>
    </row>
    <row r="13" spans="1:5" x14ac:dyDescent="0.35">
      <c r="A13" s="25" t="s">
        <v>16</v>
      </c>
      <c r="B13" s="26">
        <v>0</v>
      </c>
      <c r="C13" s="28">
        <v>1393866135.0000002</v>
      </c>
      <c r="D13" s="26">
        <v>0</v>
      </c>
      <c r="E13" s="4">
        <v>1393866135.0000002</v>
      </c>
    </row>
    <row r="14" spans="1:5" x14ac:dyDescent="0.35">
      <c r="A14" s="25" t="s">
        <v>17</v>
      </c>
      <c r="B14" s="26">
        <v>0</v>
      </c>
      <c r="C14" s="28">
        <v>4638497324</v>
      </c>
      <c r="D14" s="26">
        <v>0</v>
      </c>
      <c r="E14" s="4">
        <v>4638497324</v>
      </c>
    </row>
    <row r="15" spans="1:5" x14ac:dyDescent="0.35">
      <c r="A15" s="25" t="s">
        <v>18</v>
      </c>
      <c r="B15" s="26">
        <v>0</v>
      </c>
      <c r="C15" s="28">
        <v>443242958.00000006</v>
      </c>
      <c r="D15" s="26">
        <v>0</v>
      </c>
      <c r="E15" s="4">
        <v>443242958.00000006</v>
      </c>
    </row>
    <row r="16" spans="1:5" x14ac:dyDescent="0.35">
      <c r="A16" s="25" t="s">
        <v>19</v>
      </c>
      <c r="B16" s="28">
        <v>241191000</v>
      </c>
      <c r="C16" s="28">
        <v>523522867</v>
      </c>
      <c r="D16" s="26">
        <v>0</v>
      </c>
      <c r="E16" s="4">
        <v>764713867</v>
      </c>
    </row>
    <row r="17" spans="1:5" x14ac:dyDescent="0.35">
      <c r="A17" s="25" t="s">
        <v>20</v>
      </c>
      <c r="B17" s="26">
        <v>0</v>
      </c>
      <c r="C17" s="28">
        <v>320191009.99999994</v>
      </c>
      <c r="D17" s="26">
        <v>0</v>
      </c>
      <c r="E17" s="4">
        <v>320191009.99999994</v>
      </c>
    </row>
    <row r="18" spans="1:5" x14ac:dyDescent="0.35">
      <c r="A18" s="25" t="s">
        <v>21</v>
      </c>
      <c r="B18" s="28">
        <v>472715000</v>
      </c>
      <c r="C18" s="28">
        <v>269452145</v>
      </c>
      <c r="D18" s="26">
        <v>0</v>
      </c>
      <c r="E18" s="4">
        <v>742167145</v>
      </c>
    </row>
    <row r="19" spans="1:5" x14ac:dyDescent="0.35">
      <c r="A19" s="25" t="s">
        <v>22</v>
      </c>
      <c r="B19" s="26">
        <v>0</v>
      </c>
      <c r="C19" s="28">
        <v>373048004</v>
      </c>
      <c r="D19" s="26">
        <v>0</v>
      </c>
      <c r="E19" s="4">
        <v>373048004</v>
      </c>
    </row>
    <row r="20" spans="1:5" x14ac:dyDescent="0.35">
      <c r="A20" s="25" t="s">
        <v>23</v>
      </c>
      <c r="B20" s="26">
        <v>0</v>
      </c>
      <c r="C20" s="28">
        <v>660013560</v>
      </c>
      <c r="D20" s="26">
        <v>0</v>
      </c>
      <c r="E20" s="4">
        <v>660013560</v>
      </c>
    </row>
    <row r="21" spans="1:5" x14ac:dyDescent="0.35">
      <c r="A21" s="25" t="s">
        <v>24</v>
      </c>
      <c r="B21" s="26">
        <v>0</v>
      </c>
      <c r="C21" s="28">
        <v>261824033.99999997</v>
      </c>
      <c r="D21" s="26">
        <v>0</v>
      </c>
      <c r="E21" s="4">
        <v>261824033.99999997</v>
      </c>
    </row>
    <row r="22" spans="1:5" x14ac:dyDescent="0.35">
      <c r="A22" s="25" t="s">
        <v>25</v>
      </c>
      <c r="B22" s="28">
        <v>692080999.99999988</v>
      </c>
      <c r="C22" s="28">
        <v>44504680</v>
      </c>
      <c r="D22" s="26">
        <v>0</v>
      </c>
      <c r="E22" s="4">
        <v>736585679.99999988</v>
      </c>
    </row>
    <row r="23" spans="1:5" x14ac:dyDescent="0.35">
      <c r="A23" s="25" t="s">
        <v>26</v>
      </c>
      <c r="B23" s="26">
        <v>0</v>
      </c>
      <c r="C23" s="28">
        <v>739396270</v>
      </c>
      <c r="D23" s="26">
        <v>0</v>
      </c>
      <c r="E23" s="4">
        <v>739396270</v>
      </c>
    </row>
    <row r="24" spans="1:5" x14ac:dyDescent="0.35">
      <c r="A24" s="25" t="s">
        <v>27</v>
      </c>
      <c r="B24" s="26">
        <v>0</v>
      </c>
      <c r="C24" s="28">
        <v>1061907295.9999996</v>
      </c>
      <c r="D24" s="26">
        <v>0</v>
      </c>
      <c r="E24" s="4">
        <v>1061907295.9999996</v>
      </c>
    </row>
    <row r="25" spans="1:5" x14ac:dyDescent="0.35">
      <c r="A25" s="25" t="s">
        <v>28</v>
      </c>
      <c r="B25" s="26">
        <v>0</v>
      </c>
      <c r="C25" s="28">
        <v>1296790379.9999995</v>
      </c>
      <c r="D25" s="26">
        <v>0</v>
      </c>
      <c r="E25" s="4">
        <v>1296790379.9999995</v>
      </c>
    </row>
    <row r="26" spans="1:5" x14ac:dyDescent="0.35">
      <c r="A26" s="25" t="s">
        <v>29</v>
      </c>
      <c r="B26" s="28">
        <v>4445780000</v>
      </c>
      <c r="C26" s="28">
        <v>1340714563.9999998</v>
      </c>
      <c r="D26" s="26">
        <v>0</v>
      </c>
      <c r="E26" s="4">
        <v>5786494564</v>
      </c>
    </row>
    <row r="27" spans="1:5" x14ac:dyDescent="0.35">
      <c r="A27" s="25" t="s">
        <v>30</v>
      </c>
      <c r="B27" s="26">
        <v>0</v>
      </c>
      <c r="C27" s="28">
        <v>167767347.00000003</v>
      </c>
      <c r="D27" s="26">
        <v>0</v>
      </c>
      <c r="E27" s="4">
        <v>167767347.00000003</v>
      </c>
    </row>
    <row r="28" spans="1:5" x14ac:dyDescent="0.35">
      <c r="A28" s="25" t="s">
        <v>31</v>
      </c>
      <c r="B28" s="26">
        <v>0</v>
      </c>
      <c r="C28" s="28">
        <v>458534899.99999994</v>
      </c>
      <c r="D28" s="26">
        <v>0</v>
      </c>
      <c r="E28" s="4">
        <v>458534899.99999994</v>
      </c>
    </row>
    <row r="29" spans="1:5" x14ac:dyDescent="0.35">
      <c r="A29" s="25" t="s">
        <v>32</v>
      </c>
      <c r="B29" s="29">
        <v>2003969000</v>
      </c>
      <c r="C29" s="28">
        <v>662991253.99999988</v>
      </c>
      <c r="D29" s="26">
        <v>0</v>
      </c>
      <c r="E29" s="4">
        <v>2666960254</v>
      </c>
    </row>
    <row r="30" spans="1:5" x14ac:dyDescent="0.35">
      <c r="A30" s="25" t="s">
        <v>33</v>
      </c>
      <c r="B30" s="26">
        <v>0</v>
      </c>
      <c r="C30" s="28">
        <v>683153530</v>
      </c>
      <c r="D30" s="26">
        <v>0</v>
      </c>
      <c r="E30" s="4">
        <v>683153530</v>
      </c>
    </row>
    <row r="31" spans="1:5" x14ac:dyDescent="0.35">
      <c r="A31" s="25" t="s">
        <v>34</v>
      </c>
      <c r="B31" s="26">
        <v>0</v>
      </c>
      <c r="C31" s="28">
        <v>498435532.99999994</v>
      </c>
      <c r="D31" s="26">
        <v>0</v>
      </c>
      <c r="E31" s="4">
        <v>498435532.99999994</v>
      </c>
    </row>
    <row r="32" spans="1:5" x14ac:dyDescent="0.35">
      <c r="A32" s="25" t="s">
        <v>35</v>
      </c>
      <c r="B32" s="26">
        <v>0</v>
      </c>
      <c r="C32" s="28">
        <v>926831700.00000012</v>
      </c>
      <c r="D32" s="26">
        <v>0</v>
      </c>
      <c r="E32" s="4">
        <v>926831700.00000012</v>
      </c>
    </row>
    <row r="33" spans="1:5" x14ac:dyDescent="0.35">
      <c r="A33" s="25" t="s">
        <v>36</v>
      </c>
      <c r="B33" s="29">
        <v>666757999.99999988</v>
      </c>
      <c r="C33" s="28">
        <v>128206400</v>
      </c>
      <c r="D33" s="26">
        <v>0</v>
      </c>
      <c r="E33" s="4">
        <v>794964399.99999988</v>
      </c>
    </row>
    <row r="34" spans="1:5" x14ac:dyDescent="0.35">
      <c r="A34" s="25" t="s">
        <v>37</v>
      </c>
      <c r="B34" s="26">
        <v>0</v>
      </c>
      <c r="C34" s="28">
        <v>10353635382.000002</v>
      </c>
      <c r="D34" s="26">
        <v>0</v>
      </c>
      <c r="E34" s="4">
        <v>10353635382.000002</v>
      </c>
    </row>
    <row r="35" spans="1:5" x14ac:dyDescent="0.35">
      <c r="A35" s="25" t="s">
        <v>38</v>
      </c>
      <c r="B35" s="26">
        <v>0</v>
      </c>
      <c r="C35" s="28">
        <v>1498501199.9999998</v>
      </c>
      <c r="D35" s="26">
        <v>0</v>
      </c>
      <c r="E35" s="4">
        <v>1498501199.9999998</v>
      </c>
    </row>
    <row r="36" spans="1:5" x14ac:dyDescent="0.35">
      <c r="A36" s="25" t="s">
        <v>39</v>
      </c>
      <c r="B36" s="29">
        <v>502711000</v>
      </c>
      <c r="C36" s="28">
        <v>4596549</v>
      </c>
      <c r="D36" s="26">
        <v>0</v>
      </c>
      <c r="E36" s="4">
        <v>507307549</v>
      </c>
    </row>
    <row r="37" spans="1:5" x14ac:dyDescent="0.35">
      <c r="A37" s="25" t="s">
        <v>40</v>
      </c>
      <c r="B37" s="26">
        <v>0</v>
      </c>
      <c r="C37" s="28">
        <v>467534228</v>
      </c>
      <c r="D37" s="26">
        <v>0</v>
      </c>
      <c r="E37" s="4">
        <v>467534228</v>
      </c>
    </row>
    <row r="38" spans="1:5" x14ac:dyDescent="0.35">
      <c r="A38" s="25" t="s">
        <v>41</v>
      </c>
      <c r="B38" s="26">
        <v>0</v>
      </c>
      <c r="C38" s="28">
        <v>1156272749</v>
      </c>
      <c r="D38" s="26">
        <v>0</v>
      </c>
      <c r="E38" s="4">
        <v>1156272749</v>
      </c>
    </row>
    <row r="39" spans="1:5" x14ac:dyDescent="0.35">
      <c r="A39" s="25" t="s">
        <v>42</v>
      </c>
      <c r="B39" s="26">
        <v>0</v>
      </c>
      <c r="C39" s="28">
        <v>3473887203.0000005</v>
      </c>
      <c r="D39" s="26">
        <v>0</v>
      </c>
      <c r="E39" s="4">
        <v>3473887203.0000005</v>
      </c>
    </row>
    <row r="40" spans="1:5" x14ac:dyDescent="0.35">
      <c r="A40" s="25" t="s">
        <v>43</v>
      </c>
      <c r="B40" s="26">
        <v>0</v>
      </c>
      <c r="C40" s="28">
        <v>9412051230</v>
      </c>
      <c r="D40" s="26">
        <v>0</v>
      </c>
      <c r="E40" s="4">
        <v>9412051230</v>
      </c>
    </row>
    <row r="41" spans="1:5" x14ac:dyDescent="0.35">
      <c r="A41" s="25" t="s">
        <v>44</v>
      </c>
      <c r="B41" s="26">
        <v>0</v>
      </c>
      <c r="C41" s="28">
        <v>164573000</v>
      </c>
      <c r="D41" s="26">
        <v>0</v>
      </c>
      <c r="E41" s="4">
        <v>164573000</v>
      </c>
    </row>
    <row r="42" spans="1:5" x14ac:dyDescent="0.35">
      <c r="A42" s="25" t="s">
        <v>45</v>
      </c>
      <c r="B42" s="29">
        <v>28044109000</v>
      </c>
      <c r="C42" s="28">
        <v>3250298400</v>
      </c>
      <c r="D42" s="26">
        <v>0</v>
      </c>
      <c r="E42" s="4">
        <v>31294407400</v>
      </c>
    </row>
    <row r="43" spans="1:5" x14ac:dyDescent="0.35">
      <c r="A43" s="25" t="s">
        <v>46</v>
      </c>
      <c r="B43" s="26">
        <v>0</v>
      </c>
      <c r="C43" s="28">
        <v>13878400</v>
      </c>
      <c r="D43" s="26">
        <v>0</v>
      </c>
      <c r="E43" s="4">
        <v>13878400</v>
      </c>
    </row>
    <row r="44" spans="1:5" x14ac:dyDescent="0.35">
      <c r="A44" s="25" t="s">
        <v>47</v>
      </c>
      <c r="B44" s="26">
        <v>0</v>
      </c>
      <c r="C44" s="28">
        <v>72944000</v>
      </c>
      <c r="D44" s="26">
        <v>0</v>
      </c>
      <c r="E44" s="4">
        <v>72944000</v>
      </c>
    </row>
    <row r="45" spans="1:5" x14ac:dyDescent="0.35">
      <c r="A45" s="25" t="s">
        <v>48</v>
      </c>
      <c r="B45" s="26">
        <v>0</v>
      </c>
      <c r="C45" s="28">
        <v>141931800</v>
      </c>
      <c r="D45" s="26">
        <v>0</v>
      </c>
      <c r="E45" s="4">
        <v>141931800</v>
      </c>
    </row>
    <row r="46" spans="1:5" x14ac:dyDescent="0.35">
      <c r="A46" s="25" t="s">
        <v>49</v>
      </c>
      <c r="B46" s="29">
        <v>4070000.0000000005</v>
      </c>
      <c r="C46" s="28">
        <v>149663740.00000003</v>
      </c>
      <c r="D46" s="26">
        <v>0</v>
      </c>
      <c r="E46" s="4">
        <v>153733740.00000003</v>
      </c>
    </row>
    <row r="47" spans="1:5" x14ac:dyDescent="0.35">
      <c r="A47" s="25" t="s">
        <v>50</v>
      </c>
      <c r="B47" s="26">
        <v>0</v>
      </c>
      <c r="C47" s="28">
        <v>1362577611.0000002</v>
      </c>
      <c r="D47" s="42">
        <v>620881750</v>
      </c>
      <c r="E47" s="4">
        <v>1983459361.0000002</v>
      </c>
    </row>
    <row r="48" spans="1:5" x14ac:dyDescent="0.35">
      <c r="A48" s="25" t="s">
        <v>51</v>
      </c>
      <c r="B48" s="26">
        <v>0</v>
      </c>
      <c r="C48" s="28">
        <v>2956520600.000001</v>
      </c>
      <c r="D48" s="26">
        <v>0</v>
      </c>
      <c r="E48" s="4">
        <v>2956520600.000001</v>
      </c>
    </row>
    <row r="49" spans="1:5" x14ac:dyDescent="0.35">
      <c r="A49" s="25" t="s">
        <v>52</v>
      </c>
      <c r="B49" s="26">
        <v>0</v>
      </c>
      <c r="C49" s="28">
        <v>185348699.99999997</v>
      </c>
      <c r="D49" s="26">
        <v>0</v>
      </c>
      <c r="E49" s="4">
        <v>185348699.99999997</v>
      </c>
    </row>
    <row r="50" spans="1:5" x14ac:dyDescent="0.35">
      <c r="A50" s="25" t="s">
        <v>53</v>
      </c>
      <c r="B50" s="29">
        <v>489538000</v>
      </c>
      <c r="C50" s="28">
        <v>3534360.0000000005</v>
      </c>
      <c r="D50" s="26">
        <v>0</v>
      </c>
      <c r="E50" s="4">
        <v>493072360</v>
      </c>
    </row>
    <row r="51" spans="1:5" x14ac:dyDescent="0.35">
      <c r="A51" s="25" t="s">
        <v>54</v>
      </c>
      <c r="B51" s="29">
        <v>1035998000</v>
      </c>
      <c r="C51" s="28">
        <v>342885797.00000006</v>
      </c>
      <c r="D51" s="26">
        <v>0</v>
      </c>
      <c r="E51" s="4">
        <v>1378883797</v>
      </c>
    </row>
    <row r="52" spans="1:5" x14ac:dyDescent="0.35">
      <c r="A52" s="25" t="s">
        <v>55</v>
      </c>
      <c r="B52" s="26">
        <v>0</v>
      </c>
      <c r="C52" s="28">
        <v>538259200</v>
      </c>
      <c r="D52" s="26">
        <v>0</v>
      </c>
      <c r="E52" s="4">
        <v>538259200</v>
      </c>
    </row>
    <row r="53" spans="1:5" x14ac:dyDescent="0.35">
      <c r="A53" s="25" t="s">
        <v>56</v>
      </c>
      <c r="B53" s="29">
        <v>714230000</v>
      </c>
      <c r="C53" s="28">
        <v>830177218</v>
      </c>
      <c r="D53" s="26">
        <v>0</v>
      </c>
      <c r="E53" s="4">
        <v>1544407218</v>
      </c>
    </row>
    <row r="54" spans="1:5" x14ac:dyDescent="0.35">
      <c r="A54" s="25" t="s">
        <v>57</v>
      </c>
      <c r="B54" s="29">
        <v>1088462000</v>
      </c>
      <c r="C54" s="28">
        <v>109940300</v>
      </c>
      <c r="D54" s="26">
        <v>0</v>
      </c>
      <c r="E54" s="4">
        <v>1198402300</v>
      </c>
    </row>
    <row r="55" spans="1:5" x14ac:dyDescent="0.35">
      <c r="A55" s="25" t="s">
        <v>58</v>
      </c>
      <c r="B55" s="26">
        <v>0</v>
      </c>
      <c r="C55" s="28">
        <v>610087150</v>
      </c>
      <c r="D55" s="26">
        <v>0</v>
      </c>
      <c r="E55" s="4">
        <v>610087150</v>
      </c>
    </row>
    <row r="56" spans="1:5" x14ac:dyDescent="0.35">
      <c r="A56" s="25" t="s">
        <v>59</v>
      </c>
      <c r="B56" s="29">
        <v>306867000</v>
      </c>
      <c r="C56" s="28">
        <v>44820200</v>
      </c>
      <c r="D56" s="26">
        <v>0</v>
      </c>
      <c r="E56" s="4">
        <v>351687200</v>
      </c>
    </row>
    <row r="57" spans="1:5" x14ac:dyDescent="0.35">
      <c r="A57" s="25" t="s">
        <v>60</v>
      </c>
      <c r="B57" s="26">
        <v>0</v>
      </c>
      <c r="C57" s="28">
        <v>43843700</v>
      </c>
      <c r="D57" s="26">
        <v>0</v>
      </c>
      <c r="E57" s="4">
        <v>43843700</v>
      </c>
    </row>
    <row r="58" spans="1:5" x14ac:dyDescent="0.35">
      <c r="A58" s="25" t="s">
        <v>61</v>
      </c>
      <c r="B58" s="26">
        <v>0</v>
      </c>
      <c r="C58" s="28">
        <v>106699999.99999999</v>
      </c>
      <c r="D58" s="26">
        <v>0</v>
      </c>
      <c r="E58" s="4">
        <v>106699999.99999999</v>
      </c>
    </row>
    <row r="59" spans="1:5" x14ac:dyDescent="0.35">
      <c r="A59" s="25" t="s">
        <v>62</v>
      </c>
      <c r="B59" s="29">
        <v>3311741000</v>
      </c>
      <c r="C59" s="28">
        <v>33451000</v>
      </c>
      <c r="D59" s="26">
        <v>0</v>
      </c>
      <c r="E59" s="4">
        <v>3345192000</v>
      </c>
    </row>
    <row r="60" spans="1:5" x14ac:dyDescent="0.35">
      <c r="A60" s="25" t="s">
        <v>63</v>
      </c>
      <c r="B60" s="26">
        <v>0</v>
      </c>
      <c r="C60" s="28">
        <v>959101669.99999988</v>
      </c>
      <c r="D60" s="26">
        <v>0</v>
      </c>
      <c r="E60" s="4">
        <v>959101669.99999988</v>
      </c>
    </row>
    <row r="61" spans="1:5" x14ac:dyDescent="0.35">
      <c r="A61" s="25" t="s">
        <v>64</v>
      </c>
      <c r="B61" s="26">
        <v>0</v>
      </c>
      <c r="C61" s="28">
        <v>35472200</v>
      </c>
      <c r="D61" s="26">
        <v>0</v>
      </c>
      <c r="E61" s="4">
        <v>35472200</v>
      </c>
    </row>
    <row r="62" spans="1:5" x14ac:dyDescent="0.35">
      <c r="A62" s="25" t="s">
        <v>65</v>
      </c>
      <c r="B62" s="29">
        <v>4720340999.999999</v>
      </c>
      <c r="C62" s="28">
        <v>757146122</v>
      </c>
      <c r="D62" s="26">
        <v>0</v>
      </c>
      <c r="E62" s="4">
        <v>5477487121.999999</v>
      </c>
    </row>
    <row r="63" spans="1:5" x14ac:dyDescent="0.35">
      <c r="A63" s="25" t="s">
        <v>66</v>
      </c>
      <c r="B63" s="26">
        <v>0</v>
      </c>
      <c r="C63" s="28">
        <v>655173000</v>
      </c>
      <c r="D63" s="26">
        <v>0</v>
      </c>
      <c r="E63" s="4">
        <v>655173000</v>
      </c>
    </row>
    <row r="64" spans="1:5" x14ac:dyDescent="0.35">
      <c r="A64" s="25" t="s">
        <v>67</v>
      </c>
      <c r="B64" s="26">
        <v>0</v>
      </c>
      <c r="C64" s="28">
        <v>7337374605.9999981</v>
      </c>
      <c r="D64" s="26">
        <v>0</v>
      </c>
      <c r="E64" s="4">
        <v>7337374605.9999981</v>
      </c>
    </row>
    <row r="65" spans="1:5" x14ac:dyDescent="0.35">
      <c r="A65" s="25" t="s">
        <v>68</v>
      </c>
      <c r="B65" s="26">
        <v>0</v>
      </c>
      <c r="C65" s="28">
        <v>439698860</v>
      </c>
      <c r="D65" s="26">
        <v>0</v>
      </c>
      <c r="E65" s="4">
        <v>439698860</v>
      </c>
    </row>
    <row r="66" spans="1:5" x14ac:dyDescent="0.35">
      <c r="A66" s="25" t="s">
        <v>69</v>
      </c>
      <c r="B66" s="26">
        <v>0</v>
      </c>
      <c r="C66" s="28">
        <v>123657223.99999999</v>
      </c>
      <c r="D66" s="26">
        <v>0</v>
      </c>
      <c r="E66" s="4">
        <v>123657223.99999999</v>
      </c>
    </row>
    <row r="67" spans="1:5" x14ac:dyDescent="0.35">
      <c r="A67" s="25" t="s">
        <v>70</v>
      </c>
      <c r="B67" s="29">
        <v>74295000</v>
      </c>
      <c r="C67" s="28">
        <v>33846400</v>
      </c>
      <c r="D67" s="26">
        <v>0</v>
      </c>
      <c r="E67" s="4">
        <v>108141400</v>
      </c>
    </row>
    <row r="68" spans="1:5" x14ac:dyDescent="0.35">
      <c r="A68" s="25" t="s">
        <v>71</v>
      </c>
      <c r="B68" s="26">
        <v>0</v>
      </c>
      <c r="C68" s="28">
        <v>495164999.99999994</v>
      </c>
      <c r="D68" s="26">
        <v>0</v>
      </c>
      <c r="E68" s="4">
        <v>495164999.99999994</v>
      </c>
    </row>
    <row r="69" spans="1:5" x14ac:dyDescent="0.35">
      <c r="A69" s="25" t="s">
        <v>72</v>
      </c>
      <c r="B69" s="26">
        <v>0</v>
      </c>
      <c r="C69" s="28">
        <v>20691000.000000004</v>
      </c>
      <c r="D69" s="26">
        <v>0</v>
      </c>
      <c r="E69" s="4">
        <v>20691000.000000004</v>
      </c>
    </row>
    <row r="70" spans="1:5" x14ac:dyDescent="0.35">
      <c r="A70" s="25" t="s">
        <v>73</v>
      </c>
      <c r="B70" s="26">
        <v>0</v>
      </c>
      <c r="C70" s="28">
        <v>382351776.99999994</v>
      </c>
      <c r="D70" s="26">
        <v>0</v>
      </c>
      <c r="E70" s="4">
        <v>382351776.99999994</v>
      </c>
    </row>
    <row r="71" spans="1:5" x14ac:dyDescent="0.35">
      <c r="A71" s="25" t="s">
        <v>74</v>
      </c>
      <c r="B71" s="29">
        <v>8130468000.000001</v>
      </c>
      <c r="C71" s="28">
        <v>76579700</v>
      </c>
      <c r="D71" s="26">
        <v>0</v>
      </c>
      <c r="E71" s="4">
        <v>8207047700.000001</v>
      </c>
    </row>
    <row r="72" spans="1:5" x14ac:dyDescent="0.35">
      <c r="A72" s="25" t="s">
        <v>75</v>
      </c>
      <c r="B72" s="26">
        <v>0</v>
      </c>
      <c r="C72" s="28">
        <v>154838220</v>
      </c>
      <c r="D72" s="26">
        <v>0</v>
      </c>
      <c r="E72" s="4">
        <v>154838220</v>
      </c>
    </row>
    <row r="73" spans="1:5" x14ac:dyDescent="0.35">
      <c r="A73" s="25" t="s">
        <v>76</v>
      </c>
      <c r="B73" s="26">
        <v>0</v>
      </c>
      <c r="C73" s="28">
        <v>69979526.999999985</v>
      </c>
      <c r="D73" s="26">
        <v>0</v>
      </c>
      <c r="E73" s="4">
        <v>69979526.999999985</v>
      </c>
    </row>
    <row r="74" spans="1:5" x14ac:dyDescent="0.35">
      <c r="A74" s="25" t="s">
        <v>77</v>
      </c>
      <c r="B74" s="26">
        <v>0</v>
      </c>
      <c r="C74" s="28">
        <v>183077599.00000003</v>
      </c>
      <c r="D74" s="26">
        <v>0</v>
      </c>
      <c r="E74" s="4">
        <v>183077599.00000003</v>
      </c>
    </row>
    <row r="75" spans="1:5" x14ac:dyDescent="0.35">
      <c r="A75" s="25" t="s">
        <v>80</v>
      </c>
      <c r="B75" s="26">
        <v>0</v>
      </c>
      <c r="C75" s="26">
        <v>0</v>
      </c>
      <c r="D75" s="26">
        <v>0</v>
      </c>
      <c r="E75" s="4">
        <v>0</v>
      </c>
    </row>
    <row r="76" spans="1:5" x14ac:dyDescent="0.35">
      <c r="A76" s="25" t="s">
        <v>81</v>
      </c>
      <c r="B76" s="26">
        <v>0</v>
      </c>
      <c r="C76" s="26">
        <v>0</v>
      </c>
      <c r="D76" s="26">
        <v>0</v>
      </c>
      <c r="E76" s="4">
        <v>0</v>
      </c>
    </row>
    <row r="77" spans="1:5" x14ac:dyDescent="0.35">
      <c r="A77" s="25" t="s">
        <v>82</v>
      </c>
      <c r="B77" s="26">
        <v>115830000</v>
      </c>
      <c r="C77" s="28">
        <v>461343008</v>
      </c>
      <c r="D77" s="26">
        <v>0</v>
      </c>
      <c r="E77" s="4">
        <v>577173008</v>
      </c>
    </row>
    <row r="78" spans="1:5" x14ac:dyDescent="0.35">
      <c r="A78" s="25" t="s">
        <v>88</v>
      </c>
      <c r="B78" s="26">
        <v>131970000</v>
      </c>
      <c r="C78" s="27">
        <v>7516142</v>
      </c>
      <c r="D78" s="26">
        <v>0</v>
      </c>
      <c r="E78" s="4">
        <v>139486142</v>
      </c>
    </row>
    <row r="79" spans="1:5" x14ac:dyDescent="0.35">
      <c r="A79" s="25" t="s">
        <v>89</v>
      </c>
      <c r="B79" s="26">
        <v>0</v>
      </c>
      <c r="C79" s="27">
        <v>862356053.00000012</v>
      </c>
      <c r="D79" s="26">
        <v>0</v>
      </c>
      <c r="E79" s="4">
        <v>862356053.00000012</v>
      </c>
    </row>
    <row r="80" spans="1:5" x14ac:dyDescent="0.35">
      <c r="A80" s="25" t="s">
        <v>83</v>
      </c>
      <c r="B80" s="26">
        <v>0</v>
      </c>
      <c r="C80" s="29">
        <v>658147699.99999988</v>
      </c>
      <c r="D80" s="26">
        <v>0</v>
      </c>
      <c r="E80" s="4">
        <v>658147699.99999988</v>
      </c>
    </row>
    <row r="81" spans="1:5" x14ac:dyDescent="0.35">
      <c r="A81" s="25" t="s">
        <v>84</v>
      </c>
      <c r="B81" s="29">
        <v>556215000</v>
      </c>
      <c r="C81" s="29">
        <v>823759707</v>
      </c>
      <c r="D81" s="26">
        <v>0</v>
      </c>
      <c r="E81" s="4">
        <v>1379974707</v>
      </c>
    </row>
    <row r="82" spans="1:5" x14ac:dyDescent="0.35">
      <c r="A82" s="25" t="s">
        <v>85</v>
      </c>
      <c r="B82" s="26">
        <v>0</v>
      </c>
      <c r="C82" s="29">
        <v>2175044300</v>
      </c>
      <c r="D82" s="42">
        <v>3963242300</v>
      </c>
      <c r="E82" s="4">
        <v>6138286600</v>
      </c>
    </row>
    <row r="83" spans="1:5" x14ac:dyDescent="0.35">
      <c r="A83" s="25" t="s">
        <v>86</v>
      </c>
      <c r="B83" s="29">
        <v>159505468000</v>
      </c>
      <c r="C83" s="26">
        <v>0</v>
      </c>
      <c r="D83" s="26">
        <v>0</v>
      </c>
      <c r="E83" s="4">
        <v>159505468000</v>
      </c>
    </row>
    <row r="84" spans="1:5" x14ac:dyDescent="0.35">
      <c r="A84" s="25" t="s">
        <v>87</v>
      </c>
      <c r="B84" s="26">
        <v>0</v>
      </c>
      <c r="C84" s="29">
        <v>846432150.00000012</v>
      </c>
      <c r="D84" s="26">
        <v>0</v>
      </c>
      <c r="E84" s="4">
        <v>846432150.00000012</v>
      </c>
    </row>
  </sheetData>
  <sortState xmlns:xlrd2="http://schemas.microsoft.com/office/spreadsheetml/2017/richdata2" ref="A2:E84">
    <sortCondition ref="A1:A8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0B98-CD44-4328-905E-8EF5AB46FC4C}">
  <dimension ref="A1:E85"/>
  <sheetViews>
    <sheetView workbookViewId="0"/>
  </sheetViews>
  <sheetFormatPr defaultColWidth="9.26953125" defaultRowHeight="14.5" x14ac:dyDescent="0.35"/>
  <cols>
    <col min="1" max="1" width="13.7265625" style="38" bestFit="1" customWidth="1"/>
    <col min="2" max="2" width="21.90625" style="38" bestFit="1" customWidth="1"/>
    <col min="3" max="3" width="23.36328125" style="38" bestFit="1" customWidth="1"/>
    <col min="4" max="4" width="24.26953125" style="38" bestFit="1" customWidth="1"/>
    <col min="5" max="5" width="21.6328125" style="38" bestFit="1" customWidth="1"/>
    <col min="6" max="16384" width="9.26953125" style="38"/>
  </cols>
  <sheetData>
    <row r="1" spans="1:5" x14ac:dyDescent="0.3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 spans="1:5" x14ac:dyDescent="0.35">
      <c r="A2" s="39" t="s">
        <v>5</v>
      </c>
      <c r="B2" s="10">
        <v>0</v>
      </c>
      <c r="C2" s="40">
        <v>0</v>
      </c>
      <c r="D2" s="40">
        <v>0</v>
      </c>
      <c r="E2" s="10">
        <v>0</v>
      </c>
    </row>
    <row r="3" spans="1:5" x14ac:dyDescent="0.35">
      <c r="A3" s="39" t="s">
        <v>6</v>
      </c>
      <c r="B3" s="10">
        <v>0</v>
      </c>
      <c r="C3" s="40">
        <v>0</v>
      </c>
      <c r="D3" s="40">
        <v>0</v>
      </c>
      <c r="E3" s="10">
        <v>0</v>
      </c>
    </row>
    <row r="4" spans="1:5" x14ac:dyDescent="0.35">
      <c r="A4" s="39" t="s">
        <v>7</v>
      </c>
      <c r="B4" s="41">
        <v>0</v>
      </c>
      <c r="C4" s="41">
        <v>276341618</v>
      </c>
      <c r="D4" s="41">
        <v>8336200</v>
      </c>
      <c r="E4" s="10">
        <v>284677818</v>
      </c>
    </row>
    <row r="5" spans="1:5" x14ac:dyDescent="0.35">
      <c r="A5" s="39" t="s">
        <v>8</v>
      </c>
      <c r="B5" s="10">
        <v>0</v>
      </c>
      <c r="C5" s="40">
        <v>0</v>
      </c>
      <c r="D5" s="40">
        <v>0</v>
      </c>
      <c r="E5" s="10">
        <v>0</v>
      </c>
    </row>
    <row r="6" spans="1:5" x14ac:dyDescent="0.35">
      <c r="A6" s="39" t="s">
        <v>9</v>
      </c>
      <c r="B6" s="10">
        <v>0</v>
      </c>
      <c r="C6" s="40">
        <v>0</v>
      </c>
      <c r="D6" s="40">
        <v>0</v>
      </c>
      <c r="E6" s="10">
        <v>0</v>
      </c>
    </row>
    <row r="7" spans="1:5" x14ac:dyDescent="0.35">
      <c r="A7" s="39" t="s">
        <v>10</v>
      </c>
      <c r="B7" s="10">
        <v>0</v>
      </c>
      <c r="C7" s="40">
        <v>0</v>
      </c>
      <c r="D7" s="40">
        <v>0</v>
      </c>
      <c r="E7" s="10">
        <v>0</v>
      </c>
    </row>
    <row r="8" spans="1:5" x14ac:dyDescent="0.35">
      <c r="A8" s="39" t="s">
        <v>11</v>
      </c>
      <c r="B8" s="10">
        <v>0</v>
      </c>
      <c r="C8" s="40">
        <v>0</v>
      </c>
      <c r="D8" s="40">
        <v>0</v>
      </c>
      <c r="E8" s="10">
        <v>0</v>
      </c>
    </row>
    <row r="9" spans="1:5" x14ac:dyDescent="0.35">
      <c r="A9" s="39" t="s">
        <v>12</v>
      </c>
      <c r="B9" s="41">
        <v>0</v>
      </c>
      <c r="C9" s="41">
        <v>0</v>
      </c>
      <c r="D9" s="41">
        <v>0</v>
      </c>
      <c r="E9" s="10">
        <v>0</v>
      </c>
    </row>
    <row r="10" spans="1:5" x14ac:dyDescent="0.35">
      <c r="A10" s="39" t="s">
        <v>13</v>
      </c>
      <c r="B10" s="10">
        <v>0</v>
      </c>
      <c r="C10" s="40">
        <v>0</v>
      </c>
      <c r="D10" s="40">
        <v>0</v>
      </c>
      <c r="E10" s="10">
        <v>0</v>
      </c>
    </row>
    <row r="11" spans="1:5" x14ac:dyDescent="0.35">
      <c r="A11" s="39" t="s">
        <v>14</v>
      </c>
      <c r="B11" s="10">
        <v>0</v>
      </c>
      <c r="C11" s="40">
        <v>121900</v>
      </c>
      <c r="D11" s="40">
        <v>0</v>
      </c>
      <c r="E11" s="10">
        <v>121900</v>
      </c>
    </row>
    <row r="12" spans="1:5" x14ac:dyDescent="0.35">
      <c r="A12" s="39" t="s">
        <v>15</v>
      </c>
      <c r="B12" s="41">
        <v>0</v>
      </c>
      <c r="C12" s="41">
        <v>18328000</v>
      </c>
      <c r="D12" s="41">
        <v>0</v>
      </c>
      <c r="E12" s="10">
        <v>18328000</v>
      </c>
    </row>
    <row r="13" spans="1:5" x14ac:dyDescent="0.35">
      <c r="A13" s="39" t="s">
        <v>16</v>
      </c>
      <c r="B13" s="41">
        <v>0</v>
      </c>
      <c r="C13" s="41">
        <v>73000</v>
      </c>
      <c r="D13" s="41">
        <v>0</v>
      </c>
      <c r="E13" s="10">
        <v>73000</v>
      </c>
    </row>
    <row r="14" spans="1:5" x14ac:dyDescent="0.35">
      <c r="A14" s="39" t="s">
        <v>17</v>
      </c>
      <c r="B14" s="41">
        <v>0</v>
      </c>
      <c r="C14" s="41">
        <v>28756440</v>
      </c>
      <c r="D14" s="41">
        <v>0</v>
      </c>
      <c r="E14" s="10">
        <v>28756440</v>
      </c>
    </row>
    <row r="15" spans="1:5" x14ac:dyDescent="0.35">
      <c r="A15" s="39" t="s">
        <v>18</v>
      </c>
      <c r="B15" s="41">
        <v>0</v>
      </c>
      <c r="C15" s="41">
        <v>166052040</v>
      </c>
      <c r="D15" s="41">
        <v>0</v>
      </c>
      <c r="E15" s="10">
        <v>166052040</v>
      </c>
    </row>
    <row r="16" spans="1:5" x14ac:dyDescent="0.35">
      <c r="A16" s="39" t="s">
        <v>19</v>
      </c>
      <c r="B16" s="10">
        <v>0</v>
      </c>
      <c r="C16" s="40">
        <v>0</v>
      </c>
      <c r="D16" s="40">
        <v>0</v>
      </c>
      <c r="E16" s="10">
        <v>0</v>
      </c>
    </row>
    <row r="17" spans="1:5" x14ac:dyDescent="0.35">
      <c r="A17" s="39" t="s">
        <v>20</v>
      </c>
      <c r="B17" s="10">
        <v>0</v>
      </c>
      <c r="C17" s="40">
        <v>0</v>
      </c>
      <c r="D17" s="40">
        <v>0</v>
      </c>
      <c r="E17" s="10">
        <v>0</v>
      </c>
    </row>
    <row r="18" spans="1:5" x14ac:dyDescent="0.35">
      <c r="A18" s="39" t="s">
        <v>21</v>
      </c>
      <c r="B18" s="41">
        <v>0</v>
      </c>
      <c r="C18" s="41">
        <v>0</v>
      </c>
      <c r="D18" s="41">
        <v>0</v>
      </c>
      <c r="E18" s="10">
        <v>0</v>
      </c>
    </row>
    <row r="19" spans="1:5" x14ac:dyDescent="0.35">
      <c r="A19" s="39" t="s">
        <v>22</v>
      </c>
      <c r="B19" s="10">
        <v>0</v>
      </c>
      <c r="C19" s="40">
        <v>0</v>
      </c>
      <c r="D19" s="40">
        <v>0</v>
      </c>
      <c r="E19" s="10">
        <v>0</v>
      </c>
    </row>
    <row r="20" spans="1:5" x14ac:dyDescent="0.35">
      <c r="A20" s="39" t="s">
        <v>23</v>
      </c>
      <c r="B20" s="10">
        <v>0</v>
      </c>
      <c r="C20" s="40">
        <v>0</v>
      </c>
      <c r="D20" s="40">
        <v>0</v>
      </c>
      <c r="E20" s="10">
        <v>0</v>
      </c>
    </row>
    <row r="21" spans="1:5" x14ac:dyDescent="0.35">
      <c r="A21" s="39" t="s">
        <v>24</v>
      </c>
      <c r="B21" s="10">
        <v>0</v>
      </c>
      <c r="C21" s="40">
        <v>0</v>
      </c>
      <c r="D21" s="40">
        <v>0</v>
      </c>
      <c r="E21" s="10">
        <v>0</v>
      </c>
    </row>
    <row r="22" spans="1:5" x14ac:dyDescent="0.35">
      <c r="A22" s="39" t="s">
        <v>25</v>
      </c>
      <c r="B22" s="41">
        <v>0</v>
      </c>
      <c r="C22" s="41">
        <v>599640000</v>
      </c>
      <c r="D22" s="41">
        <v>0</v>
      </c>
      <c r="E22" s="10">
        <v>599640000</v>
      </c>
    </row>
    <row r="23" spans="1:5" x14ac:dyDescent="0.35">
      <c r="A23" s="39" t="s">
        <v>26</v>
      </c>
      <c r="B23" s="10">
        <v>0</v>
      </c>
      <c r="C23" s="40">
        <v>0</v>
      </c>
      <c r="D23" s="40">
        <v>0</v>
      </c>
      <c r="E23" s="10">
        <v>0</v>
      </c>
    </row>
    <row r="24" spans="1:5" x14ac:dyDescent="0.35">
      <c r="A24" s="39" t="s">
        <v>27</v>
      </c>
      <c r="B24" s="41">
        <v>0</v>
      </c>
      <c r="C24" s="41">
        <v>382120000</v>
      </c>
      <c r="D24" s="41">
        <v>0</v>
      </c>
      <c r="E24" s="10">
        <v>382120000</v>
      </c>
    </row>
    <row r="25" spans="1:5" x14ac:dyDescent="0.35">
      <c r="A25" s="39" t="s">
        <v>28</v>
      </c>
      <c r="B25" s="41">
        <v>0</v>
      </c>
      <c r="C25" s="41">
        <v>191895845</v>
      </c>
      <c r="D25" s="41">
        <v>80352000</v>
      </c>
      <c r="E25" s="10">
        <v>272247845</v>
      </c>
    </row>
    <row r="26" spans="1:5" x14ac:dyDescent="0.35">
      <c r="A26" s="39" t="s">
        <v>29</v>
      </c>
      <c r="B26" s="41">
        <v>0</v>
      </c>
      <c r="C26" s="41">
        <v>38316600</v>
      </c>
      <c r="D26" s="41">
        <v>0</v>
      </c>
      <c r="E26" s="10">
        <v>38316600</v>
      </c>
    </row>
    <row r="27" spans="1:5" x14ac:dyDescent="0.35">
      <c r="A27" s="39" t="s">
        <v>30</v>
      </c>
      <c r="B27" s="41">
        <v>0</v>
      </c>
      <c r="C27" s="41">
        <v>0</v>
      </c>
      <c r="D27" s="41">
        <v>0</v>
      </c>
      <c r="E27" s="10">
        <v>0</v>
      </c>
    </row>
    <row r="28" spans="1:5" x14ac:dyDescent="0.35">
      <c r="A28" s="39" t="s">
        <v>31</v>
      </c>
      <c r="B28" s="10">
        <v>0</v>
      </c>
      <c r="C28" s="40">
        <v>0</v>
      </c>
      <c r="D28" s="40">
        <v>0</v>
      </c>
      <c r="E28" s="10">
        <v>0</v>
      </c>
    </row>
    <row r="29" spans="1:5" x14ac:dyDescent="0.35">
      <c r="A29" s="39" t="s">
        <v>32</v>
      </c>
      <c r="B29" s="41">
        <v>0</v>
      </c>
      <c r="C29" s="41">
        <v>200000</v>
      </c>
      <c r="D29" s="41">
        <v>0</v>
      </c>
      <c r="E29" s="10">
        <v>200000</v>
      </c>
    </row>
    <row r="30" spans="1:5" x14ac:dyDescent="0.35">
      <c r="A30" s="39" t="s">
        <v>33</v>
      </c>
      <c r="B30" s="41">
        <v>0</v>
      </c>
      <c r="C30" s="41">
        <v>238000</v>
      </c>
      <c r="D30" s="41">
        <v>0</v>
      </c>
      <c r="E30" s="10">
        <v>238000</v>
      </c>
    </row>
    <row r="31" spans="1:5" x14ac:dyDescent="0.35">
      <c r="A31" s="39" t="s">
        <v>34</v>
      </c>
      <c r="B31" s="10">
        <v>0</v>
      </c>
      <c r="C31" s="40">
        <v>5030623</v>
      </c>
      <c r="D31" s="40">
        <v>0</v>
      </c>
      <c r="E31" s="10">
        <v>5030623</v>
      </c>
    </row>
    <row r="32" spans="1:5" x14ac:dyDescent="0.35">
      <c r="A32" s="39" t="s">
        <v>35</v>
      </c>
      <c r="B32" s="10">
        <v>0</v>
      </c>
      <c r="C32" s="40">
        <v>0</v>
      </c>
      <c r="D32" s="40">
        <v>0</v>
      </c>
      <c r="E32" s="10">
        <v>0</v>
      </c>
    </row>
    <row r="33" spans="1:5" x14ac:dyDescent="0.35">
      <c r="A33" s="39" t="s">
        <v>36</v>
      </c>
      <c r="B33" s="10">
        <v>0</v>
      </c>
      <c r="C33" s="40">
        <v>0</v>
      </c>
      <c r="D33" s="40">
        <v>0</v>
      </c>
      <c r="E33" s="10">
        <v>0</v>
      </c>
    </row>
    <row r="34" spans="1:5" x14ac:dyDescent="0.35">
      <c r="A34" s="39" t="s">
        <v>37</v>
      </c>
      <c r="B34" s="41">
        <v>0</v>
      </c>
      <c r="C34" s="41">
        <v>30544820</v>
      </c>
      <c r="D34" s="41">
        <v>0</v>
      </c>
      <c r="E34" s="10">
        <v>30544820</v>
      </c>
    </row>
    <row r="35" spans="1:5" x14ac:dyDescent="0.35">
      <c r="A35" s="39" t="s">
        <v>38</v>
      </c>
      <c r="B35" s="41">
        <v>0</v>
      </c>
      <c r="C35" s="41">
        <v>8935954</v>
      </c>
      <c r="D35" s="41">
        <v>0</v>
      </c>
      <c r="E35" s="10">
        <v>8935954</v>
      </c>
    </row>
    <row r="36" spans="1:5" x14ac:dyDescent="0.35">
      <c r="A36" s="39" t="s">
        <v>39</v>
      </c>
      <c r="B36" s="10">
        <v>0</v>
      </c>
      <c r="C36" s="40">
        <v>0</v>
      </c>
      <c r="D36" s="40">
        <v>0</v>
      </c>
      <c r="E36" s="10">
        <v>0</v>
      </c>
    </row>
    <row r="37" spans="1:5" x14ac:dyDescent="0.35">
      <c r="A37" s="39" t="s">
        <v>40</v>
      </c>
      <c r="B37" s="10">
        <v>0</v>
      </c>
      <c r="C37" s="40">
        <v>0</v>
      </c>
      <c r="D37" s="40">
        <v>0</v>
      </c>
      <c r="E37" s="10">
        <v>0</v>
      </c>
    </row>
    <row r="38" spans="1:5" x14ac:dyDescent="0.35">
      <c r="A38" s="39" t="s">
        <v>41</v>
      </c>
      <c r="B38" s="10">
        <v>0</v>
      </c>
      <c r="C38" s="40">
        <v>250000</v>
      </c>
      <c r="D38" s="40">
        <v>0</v>
      </c>
      <c r="E38" s="10">
        <v>250000</v>
      </c>
    </row>
    <row r="39" spans="1:5" x14ac:dyDescent="0.35">
      <c r="A39" s="39" t="s">
        <v>42</v>
      </c>
      <c r="B39" s="41">
        <v>0</v>
      </c>
      <c r="C39" s="41">
        <v>0</v>
      </c>
      <c r="D39" s="41">
        <v>0</v>
      </c>
      <c r="E39" s="10">
        <v>0</v>
      </c>
    </row>
    <row r="40" spans="1:5" x14ac:dyDescent="0.35">
      <c r="A40" s="39" t="s">
        <v>43</v>
      </c>
      <c r="B40" s="41">
        <v>0</v>
      </c>
      <c r="C40" s="41">
        <v>56862000</v>
      </c>
      <c r="D40" s="41">
        <v>9596000</v>
      </c>
      <c r="E40" s="10">
        <v>66458000</v>
      </c>
    </row>
    <row r="41" spans="1:5" x14ac:dyDescent="0.35">
      <c r="A41" s="39" t="s">
        <v>44</v>
      </c>
      <c r="B41" s="10">
        <v>0</v>
      </c>
      <c r="C41" s="40">
        <v>217615700</v>
      </c>
      <c r="D41" s="40">
        <v>0</v>
      </c>
      <c r="E41" s="10">
        <v>217615700</v>
      </c>
    </row>
    <row r="42" spans="1:5" x14ac:dyDescent="0.35">
      <c r="A42" s="39" t="s">
        <v>45</v>
      </c>
      <c r="B42" s="10">
        <v>0</v>
      </c>
      <c r="C42" s="41">
        <v>86058351</v>
      </c>
      <c r="D42" s="41">
        <v>0</v>
      </c>
      <c r="E42" s="10">
        <v>86058351</v>
      </c>
    </row>
    <row r="43" spans="1:5" x14ac:dyDescent="0.35">
      <c r="A43" s="39" t="s">
        <v>46</v>
      </c>
      <c r="B43" s="10">
        <v>0</v>
      </c>
      <c r="C43" s="40">
        <v>0</v>
      </c>
      <c r="D43" s="40">
        <v>0</v>
      </c>
      <c r="E43" s="10">
        <v>0</v>
      </c>
    </row>
    <row r="44" spans="1:5" x14ac:dyDescent="0.35">
      <c r="A44" s="39" t="s">
        <v>47</v>
      </c>
      <c r="B44" s="10">
        <v>0</v>
      </c>
      <c r="C44" s="41">
        <v>0</v>
      </c>
      <c r="D44" s="41">
        <v>0</v>
      </c>
      <c r="E44" s="10">
        <v>0</v>
      </c>
    </row>
    <row r="45" spans="1:5" x14ac:dyDescent="0.35">
      <c r="A45" s="39" t="s">
        <v>48</v>
      </c>
      <c r="B45" s="10">
        <v>0</v>
      </c>
      <c r="C45" s="41">
        <v>0</v>
      </c>
      <c r="D45" s="41">
        <v>0</v>
      </c>
      <c r="E45" s="10">
        <v>0</v>
      </c>
    </row>
    <row r="46" spans="1:5" x14ac:dyDescent="0.35">
      <c r="A46" s="39" t="s">
        <v>49</v>
      </c>
      <c r="B46" s="10">
        <v>0</v>
      </c>
      <c r="C46" s="41">
        <v>4428000</v>
      </c>
      <c r="D46" s="41">
        <v>0</v>
      </c>
      <c r="E46" s="10">
        <v>4428000</v>
      </c>
    </row>
    <row r="47" spans="1:5" x14ac:dyDescent="0.35">
      <c r="A47" s="39" t="s">
        <v>50</v>
      </c>
      <c r="B47" s="10">
        <v>0</v>
      </c>
      <c r="C47" s="41">
        <v>0</v>
      </c>
      <c r="D47" s="41">
        <v>0</v>
      </c>
      <c r="E47" s="10">
        <v>0</v>
      </c>
    </row>
    <row r="48" spans="1:5" x14ac:dyDescent="0.35">
      <c r="A48" s="39" t="s">
        <v>51</v>
      </c>
      <c r="B48" s="10">
        <v>0</v>
      </c>
      <c r="C48" s="41">
        <v>6346640</v>
      </c>
      <c r="D48" s="41">
        <v>0</v>
      </c>
      <c r="E48" s="10">
        <v>6346640</v>
      </c>
    </row>
    <row r="49" spans="1:5" x14ac:dyDescent="0.35">
      <c r="A49" s="39" t="s">
        <v>52</v>
      </c>
      <c r="B49" s="10">
        <v>0</v>
      </c>
      <c r="C49" s="40">
        <v>0</v>
      </c>
      <c r="D49" s="40">
        <v>0</v>
      </c>
      <c r="E49" s="10">
        <v>0</v>
      </c>
    </row>
    <row r="50" spans="1:5" x14ac:dyDescent="0.35">
      <c r="A50" s="39" t="s">
        <v>53</v>
      </c>
      <c r="B50" s="10">
        <v>0</v>
      </c>
      <c r="C50" s="40">
        <v>0</v>
      </c>
      <c r="D50" s="40">
        <v>0</v>
      </c>
      <c r="E50" s="10">
        <v>0</v>
      </c>
    </row>
    <row r="51" spans="1:5" x14ac:dyDescent="0.35">
      <c r="A51" s="39" t="s">
        <v>54</v>
      </c>
      <c r="B51" s="10">
        <v>0</v>
      </c>
      <c r="C51" s="41">
        <v>16154149</v>
      </c>
      <c r="D51" s="41">
        <v>0</v>
      </c>
      <c r="E51" s="10">
        <v>16154149</v>
      </c>
    </row>
    <row r="52" spans="1:5" x14ac:dyDescent="0.35">
      <c r="A52" s="39" t="s">
        <v>55</v>
      </c>
      <c r="B52" s="10">
        <v>0</v>
      </c>
      <c r="C52" s="40">
        <v>651100</v>
      </c>
      <c r="D52" s="40">
        <v>0</v>
      </c>
      <c r="E52" s="10">
        <v>651100</v>
      </c>
    </row>
    <row r="53" spans="1:5" x14ac:dyDescent="0.35">
      <c r="A53" s="39" t="s">
        <v>56</v>
      </c>
      <c r="B53" s="10">
        <v>0</v>
      </c>
      <c r="C53" s="41">
        <v>8812800</v>
      </c>
      <c r="D53" s="41">
        <v>180564600</v>
      </c>
      <c r="E53" s="10">
        <v>189377400</v>
      </c>
    </row>
    <row r="54" spans="1:5" x14ac:dyDescent="0.35">
      <c r="A54" s="39" t="s">
        <v>57</v>
      </c>
      <c r="B54" s="10">
        <v>0</v>
      </c>
      <c r="C54" s="41">
        <v>114257000</v>
      </c>
      <c r="D54" s="41">
        <v>0</v>
      </c>
      <c r="E54" s="10">
        <v>114257000</v>
      </c>
    </row>
    <row r="55" spans="1:5" x14ac:dyDescent="0.35">
      <c r="A55" s="39" t="s">
        <v>58</v>
      </c>
      <c r="B55" s="10">
        <v>0</v>
      </c>
      <c r="C55" s="41">
        <v>300000</v>
      </c>
      <c r="D55" s="41">
        <v>0</v>
      </c>
      <c r="E55" s="10">
        <v>300000</v>
      </c>
    </row>
    <row r="56" spans="1:5" x14ac:dyDescent="0.35">
      <c r="A56" s="39" t="s">
        <v>59</v>
      </c>
      <c r="B56" s="10">
        <v>0</v>
      </c>
      <c r="C56" s="40">
        <v>0</v>
      </c>
      <c r="D56" s="40">
        <v>0</v>
      </c>
      <c r="E56" s="10">
        <v>0</v>
      </c>
    </row>
    <row r="57" spans="1:5" x14ac:dyDescent="0.35">
      <c r="A57" s="39" t="s">
        <v>60</v>
      </c>
      <c r="B57" s="10">
        <v>0</v>
      </c>
      <c r="C57" s="40">
        <v>0</v>
      </c>
      <c r="D57" s="40">
        <v>0</v>
      </c>
      <c r="E57" s="10">
        <v>0</v>
      </c>
    </row>
    <row r="58" spans="1:5" x14ac:dyDescent="0.35">
      <c r="A58" s="39" t="s">
        <v>61</v>
      </c>
      <c r="B58" s="10">
        <v>0</v>
      </c>
      <c r="C58" s="40">
        <v>2200000</v>
      </c>
      <c r="D58" s="40">
        <v>0</v>
      </c>
      <c r="E58" s="10">
        <v>2200000</v>
      </c>
    </row>
    <row r="59" spans="1:5" x14ac:dyDescent="0.35">
      <c r="A59" s="39" t="s">
        <v>62</v>
      </c>
      <c r="B59" s="10">
        <v>0</v>
      </c>
      <c r="C59" s="40">
        <v>0</v>
      </c>
      <c r="D59" s="40">
        <v>0</v>
      </c>
      <c r="E59" s="10">
        <v>0</v>
      </c>
    </row>
    <row r="60" spans="1:5" x14ac:dyDescent="0.35">
      <c r="A60" s="39" t="s">
        <v>63</v>
      </c>
      <c r="B60" s="10">
        <v>0</v>
      </c>
      <c r="C60" s="41">
        <v>254435000</v>
      </c>
      <c r="D60" s="41">
        <v>0</v>
      </c>
      <c r="E60" s="10">
        <v>254435000</v>
      </c>
    </row>
    <row r="61" spans="1:5" x14ac:dyDescent="0.35">
      <c r="A61" s="39" t="s">
        <v>64</v>
      </c>
      <c r="B61" s="10">
        <v>0</v>
      </c>
      <c r="C61" s="41">
        <v>0</v>
      </c>
      <c r="D61" s="41">
        <v>0</v>
      </c>
      <c r="E61" s="10">
        <v>0</v>
      </c>
    </row>
    <row r="62" spans="1:5" x14ac:dyDescent="0.35">
      <c r="A62" s="39" t="s">
        <v>65</v>
      </c>
      <c r="B62" s="10">
        <v>0</v>
      </c>
      <c r="C62" s="41">
        <v>5309600</v>
      </c>
      <c r="D62" s="41">
        <v>0</v>
      </c>
      <c r="E62" s="10">
        <v>5309600</v>
      </c>
    </row>
    <row r="63" spans="1:5" x14ac:dyDescent="0.35">
      <c r="A63" s="39" t="s">
        <v>66</v>
      </c>
      <c r="B63" s="10">
        <v>0</v>
      </c>
      <c r="C63" s="41">
        <v>19100</v>
      </c>
      <c r="D63" s="41">
        <v>0</v>
      </c>
      <c r="E63" s="10">
        <v>19100</v>
      </c>
    </row>
    <row r="64" spans="1:5" x14ac:dyDescent="0.35">
      <c r="A64" s="39" t="s">
        <v>67</v>
      </c>
      <c r="B64" s="10">
        <v>0</v>
      </c>
      <c r="C64" s="41">
        <v>786408180</v>
      </c>
      <c r="D64" s="41">
        <v>829861800</v>
      </c>
      <c r="E64" s="10">
        <v>1616269980</v>
      </c>
    </row>
    <row r="65" spans="1:5" x14ac:dyDescent="0.35">
      <c r="A65" s="39" t="s">
        <v>68</v>
      </c>
      <c r="B65" s="10">
        <v>0</v>
      </c>
      <c r="C65" s="40">
        <v>14938447</v>
      </c>
      <c r="D65" s="40">
        <v>0</v>
      </c>
      <c r="E65" s="10">
        <v>14938447</v>
      </c>
    </row>
    <row r="66" spans="1:5" x14ac:dyDescent="0.35">
      <c r="A66" s="39" t="s">
        <v>69</v>
      </c>
      <c r="B66" s="10">
        <v>0</v>
      </c>
      <c r="C66" s="40">
        <v>0</v>
      </c>
      <c r="D66" s="40">
        <v>0</v>
      </c>
      <c r="E66" s="10">
        <v>0</v>
      </c>
    </row>
    <row r="67" spans="1:5" x14ac:dyDescent="0.35">
      <c r="A67" s="39" t="s">
        <v>70</v>
      </c>
      <c r="B67" s="10">
        <v>0</v>
      </c>
      <c r="C67" s="40">
        <v>0</v>
      </c>
      <c r="D67" s="40">
        <v>0</v>
      </c>
      <c r="E67" s="10">
        <v>0</v>
      </c>
    </row>
    <row r="68" spans="1:5" x14ac:dyDescent="0.35">
      <c r="A68" s="39" t="s">
        <v>71</v>
      </c>
      <c r="B68" s="10">
        <v>0</v>
      </c>
      <c r="C68" s="40">
        <v>0</v>
      </c>
      <c r="D68" s="40">
        <v>0</v>
      </c>
      <c r="E68" s="10">
        <v>0</v>
      </c>
    </row>
    <row r="69" spans="1:5" x14ac:dyDescent="0.35">
      <c r="A69" s="39" t="s">
        <v>72</v>
      </c>
      <c r="B69" s="10">
        <v>0</v>
      </c>
      <c r="C69" s="40">
        <v>0</v>
      </c>
      <c r="D69" s="40">
        <v>0</v>
      </c>
      <c r="E69" s="10">
        <v>0</v>
      </c>
    </row>
    <row r="70" spans="1:5" x14ac:dyDescent="0.35">
      <c r="A70" s="39" t="s">
        <v>73</v>
      </c>
      <c r="B70" s="10">
        <v>0</v>
      </c>
      <c r="C70" s="41">
        <v>0</v>
      </c>
      <c r="D70" s="41">
        <v>0</v>
      </c>
      <c r="E70" s="10">
        <v>0</v>
      </c>
    </row>
    <row r="71" spans="1:5" x14ac:dyDescent="0.35">
      <c r="A71" s="39" t="s">
        <v>74</v>
      </c>
      <c r="B71" s="10">
        <v>0</v>
      </c>
      <c r="C71" s="41">
        <v>59951120</v>
      </c>
      <c r="D71" s="41">
        <v>0</v>
      </c>
      <c r="E71" s="10">
        <v>59951120</v>
      </c>
    </row>
    <row r="72" spans="1:5" x14ac:dyDescent="0.35">
      <c r="A72" s="39" t="s">
        <v>75</v>
      </c>
      <c r="B72" s="10">
        <v>0</v>
      </c>
      <c r="C72" s="40">
        <v>0</v>
      </c>
      <c r="D72" s="40">
        <v>0</v>
      </c>
      <c r="E72" s="10">
        <v>0</v>
      </c>
    </row>
    <row r="73" spans="1:5" x14ac:dyDescent="0.35">
      <c r="A73" s="39" t="s">
        <v>76</v>
      </c>
      <c r="B73" s="10">
        <v>0</v>
      </c>
      <c r="C73" s="40">
        <v>0</v>
      </c>
      <c r="D73" s="40">
        <v>0</v>
      </c>
      <c r="E73" s="10">
        <v>0</v>
      </c>
    </row>
    <row r="74" spans="1:5" x14ac:dyDescent="0.35">
      <c r="A74" s="39" t="s">
        <v>77</v>
      </c>
      <c r="B74" s="10">
        <v>0</v>
      </c>
      <c r="C74" s="41">
        <v>0</v>
      </c>
      <c r="D74" s="41">
        <v>0</v>
      </c>
      <c r="E74" s="10">
        <v>0</v>
      </c>
    </row>
    <row r="75" spans="1:5" x14ac:dyDescent="0.35">
      <c r="A75" s="39" t="s">
        <v>78</v>
      </c>
      <c r="B75" s="10">
        <v>0</v>
      </c>
      <c r="C75" s="40">
        <v>0</v>
      </c>
      <c r="D75" s="40">
        <v>0</v>
      </c>
      <c r="E75" s="10">
        <v>0</v>
      </c>
    </row>
    <row r="76" spans="1:5" x14ac:dyDescent="0.35">
      <c r="A76" s="39" t="s">
        <v>79</v>
      </c>
      <c r="B76" s="10">
        <v>0</v>
      </c>
      <c r="C76" s="41">
        <v>768738492</v>
      </c>
      <c r="D76" s="41">
        <v>0</v>
      </c>
      <c r="E76" s="10">
        <v>768738492</v>
      </c>
    </row>
    <row r="77" spans="1:5" x14ac:dyDescent="0.35">
      <c r="A77" s="39" t="s">
        <v>80</v>
      </c>
      <c r="B77" s="10">
        <v>0</v>
      </c>
      <c r="C77" s="40">
        <v>0</v>
      </c>
      <c r="D77" s="40">
        <v>0</v>
      </c>
      <c r="E77" s="10">
        <v>0</v>
      </c>
    </row>
    <row r="78" spans="1:5" x14ac:dyDescent="0.35">
      <c r="A78" s="39" t="s">
        <v>81</v>
      </c>
      <c r="B78" s="10">
        <v>0</v>
      </c>
      <c r="C78" s="40">
        <v>0</v>
      </c>
      <c r="D78" s="40">
        <v>0</v>
      </c>
      <c r="E78" s="10">
        <v>0</v>
      </c>
    </row>
    <row r="79" spans="1:5" x14ac:dyDescent="0.35">
      <c r="A79" s="39" t="s">
        <v>82</v>
      </c>
      <c r="B79" s="10">
        <v>0</v>
      </c>
      <c r="C79" s="41">
        <v>0</v>
      </c>
      <c r="D79" s="41">
        <v>0</v>
      </c>
      <c r="E79" s="10">
        <v>0</v>
      </c>
    </row>
    <row r="80" spans="1:5" x14ac:dyDescent="0.35">
      <c r="A80" s="39" t="s">
        <v>83</v>
      </c>
      <c r="B80" s="10">
        <v>0</v>
      </c>
      <c r="C80" s="40">
        <v>0</v>
      </c>
      <c r="D80" s="40">
        <v>0</v>
      </c>
      <c r="E80" s="10">
        <v>0</v>
      </c>
    </row>
    <row r="81" spans="1:5" x14ac:dyDescent="0.35">
      <c r="A81" s="39" t="s">
        <v>84</v>
      </c>
      <c r="B81" s="10">
        <v>0</v>
      </c>
      <c r="C81" s="41">
        <v>420750</v>
      </c>
      <c r="D81" s="41">
        <v>0</v>
      </c>
      <c r="E81" s="10">
        <v>420750</v>
      </c>
    </row>
    <row r="82" spans="1:5" x14ac:dyDescent="0.35">
      <c r="A82" s="39" t="s">
        <v>85</v>
      </c>
      <c r="B82" s="10">
        <v>0</v>
      </c>
      <c r="C82" s="41">
        <v>633137479</v>
      </c>
      <c r="D82" s="41">
        <v>0</v>
      </c>
      <c r="E82" s="10">
        <v>633137479</v>
      </c>
    </row>
    <row r="83" spans="1:5" x14ac:dyDescent="0.35">
      <c r="A83" s="39" t="s">
        <v>86</v>
      </c>
      <c r="B83" s="10">
        <v>0</v>
      </c>
      <c r="C83" s="40">
        <v>4410000</v>
      </c>
      <c r="D83" s="40">
        <v>0</v>
      </c>
      <c r="E83" s="10">
        <v>4410000</v>
      </c>
    </row>
    <row r="84" spans="1:5" x14ac:dyDescent="0.35">
      <c r="A84" s="39" t="s">
        <v>87</v>
      </c>
      <c r="B84" s="10">
        <v>0</v>
      </c>
      <c r="C84" s="40">
        <v>0</v>
      </c>
      <c r="D84" s="40">
        <v>0</v>
      </c>
      <c r="E84" s="10">
        <v>0</v>
      </c>
    </row>
    <row r="85" spans="1:5" x14ac:dyDescent="0.35">
      <c r="B85" s="10"/>
      <c r="C85" s="10"/>
      <c r="D85" s="10"/>
      <c r="E85" s="40"/>
    </row>
  </sheetData>
  <sortState xmlns:xlrd2="http://schemas.microsoft.com/office/spreadsheetml/2017/richdata2" ref="A2:E85">
    <sortCondition ref="A1:A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 All Sectors</vt:lpstr>
      <vt:lpstr>Commercial-Institutional</vt:lpstr>
      <vt:lpstr>Electric Power Generation</vt:lpstr>
      <vt:lpstr>Industrial-Manufacturing</vt:lpstr>
      <vt:lpstr>Irrigation</vt:lpstr>
      <vt:lpstr>Livestock</vt:lpstr>
      <vt:lpstr>Public Water Supply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LeBaron, Andrew (EGLE)</dc:creator>
  <cp:lastModifiedBy>LeBaron, Andrew (EGLE)</cp:lastModifiedBy>
  <dcterms:created xsi:type="dcterms:W3CDTF">2022-06-10T11:47:02Z</dcterms:created>
  <dcterms:modified xsi:type="dcterms:W3CDTF">2024-10-30T14:52:45Z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46dfe0-534f-4c95-815c-5b1af86b9823_Enabled">
    <vt:lpwstr>true</vt:lpwstr>
  </property>
  <property fmtid="{D5CDD505-2E9C-101B-9397-08002B2CF9AE}" pid="3" name="MSIP_Label_2f46dfe0-534f-4c95-815c-5b1af86b9823_SetDate">
    <vt:lpwstr>2022-06-10T14:46:13Z</vt:lpwstr>
  </property>
  <property fmtid="{D5CDD505-2E9C-101B-9397-08002B2CF9AE}" pid="4" name="MSIP_Label_2f46dfe0-534f-4c95-815c-5b1af86b9823_Method">
    <vt:lpwstr>Privileged</vt:lpwstr>
  </property>
  <property fmtid="{D5CDD505-2E9C-101B-9397-08002B2CF9AE}" pid="5" name="MSIP_Label_2f46dfe0-534f-4c95-815c-5b1af86b9823_Name">
    <vt:lpwstr>2f46dfe0-534f-4c95-815c-5b1af86b9823</vt:lpwstr>
  </property>
  <property fmtid="{D5CDD505-2E9C-101B-9397-08002B2CF9AE}" pid="6" name="MSIP_Label_2f46dfe0-534f-4c95-815c-5b1af86b9823_SiteId">
    <vt:lpwstr>d5fb7087-3777-42ad-966a-892ef47225d1</vt:lpwstr>
  </property>
  <property fmtid="{D5CDD505-2E9C-101B-9397-08002B2CF9AE}" pid="7" name="MSIP_Label_2f46dfe0-534f-4c95-815c-5b1af86b9823_ActionId">
    <vt:lpwstr>3399a323-d894-4456-9ac4-837ec49afa17</vt:lpwstr>
  </property>
  <property fmtid="{D5CDD505-2E9C-101B-9397-08002B2CF9AE}" pid="8" name="MSIP_Label_2f46dfe0-534f-4c95-815c-5b1af86b9823_ContentBits">
    <vt:lpwstr>0</vt:lpwstr>
  </property>
</Properties>
</file>