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\Desktop\UPC\"/>
    </mc:Choice>
  </mc:AlternateContent>
  <xr:revisionPtr revIDLastSave="0" documentId="8_{248784D5-F740-4785-AB44-71F54D819E93}" xr6:coauthVersionLast="47" xr6:coauthVersionMax="47" xr10:uidLastSave="{00000000-0000-0000-0000-000000000000}"/>
  <bookViews>
    <workbookView xWindow="-108" yWindow="-108" windowWidth="23256" windowHeight="12456" xr2:uid="{DE4ED017-E4EE-4C88-96EE-1ECF9D4AD5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T7" i="1"/>
  <c r="S7" i="1"/>
  <c r="G48" i="1"/>
  <c r="F48" i="1"/>
  <c r="G45" i="1"/>
  <c r="F45" i="1"/>
  <c r="R8" i="1"/>
  <c r="Q8" i="1"/>
  <c r="P8" i="1"/>
  <c r="O8" i="1"/>
  <c r="R7" i="1"/>
  <c r="Q7" i="1"/>
  <c r="P7" i="1"/>
  <c r="O7" i="1"/>
  <c r="E38" i="1"/>
  <c r="E35" i="1"/>
  <c r="E28" i="1"/>
  <c r="E25" i="1"/>
  <c r="E18" i="1"/>
  <c r="E15" i="1"/>
  <c r="E8" i="1"/>
  <c r="E5" i="1"/>
  <c r="E48" i="1"/>
  <c r="E45" i="1"/>
  <c r="D78" i="1"/>
  <c r="C78" i="1"/>
  <c r="B78" i="1"/>
  <c r="D75" i="1"/>
  <c r="C75" i="1"/>
  <c r="B75" i="1"/>
  <c r="D68" i="1"/>
  <c r="C68" i="1"/>
  <c r="B68" i="1"/>
  <c r="D65" i="1"/>
  <c r="C65" i="1"/>
  <c r="B65" i="1"/>
  <c r="D58" i="1"/>
  <c r="C58" i="1"/>
  <c r="B58" i="1"/>
  <c r="D55" i="1"/>
  <c r="C55" i="1"/>
  <c r="B55" i="1"/>
  <c r="D48" i="1"/>
  <c r="C48" i="1"/>
  <c r="B48" i="1"/>
  <c r="D45" i="1"/>
  <c r="C45" i="1"/>
  <c r="B45" i="1"/>
  <c r="D38" i="1"/>
  <c r="C38" i="1"/>
  <c r="B38" i="1"/>
  <c r="D35" i="1"/>
  <c r="C35" i="1"/>
  <c r="B35" i="1"/>
  <c r="D28" i="1"/>
  <c r="C28" i="1"/>
  <c r="B28" i="1"/>
  <c r="D25" i="1"/>
  <c r="C25" i="1"/>
  <c r="B25" i="1"/>
  <c r="D18" i="1"/>
  <c r="C18" i="1"/>
  <c r="B18" i="1"/>
  <c r="D15" i="1"/>
  <c r="C15" i="1"/>
  <c r="B15" i="1"/>
  <c r="B5" i="1"/>
  <c r="C5" i="1"/>
  <c r="D5" i="1"/>
  <c r="D8" i="1"/>
  <c r="C8" i="1"/>
  <c r="B8" i="1"/>
</calcChain>
</file>

<file path=xl/sharedStrings.xml><?xml version="1.0" encoding="utf-8"?>
<sst xmlns="http://schemas.openxmlformats.org/spreadsheetml/2006/main" count="115" uniqueCount="21">
  <si>
    <t>n = 5</t>
  </si>
  <si>
    <t>N = 10</t>
  </si>
  <si>
    <t>exp mean</t>
  </si>
  <si>
    <t>normal mean</t>
  </si>
  <si>
    <t>exp standard deviation</t>
  </si>
  <si>
    <t>normal standard devation</t>
  </si>
  <si>
    <t>mean square error</t>
  </si>
  <si>
    <t>n = 10</t>
  </si>
  <si>
    <t>n = 15</t>
  </si>
  <si>
    <t>N = 100</t>
  </si>
  <si>
    <t>error mean</t>
  </si>
  <si>
    <t>error standard deviation</t>
  </si>
  <si>
    <t>N = 1000</t>
  </si>
  <si>
    <t>N = 10000</t>
  </si>
  <si>
    <t>N = 100000</t>
  </si>
  <si>
    <t>n = 50</t>
  </si>
  <si>
    <t>comparison n</t>
  </si>
  <si>
    <t>n = 100</t>
  </si>
  <si>
    <t>n = 1000</t>
  </si>
  <si>
    <t>error of the experimental mean</t>
  </si>
  <si>
    <t>error of the experimental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</si>
</sst>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6410-C728-49D3-A88D-EE3E34714018}">
  <dimension ref="A1:T79"/>
  <sheetViews>
    <sheetView tabSelected="1" zoomScale="64" workbookViewId="0">
      <selection activeCell="P12" sqref="P12"/>
    </sheetView>
  </sheetViews>
  <sheetFormatPr baseColWidth="10" defaultRowHeight="14.4" x14ac:dyDescent="0.3"/>
  <cols>
    <col min="1" max="1" width="21.44140625" bestFit="1" customWidth="1"/>
    <col min="7" max="7" width="15.77734375" bestFit="1" customWidth="1"/>
    <col min="8" max="8" width="10" bestFit="1" customWidth="1"/>
    <col min="14" max="14" width="36" bestFit="1" customWidth="1"/>
  </cols>
  <sheetData>
    <row r="1" spans="1:20" x14ac:dyDescent="0.3">
      <c r="A1" t="s">
        <v>1</v>
      </c>
    </row>
    <row r="2" spans="1:20" x14ac:dyDescent="0.3">
      <c r="B2" t="s">
        <v>0</v>
      </c>
      <c r="C2" t="s">
        <v>7</v>
      </c>
      <c r="D2" t="s">
        <v>8</v>
      </c>
      <c r="E2" t="s">
        <v>15</v>
      </c>
    </row>
    <row r="3" spans="1:20" x14ac:dyDescent="0.3">
      <c r="A3" t="s">
        <v>2</v>
      </c>
      <c r="B3">
        <v>1.9</v>
      </c>
      <c r="C3">
        <v>5.2</v>
      </c>
      <c r="D3">
        <v>7.9</v>
      </c>
      <c r="E3">
        <v>25.7</v>
      </c>
      <c r="I3" t="s">
        <v>0</v>
      </c>
      <c r="J3" t="s">
        <v>7</v>
      </c>
      <c r="K3" t="s">
        <v>8</v>
      </c>
      <c r="L3" t="s">
        <v>15</v>
      </c>
    </row>
    <row r="4" spans="1:20" x14ac:dyDescent="0.3">
      <c r="A4" t="s">
        <v>3</v>
      </c>
      <c r="B4">
        <v>2.5</v>
      </c>
      <c r="C4">
        <v>5</v>
      </c>
      <c r="D4">
        <v>7.5</v>
      </c>
      <c r="E4">
        <v>25</v>
      </c>
      <c r="H4" t="s">
        <v>1</v>
      </c>
      <c r="I4">
        <v>5.2499999999999998E-2</v>
      </c>
      <c r="J4" s="1">
        <v>0.05</v>
      </c>
      <c r="K4" s="1">
        <v>4.2200000000000001E-2</v>
      </c>
      <c r="L4">
        <v>4.87E-2</v>
      </c>
      <c r="N4" t="s">
        <v>14</v>
      </c>
    </row>
    <row r="5" spans="1:20" x14ac:dyDescent="0.3">
      <c r="A5" t="s">
        <v>10</v>
      </c>
      <c r="B5">
        <f>B3-B4</f>
        <v>-0.60000000000000009</v>
      </c>
      <c r="C5">
        <f>C3-C4</f>
        <v>0.20000000000000018</v>
      </c>
      <c r="D5">
        <f>D3-D4</f>
        <v>0.40000000000000036</v>
      </c>
      <c r="E5">
        <f xml:space="preserve"> E3-E4</f>
        <v>0.69999999999999929</v>
      </c>
      <c r="H5" t="s">
        <v>9</v>
      </c>
      <c r="I5">
        <v>4.1999999999999997E-3</v>
      </c>
      <c r="J5" s="1">
        <v>4.0000000000000001E-3</v>
      </c>
      <c r="K5" s="1">
        <v>3.8999999999999998E-3</v>
      </c>
      <c r="L5">
        <v>4.1000000000000003E-3</v>
      </c>
      <c r="N5" t="s">
        <v>16</v>
      </c>
    </row>
    <row r="6" spans="1:20" x14ac:dyDescent="0.3">
      <c r="A6" t="s">
        <v>4</v>
      </c>
      <c r="B6">
        <v>0.83069999999999999</v>
      </c>
      <c r="C6">
        <v>1.6613</v>
      </c>
      <c r="D6">
        <v>1.5780000000000001</v>
      </c>
      <c r="E6">
        <v>2.8653</v>
      </c>
      <c r="H6" t="s">
        <v>12</v>
      </c>
      <c r="I6">
        <v>4.2999999999999999E-4</v>
      </c>
      <c r="J6" s="1">
        <v>4.1649999999999999E-4</v>
      </c>
      <c r="K6" s="1">
        <v>3.8000000000000002E-4</v>
      </c>
      <c r="L6">
        <v>3.9599999999999998E-4</v>
      </c>
      <c r="O6" t="s">
        <v>0</v>
      </c>
      <c r="P6" t="s">
        <v>7</v>
      </c>
      <c r="Q6" t="s">
        <v>8</v>
      </c>
      <c r="R6" t="s">
        <v>15</v>
      </c>
      <c r="S6" t="s">
        <v>17</v>
      </c>
      <c r="T6" t="s">
        <v>18</v>
      </c>
    </row>
    <row r="7" spans="1:20" x14ac:dyDescent="0.3">
      <c r="A7" t="s">
        <v>5</v>
      </c>
      <c r="B7">
        <v>1.1180000000000001</v>
      </c>
      <c r="C7">
        <v>1.5810999999999999</v>
      </c>
      <c r="D7">
        <v>1.9365000000000001</v>
      </c>
      <c r="E7">
        <v>3.5354999999999999</v>
      </c>
      <c r="H7" t="s">
        <v>13</v>
      </c>
      <c r="I7" s="1">
        <v>4.2344E-5</v>
      </c>
      <c r="J7" s="1">
        <v>4.0695000000000003E-5</v>
      </c>
      <c r="K7" s="1">
        <v>3.7762999999999997E-5</v>
      </c>
      <c r="L7" s="1">
        <v>3.9728000000000003E-5</v>
      </c>
      <c r="N7" t="s">
        <v>19</v>
      </c>
      <c r="O7">
        <f>ABS(B45)</f>
        <v>2.0799999999998597E-3</v>
      </c>
      <c r="P7">
        <f>ABS(C45)</f>
        <v>2.9000000000003467E-3</v>
      </c>
      <c r="Q7">
        <f>ABS(D45)</f>
        <v>8.8000000000043599E-4</v>
      </c>
      <c r="R7">
        <f>ABS(E45)</f>
        <v>1.2599999999999056E-2</v>
      </c>
      <c r="S7">
        <f>ABS(F45)</f>
        <v>1.4600000000001501E-2</v>
      </c>
      <c r="T7">
        <f>ABS(G45)</f>
        <v>4.5990000000017517E-2</v>
      </c>
    </row>
    <row r="8" spans="1:20" x14ac:dyDescent="0.3">
      <c r="A8" t="s">
        <v>11</v>
      </c>
      <c r="B8">
        <f>B6-B7</f>
        <v>-0.28730000000000011</v>
      </c>
      <c r="C8">
        <f>C6-C7</f>
        <v>8.0200000000000049E-2</v>
      </c>
      <c r="D8">
        <f>D6-D7</f>
        <v>-0.35850000000000004</v>
      </c>
      <c r="E8">
        <f>E6-E7</f>
        <v>-0.67019999999999991</v>
      </c>
      <c r="H8" t="s">
        <v>14</v>
      </c>
      <c r="I8" s="1">
        <v>4.2452999999999998E-6</v>
      </c>
      <c r="J8" s="1">
        <v>4.0946999999999999E-6</v>
      </c>
      <c r="K8" s="1">
        <v>3.7739E-6</v>
      </c>
      <c r="L8" s="1">
        <v>3.9636999999999998E-6</v>
      </c>
      <c r="N8" t="s">
        <v>20</v>
      </c>
      <c r="O8">
        <f xml:space="preserve"> ABS(B48)</f>
        <v>3.3000000000000806E-3</v>
      </c>
      <c r="P8">
        <f xml:space="preserve"> ABS(C48)</f>
        <v>3.7000000000000366E-3</v>
      </c>
      <c r="Q8">
        <f xml:space="preserve"> ABS(D48)</f>
        <v>1.5000000000000568E-3</v>
      </c>
      <c r="R8">
        <f xml:space="preserve"> ABS(E48)</f>
        <v>2.7999999999996916E-3</v>
      </c>
      <c r="S8">
        <f xml:space="preserve"> ABS(F48)</f>
        <v>5.3999999999998494E-3</v>
      </c>
      <c r="T8">
        <f xml:space="preserve"> ABS(G48)</f>
        <v>2.0599999999999952E-2</v>
      </c>
    </row>
    <row r="9" spans="1:20" x14ac:dyDescent="0.3">
      <c r="A9" t="s">
        <v>6</v>
      </c>
      <c r="B9">
        <v>5.2499999999999998E-2</v>
      </c>
      <c r="C9" s="1">
        <v>0.05</v>
      </c>
      <c r="D9" s="1">
        <v>4.2200000000000001E-2</v>
      </c>
      <c r="E9">
        <v>4.87E-2</v>
      </c>
      <c r="N9" t="s">
        <v>6</v>
      </c>
      <c r="O9" s="1">
        <v>4.2452999999999998E-6</v>
      </c>
      <c r="P9" s="1">
        <v>4.0946999999999999E-6</v>
      </c>
      <c r="Q9" s="1">
        <v>3.7739E-6</v>
      </c>
      <c r="R9" s="1">
        <v>3.9636999999999998E-6</v>
      </c>
      <c r="S9" s="1">
        <v>2.3715999999999999E-6</v>
      </c>
      <c r="T9" s="1">
        <v>1.3362E-6</v>
      </c>
    </row>
    <row r="11" spans="1:20" x14ac:dyDescent="0.3">
      <c r="A11" t="s">
        <v>9</v>
      </c>
    </row>
    <row r="12" spans="1:20" x14ac:dyDescent="0.3">
      <c r="B12" t="s">
        <v>0</v>
      </c>
      <c r="C12" t="s">
        <v>7</v>
      </c>
      <c r="D12" t="s">
        <v>8</v>
      </c>
      <c r="E12" t="s">
        <v>15</v>
      </c>
    </row>
    <row r="13" spans="1:20" x14ac:dyDescent="0.3">
      <c r="A13" t="s">
        <v>2</v>
      </c>
      <c r="B13">
        <v>2.31</v>
      </c>
      <c r="C13">
        <v>4.76</v>
      </c>
      <c r="D13">
        <v>7.72</v>
      </c>
      <c r="E13">
        <v>24.73</v>
      </c>
    </row>
    <row r="14" spans="1:20" x14ac:dyDescent="0.3">
      <c r="A14" t="s">
        <v>3</v>
      </c>
      <c r="B14">
        <v>2.5</v>
      </c>
      <c r="C14">
        <v>5</v>
      </c>
      <c r="D14">
        <v>7.5</v>
      </c>
      <c r="E14">
        <v>25</v>
      </c>
    </row>
    <row r="15" spans="1:20" x14ac:dyDescent="0.3">
      <c r="A15" t="s">
        <v>10</v>
      </c>
      <c r="B15">
        <f>B13-B14</f>
        <v>-0.18999999999999995</v>
      </c>
      <c r="C15">
        <f>C13-C14</f>
        <v>-0.24000000000000021</v>
      </c>
      <c r="D15">
        <f>D13-D14</f>
        <v>0.21999999999999975</v>
      </c>
      <c r="E15">
        <f xml:space="preserve"> E13-E14</f>
        <v>-0.26999999999999957</v>
      </c>
    </row>
    <row r="16" spans="1:20" x14ac:dyDescent="0.3">
      <c r="A16" t="s">
        <v>4</v>
      </c>
      <c r="B16">
        <v>1.1375</v>
      </c>
      <c r="C16">
        <v>1.7153</v>
      </c>
      <c r="D16">
        <v>1.9291</v>
      </c>
      <c r="E16">
        <v>3.3431999999999999</v>
      </c>
    </row>
    <row r="17" spans="1:5" x14ac:dyDescent="0.3">
      <c r="A17" t="s">
        <v>5</v>
      </c>
      <c r="B17">
        <v>1.1180000000000001</v>
      </c>
      <c r="C17">
        <v>1.5810999999999999</v>
      </c>
      <c r="D17">
        <v>1.9365000000000001</v>
      </c>
      <c r="E17">
        <v>3.5354999999999999</v>
      </c>
    </row>
    <row r="18" spans="1:5" x14ac:dyDescent="0.3">
      <c r="A18" t="s">
        <v>11</v>
      </c>
      <c r="B18">
        <f>B16-B17</f>
        <v>1.9499999999999851E-2</v>
      </c>
      <c r="C18">
        <f>C16-C17</f>
        <v>0.1342000000000001</v>
      </c>
      <c r="D18">
        <f>D16-D17</f>
        <v>-7.4000000000000732E-3</v>
      </c>
      <c r="E18">
        <f>E16-E17</f>
        <v>-0.19229999999999992</v>
      </c>
    </row>
    <row r="19" spans="1:5" x14ac:dyDescent="0.3">
      <c r="A19" t="s">
        <v>6</v>
      </c>
      <c r="B19">
        <v>4.1999999999999997E-3</v>
      </c>
      <c r="C19" s="1">
        <v>4.0000000000000001E-3</v>
      </c>
      <c r="D19" s="1">
        <v>3.8999999999999998E-3</v>
      </c>
      <c r="E19">
        <v>4.1000000000000003E-3</v>
      </c>
    </row>
    <row r="21" spans="1:5" x14ac:dyDescent="0.3">
      <c r="A21" t="s">
        <v>12</v>
      </c>
    </row>
    <row r="22" spans="1:5" x14ac:dyDescent="0.3">
      <c r="B22" t="s">
        <v>0</v>
      </c>
      <c r="C22" t="s">
        <v>7</v>
      </c>
      <c r="D22" t="s">
        <v>8</v>
      </c>
      <c r="E22" t="s">
        <v>15</v>
      </c>
    </row>
    <row r="23" spans="1:5" x14ac:dyDescent="0.3">
      <c r="A23" t="s">
        <v>2</v>
      </c>
      <c r="B23">
        <v>2.4969999999999999</v>
      </c>
      <c r="C23">
        <v>4.9450000000000003</v>
      </c>
      <c r="D23">
        <v>7.6420000000000003</v>
      </c>
      <c r="E23">
        <v>25.152999999999999</v>
      </c>
    </row>
    <row r="24" spans="1:5" x14ac:dyDescent="0.3">
      <c r="A24" t="s">
        <v>3</v>
      </c>
      <c r="B24">
        <v>2.5</v>
      </c>
      <c r="C24">
        <v>5</v>
      </c>
      <c r="D24">
        <v>7.5</v>
      </c>
      <c r="E24">
        <v>25</v>
      </c>
    </row>
    <row r="25" spans="1:5" x14ac:dyDescent="0.3">
      <c r="A25" t="s">
        <v>10</v>
      </c>
      <c r="B25">
        <f>B23-B24</f>
        <v>-3.0000000000001137E-3</v>
      </c>
      <c r="C25">
        <f>C23-C24</f>
        <v>-5.4999999999999716E-2</v>
      </c>
      <c r="D25">
        <f>D23-D24</f>
        <v>0.14200000000000035</v>
      </c>
      <c r="E25">
        <f xml:space="preserve"> E23-E24</f>
        <v>0.15299999999999869</v>
      </c>
    </row>
    <row r="26" spans="1:5" x14ac:dyDescent="0.3">
      <c r="A26" t="s">
        <v>4</v>
      </c>
      <c r="B26">
        <v>1.1027</v>
      </c>
      <c r="C26">
        <v>1.5046999999999999</v>
      </c>
      <c r="D26">
        <v>1.911</v>
      </c>
      <c r="E26">
        <v>3.5207000000000002</v>
      </c>
    </row>
    <row r="27" spans="1:5" x14ac:dyDescent="0.3">
      <c r="A27" t="s">
        <v>5</v>
      </c>
      <c r="B27">
        <v>1.1180000000000001</v>
      </c>
      <c r="C27">
        <v>1.5810999999999999</v>
      </c>
      <c r="D27">
        <v>1.9365000000000001</v>
      </c>
      <c r="E27">
        <v>3.5354999999999999</v>
      </c>
    </row>
    <row r="28" spans="1:5" x14ac:dyDescent="0.3">
      <c r="A28" t="s">
        <v>11</v>
      </c>
      <c r="B28">
        <f>B26-B27</f>
        <v>-1.5300000000000091E-2</v>
      </c>
      <c r="C28">
        <f>C26-C27</f>
        <v>-7.6400000000000023E-2</v>
      </c>
      <c r="D28">
        <f>D26-D27</f>
        <v>-2.5500000000000078E-2</v>
      </c>
      <c r="E28">
        <f>E26-E27</f>
        <v>-1.4799999999999702E-2</v>
      </c>
    </row>
    <row r="29" spans="1:5" x14ac:dyDescent="0.3">
      <c r="A29" t="s">
        <v>6</v>
      </c>
      <c r="B29">
        <v>4.2999999999999999E-4</v>
      </c>
      <c r="C29" s="1">
        <v>4.1649999999999999E-4</v>
      </c>
      <c r="D29" s="1">
        <v>3.8000000000000002E-4</v>
      </c>
      <c r="E29">
        <v>3.9599999999999998E-4</v>
      </c>
    </row>
    <row r="31" spans="1:5" x14ac:dyDescent="0.3">
      <c r="A31" t="s">
        <v>13</v>
      </c>
    </row>
    <row r="32" spans="1:5" x14ac:dyDescent="0.3">
      <c r="B32" t="s">
        <v>0</v>
      </c>
      <c r="C32" t="s">
        <v>7</v>
      </c>
      <c r="D32" t="s">
        <v>8</v>
      </c>
      <c r="E32" t="s">
        <v>15</v>
      </c>
    </row>
    <row r="33" spans="1:7" x14ac:dyDescent="0.3">
      <c r="A33" t="s">
        <v>2</v>
      </c>
      <c r="B33">
        <v>2.4973000000000001</v>
      </c>
      <c r="C33">
        <v>5.0229999999999997</v>
      </c>
      <c r="D33">
        <v>7.4916</v>
      </c>
      <c r="E33">
        <v>25.000499999999999</v>
      </c>
    </row>
    <row r="34" spans="1:7" x14ac:dyDescent="0.3">
      <c r="A34" t="s">
        <v>3</v>
      </c>
      <c r="B34">
        <v>2.5</v>
      </c>
      <c r="C34">
        <v>5</v>
      </c>
      <c r="D34">
        <v>7.5</v>
      </c>
      <c r="E34">
        <v>25</v>
      </c>
    </row>
    <row r="35" spans="1:7" x14ac:dyDescent="0.3">
      <c r="A35" t="s">
        <v>10</v>
      </c>
      <c r="B35">
        <f>B33-B34</f>
        <v>-2.6999999999999247E-3</v>
      </c>
      <c r="C35">
        <f>C33-C34</f>
        <v>2.2999999999999687E-2</v>
      </c>
      <c r="D35">
        <f>D33-D34</f>
        <v>-8.3999999999999631E-3</v>
      </c>
      <c r="E35">
        <f xml:space="preserve"> E33-E34</f>
        <v>4.9999999999883471E-4</v>
      </c>
    </row>
    <row r="36" spans="1:7" x14ac:dyDescent="0.3">
      <c r="A36" t="s">
        <v>4</v>
      </c>
      <c r="B36">
        <v>1.1197999999999999</v>
      </c>
      <c r="C36">
        <v>1.5918000000000001</v>
      </c>
      <c r="D36">
        <v>1.9268000000000001</v>
      </c>
      <c r="E36">
        <v>3.5103</v>
      </c>
    </row>
    <row r="37" spans="1:7" x14ac:dyDescent="0.3">
      <c r="A37" t="s">
        <v>5</v>
      </c>
      <c r="B37">
        <v>1.1180000000000001</v>
      </c>
      <c r="C37">
        <v>1.5810999999999999</v>
      </c>
      <c r="D37">
        <v>1.9365000000000001</v>
      </c>
      <c r="E37">
        <v>3.5354999999999999</v>
      </c>
    </row>
    <row r="38" spans="1:7" x14ac:dyDescent="0.3">
      <c r="A38" t="s">
        <v>11</v>
      </c>
      <c r="B38">
        <f>B36-B37</f>
        <v>1.7999999999998018E-3</v>
      </c>
      <c r="C38">
        <f>C36-C37</f>
        <v>1.0700000000000154E-2</v>
      </c>
      <c r="D38">
        <f>D36-D37</f>
        <v>-9.7000000000000419E-3</v>
      </c>
      <c r="E38">
        <f>E36-E37</f>
        <v>-2.5199999999999889E-2</v>
      </c>
    </row>
    <row r="39" spans="1:7" x14ac:dyDescent="0.3">
      <c r="A39" t="s">
        <v>6</v>
      </c>
      <c r="B39" s="1">
        <v>4.2344E-5</v>
      </c>
      <c r="C39" s="1">
        <v>4.0695000000000003E-5</v>
      </c>
      <c r="D39" s="1">
        <v>3.7762999999999997E-5</v>
      </c>
      <c r="E39" s="1">
        <v>3.9728000000000003E-5</v>
      </c>
    </row>
    <row r="41" spans="1:7" x14ac:dyDescent="0.3">
      <c r="A41" t="s">
        <v>14</v>
      </c>
    </row>
    <row r="42" spans="1:7" x14ac:dyDescent="0.3">
      <c r="B42" t="s">
        <v>0</v>
      </c>
      <c r="C42" t="s">
        <v>7</v>
      </c>
      <c r="D42" t="s">
        <v>8</v>
      </c>
      <c r="E42" t="s">
        <v>15</v>
      </c>
      <c r="F42" t="s">
        <v>17</v>
      </c>
      <c r="G42" t="s">
        <v>18</v>
      </c>
    </row>
    <row r="43" spans="1:7" x14ac:dyDescent="0.3">
      <c r="A43" t="s">
        <v>2</v>
      </c>
      <c r="B43">
        <v>2.5020799999999999</v>
      </c>
      <c r="C43">
        <v>4.9970999999999997</v>
      </c>
      <c r="D43">
        <v>7.5008800000000004</v>
      </c>
      <c r="E43">
        <v>25.012599999999999</v>
      </c>
      <c r="F43">
        <v>50.014600000000002</v>
      </c>
      <c r="G43">
        <v>500.04599000000002</v>
      </c>
    </row>
    <row r="44" spans="1:7" x14ac:dyDescent="0.3">
      <c r="A44" t="s">
        <v>3</v>
      </c>
      <c r="B44">
        <v>2.5</v>
      </c>
      <c r="C44">
        <v>5</v>
      </c>
      <c r="D44">
        <v>7.5</v>
      </c>
      <c r="E44">
        <v>25</v>
      </c>
      <c r="F44">
        <v>50</v>
      </c>
      <c r="G44">
        <v>500</v>
      </c>
    </row>
    <row r="45" spans="1:7" x14ac:dyDescent="0.3">
      <c r="A45" t="s">
        <v>10</v>
      </c>
      <c r="B45">
        <f>B43-B44</f>
        <v>2.0799999999998597E-3</v>
      </c>
      <c r="C45">
        <f>C43-C44</f>
        <v>-2.9000000000003467E-3</v>
      </c>
      <c r="D45">
        <f>D43-D44</f>
        <v>8.8000000000043599E-4</v>
      </c>
      <c r="E45">
        <f xml:space="preserve"> E43-E44</f>
        <v>1.2599999999999056E-2</v>
      </c>
      <c r="F45">
        <f xml:space="preserve"> F43-F44</f>
        <v>1.4600000000001501E-2</v>
      </c>
      <c r="G45">
        <f xml:space="preserve"> G43-G44</f>
        <v>4.5990000000017517E-2</v>
      </c>
    </row>
    <row r="46" spans="1:7" x14ac:dyDescent="0.3">
      <c r="A46" t="s">
        <v>4</v>
      </c>
      <c r="B46">
        <v>1.1147</v>
      </c>
      <c r="C46">
        <v>1.5773999999999999</v>
      </c>
      <c r="D46">
        <v>1.9350000000000001</v>
      </c>
      <c r="E46">
        <v>3.5327000000000002</v>
      </c>
      <c r="F46">
        <v>5.0053999999999998</v>
      </c>
      <c r="G46">
        <v>15.832000000000001</v>
      </c>
    </row>
    <row r="47" spans="1:7" x14ac:dyDescent="0.3">
      <c r="A47" t="s">
        <v>5</v>
      </c>
      <c r="B47">
        <v>1.1180000000000001</v>
      </c>
      <c r="C47">
        <v>1.5810999999999999</v>
      </c>
      <c r="D47">
        <v>1.9365000000000001</v>
      </c>
      <c r="E47">
        <v>3.5354999999999999</v>
      </c>
      <c r="F47">
        <v>5</v>
      </c>
      <c r="G47">
        <v>15.811400000000001</v>
      </c>
    </row>
    <row r="48" spans="1:7" x14ac:dyDescent="0.3">
      <c r="A48" t="s">
        <v>11</v>
      </c>
      <c r="B48">
        <f>B46-B47</f>
        <v>-3.3000000000000806E-3</v>
      </c>
      <c r="C48">
        <f>C46-C47</f>
        <v>-3.7000000000000366E-3</v>
      </c>
      <c r="D48">
        <f>D46-D47</f>
        <v>-1.5000000000000568E-3</v>
      </c>
      <c r="E48">
        <f>E46-E47</f>
        <v>-2.7999999999996916E-3</v>
      </c>
      <c r="F48">
        <f>F46-F47</f>
        <v>5.3999999999998494E-3</v>
      </c>
      <c r="G48">
        <f>G46-G47</f>
        <v>2.0599999999999952E-2</v>
      </c>
    </row>
    <row r="49" spans="1:7" x14ac:dyDescent="0.3">
      <c r="A49" t="s">
        <v>6</v>
      </c>
      <c r="B49" s="1">
        <v>4.2452999999999998E-6</v>
      </c>
      <c r="C49" s="1">
        <v>4.0946999999999999E-6</v>
      </c>
      <c r="D49" s="1">
        <v>3.7739E-6</v>
      </c>
      <c r="E49" s="1">
        <v>3.9636999999999998E-6</v>
      </c>
      <c r="F49" s="1">
        <v>2.3715999999999999E-6</v>
      </c>
      <c r="G49" s="1">
        <v>1.3362E-6</v>
      </c>
    </row>
    <row r="51" spans="1:7" x14ac:dyDescent="0.3">
      <c r="A51" t="s">
        <v>9</v>
      </c>
    </row>
    <row r="52" spans="1:7" x14ac:dyDescent="0.3">
      <c r="B52" t="s">
        <v>0</v>
      </c>
      <c r="C52" t="s">
        <v>7</v>
      </c>
      <c r="D52" t="s">
        <v>8</v>
      </c>
    </row>
    <row r="53" spans="1:7" x14ac:dyDescent="0.3">
      <c r="A53" t="s">
        <v>2</v>
      </c>
    </row>
    <row r="54" spans="1:7" x14ac:dyDescent="0.3">
      <c r="A54" t="s">
        <v>3</v>
      </c>
      <c r="B54">
        <v>2.5</v>
      </c>
      <c r="C54">
        <v>5</v>
      </c>
      <c r="D54">
        <v>7.5</v>
      </c>
    </row>
    <row r="55" spans="1:7" x14ac:dyDescent="0.3">
      <c r="A55" t="s">
        <v>10</v>
      </c>
      <c r="B55">
        <f>B53-B54</f>
        <v>-2.5</v>
      </c>
      <c r="C55">
        <f>C53-C54</f>
        <v>-5</v>
      </c>
      <c r="D55">
        <f>D53-D54</f>
        <v>-7.5</v>
      </c>
    </row>
    <row r="56" spans="1:7" x14ac:dyDescent="0.3">
      <c r="A56" t="s">
        <v>4</v>
      </c>
    </row>
    <row r="57" spans="1:7" x14ac:dyDescent="0.3">
      <c r="A57" t="s">
        <v>5</v>
      </c>
      <c r="B57">
        <v>1.1180000000000001</v>
      </c>
      <c r="C57">
        <v>1.5810999999999999</v>
      </c>
      <c r="D57">
        <v>1.9365000000000001</v>
      </c>
    </row>
    <row r="58" spans="1:7" x14ac:dyDescent="0.3">
      <c r="A58" t="s">
        <v>11</v>
      </c>
      <c r="B58">
        <f>B56-B57</f>
        <v>-1.1180000000000001</v>
      </c>
      <c r="C58">
        <f>C56-C57</f>
        <v>-1.5810999999999999</v>
      </c>
      <c r="D58">
        <f>D56-D57</f>
        <v>-1.9365000000000001</v>
      </c>
    </row>
    <row r="59" spans="1:7" x14ac:dyDescent="0.3">
      <c r="A59" t="s">
        <v>6</v>
      </c>
      <c r="C59" s="1"/>
      <c r="D59" s="1"/>
    </row>
    <row r="61" spans="1:7" x14ac:dyDescent="0.3">
      <c r="A61" t="s">
        <v>9</v>
      </c>
    </row>
    <row r="62" spans="1:7" x14ac:dyDescent="0.3">
      <c r="B62" t="s">
        <v>0</v>
      </c>
      <c r="C62" t="s">
        <v>7</v>
      </c>
      <c r="D62" t="s">
        <v>8</v>
      </c>
    </row>
    <row r="63" spans="1:7" x14ac:dyDescent="0.3">
      <c r="A63" t="s">
        <v>2</v>
      </c>
    </row>
    <row r="64" spans="1:7" x14ac:dyDescent="0.3">
      <c r="A64" t="s">
        <v>3</v>
      </c>
      <c r="B64">
        <v>2.5</v>
      </c>
      <c r="C64">
        <v>5</v>
      </c>
      <c r="D64">
        <v>7.5</v>
      </c>
    </row>
    <row r="65" spans="1:4" x14ac:dyDescent="0.3">
      <c r="A65" t="s">
        <v>10</v>
      </c>
      <c r="B65">
        <f>B63-B64</f>
        <v>-2.5</v>
      </c>
      <c r="C65">
        <f>C63-C64</f>
        <v>-5</v>
      </c>
      <c r="D65">
        <f>D63-D64</f>
        <v>-7.5</v>
      </c>
    </row>
    <row r="66" spans="1:4" x14ac:dyDescent="0.3">
      <c r="A66" t="s">
        <v>4</v>
      </c>
    </row>
    <row r="67" spans="1:4" x14ac:dyDescent="0.3">
      <c r="A67" t="s">
        <v>5</v>
      </c>
      <c r="B67">
        <v>1.1180000000000001</v>
      </c>
      <c r="C67">
        <v>1.5810999999999999</v>
      </c>
      <c r="D67">
        <v>1.9365000000000001</v>
      </c>
    </row>
    <row r="68" spans="1:4" x14ac:dyDescent="0.3">
      <c r="A68" t="s">
        <v>11</v>
      </c>
      <c r="B68">
        <f>B66-B67</f>
        <v>-1.1180000000000001</v>
      </c>
      <c r="C68">
        <f>C66-C67</f>
        <v>-1.5810999999999999</v>
      </c>
      <c r="D68">
        <f>D66-D67</f>
        <v>-1.9365000000000001</v>
      </c>
    </row>
    <row r="69" spans="1:4" x14ac:dyDescent="0.3">
      <c r="A69" t="s">
        <v>6</v>
      </c>
      <c r="C69" s="1"/>
      <c r="D69" s="1"/>
    </row>
    <row r="71" spans="1:4" x14ac:dyDescent="0.3">
      <c r="A71" t="s">
        <v>9</v>
      </c>
    </row>
    <row r="72" spans="1:4" x14ac:dyDescent="0.3">
      <c r="B72" t="s">
        <v>0</v>
      </c>
      <c r="C72" t="s">
        <v>7</v>
      </c>
      <c r="D72" t="s">
        <v>8</v>
      </c>
    </row>
    <row r="73" spans="1:4" x14ac:dyDescent="0.3">
      <c r="A73" t="s">
        <v>2</v>
      </c>
    </row>
    <row r="74" spans="1:4" x14ac:dyDescent="0.3">
      <c r="A74" t="s">
        <v>3</v>
      </c>
      <c r="B74">
        <v>2.5</v>
      </c>
      <c r="C74">
        <v>5</v>
      </c>
      <c r="D74">
        <v>7.5</v>
      </c>
    </row>
    <row r="75" spans="1:4" x14ac:dyDescent="0.3">
      <c r="A75" t="s">
        <v>10</v>
      </c>
      <c r="B75">
        <f>B73-B74</f>
        <v>-2.5</v>
      </c>
      <c r="C75">
        <f>C73-C74</f>
        <v>-5</v>
      </c>
      <c r="D75">
        <f>D73-D74</f>
        <v>-7.5</v>
      </c>
    </row>
    <row r="76" spans="1:4" x14ac:dyDescent="0.3">
      <c r="A76" t="s">
        <v>4</v>
      </c>
    </row>
    <row r="77" spans="1:4" x14ac:dyDescent="0.3">
      <c r="A77" t="s">
        <v>5</v>
      </c>
      <c r="B77">
        <v>1.1180000000000001</v>
      </c>
      <c r="C77">
        <v>1.5810999999999999</v>
      </c>
      <c r="D77">
        <v>1.9365000000000001</v>
      </c>
    </row>
    <row r="78" spans="1:4" x14ac:dyDescent="0.3">
      <c r="A78" t="s">
        <v>11</v>
      </c>
      <c r="B78">
        <f>B76-B77</f>
        <v>-1.1180000000000001</v>
      </c>
      <c r="C78">
        <f>C76-C77</f>
        <v>-1.5810999999999999</v>
      </c>
      <c r="D78">
        <f>D76-D77</f>
        <v>-1.9365000000000001</v>
      </c>
    </row>
    <row r="79" spans="1:4" x14ac:dyDescent="0.3">
      <c r="A79" t="s">
        <v>6</v>
      </c>
      <c r="C79" s="1"/>
      <c r="D79" s="1"/>
    </row>
  </sheetData>
  <conditionalFormatting sqref="H3:L8 G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:T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:T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:T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Majó Rudé</dc:creator>
  <cp:lastModifiedBy>Albert Majó Rudé</cp:lastModifiedBy>
  <dcterms:created xsi:type="dcterms:W3CDTF">2024-09-26T14:51:41Z</dcterms:created>
  <dcterms:modified xsi:type="dcterms:W3CDTF">2024-09-26T16:12:10Z</dcterms:modified>
</cp:coreProperties>
</file>