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ked\OneDrive\Documents\si649\"/>
    </mc:Choice>
  </mc:AlternateContent>
  <xr:revisionPtr revIDLastSave="0" documentId="8_{9709A253-AC5C-42CF-A3BD-C36FAF241C02}" xr6:coauthVersionLast="45" xr6:coauthVersionMax="45" xr10:uidLastSave="{00000000-0000-0000-0000-000000000000}"/>
  <bookViews>
    <workbookView xWindow="-120" yWindow="-120" windowWidth="29040" windowHeight="15840"/>
  </bookViews>
  <sheets>
    <sheet name="OECD.Stat expor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E9" authorId="0" shapeId="0">
      <text>
        <r>
          <rPr>
            <sz val="9"/>
            <color indexed="8"/>
            <rFont val="Tahoma"/>
          </rPr>
          <t xml:space="preserve">D: Difference in methodology </t>
        </r>
      </text>
    </comment>
    <comment ref="F9" authorId="0" shapeId="0">
      <text>
        <r>
          <rPr>
            <sz val="9"/>
            <color indexed="8"/>
            <rFont val="Tahoma"/>
          </rPr>
          <t xml:space="preserve">D: Difference in methodology </t>
        </r>
      </text>
    </comment>
    <comment ref="G9" authorId="0" shapeId="0">
      <text>
        <r>
          <rPr>
            <sz val="9"/>
            <color indexed="8"/>
            <rFont val="Tahoma"/>
          </rPr>
          <t xml:space="preserve">D: Difference in methodology </t>
        </r>
      </text>
    </comment>
    <comment ref="H9" authorId="0" shapeId="0">
      <text>
        <r>
          <rPr>
            <sz val="9"/>
            <color indexed="8"/>
            <rFont val="Tahoma"/>
          </rPr>
          <t xml:space="preserve">D: Difference in methodology </t>
        </r>
      </text>
    </comment>
    <comment ref="I9" authorId="0" shapeId="0">
      <text>
        <r>
          <rPr>
            <sz val="9"/>
            <color indexed="8"/>
            <rFont val="Tahoma"/>
          </rPr>
          <t xml:space="preserve">D: Difference in methodology </t>
        </r>
      </text>
    </comment>
    <comment ref="J9" authorId="0" shapeId="0">
      <text>
        <r>
          <rPr>
            <sz val="9"/>
            <color indexed="8"/>
            <rFont val="Tahoma"/>
          </rPr>
          <t xml:space="preserve">D: Difference in methodology </t>
        </r>
      </text>
    </comment>
    <comment ref="K9" authorId="0" shapeId="0">
      <text>
        <r>
          <rPr>
            <sz val="9"/>
            <color indexed="8"/>
            <rFont val="Tahoma"/>
          </rPr>
          <t xml:space="preserve">D: Difference in methodology </t>
        </r>
      </text>
    </comment>
    <comment ref="E10" authorId="0" shapeId="0">
      <text>
        <r>
          <rPr>
            <sz val="9"/>
            <color indexed="8"/>
            <rFont val="Tahoma"/>
          </rPr>
          <t xml:space="preserve">D: Difference in methodology </t>
        </r>
      </text>
    </comment>
    <comment ref="F10" authorId="0" shapeId="0">
      <text>
        <r>
          <rPr>
            <sz val="9"/>
            <color indexed="8"/>
            <rFont val="Tahoma"/>
          </rPr>
          <t xml:space="preserve">D: Difference in methodology </t>
        </r>
      </text>
    </comment>
    <comment ref="G10" authorId="0" shapeId="0">
      <text>
        <r>
          <rPr>
            <sz val="9"/>
            <color indexed="8"/>
            <rFont val="Tahoma"/>
          </rPr>
          <t xml:space="preserve">D: Difference in methodology </t>
        </r>
      </text>
    </comment>
    <comment ref="H10" authorId="0" shapeId="0">
      <text>
        <r>
          <rPr>
            <sz val="9"/>
            <color indexed="8"/>
            <rFont val="Tahoma"/>
          </rPr>
          <t xml:space="preserve">D: Difference in methodology </t>
        </r>
      </text>
    </comment>
    <comment ref="I10" authorId="0" shapeId="0">
      <text>
        <r>
          <rPr>
            <sz val="9"/>
            <color indexed="8"/>
            <rFont val="Tahoma"/>
          </rPr>
          <t xml:space="preserve">D: Difference in methodology </t>
        </r>
      </text>
    </comment>
    <comment ref="J10" authorId="0" shapeId="0">
      <text>
        <r>
          <rPr>
            <sz val="9"/>
            <color indexed="8"/>
            <rFont val="Tahoma"/>
          </rPr>
          <t xml:space="preserve">D: Difference in methodology </t>
        </r>
      </text>
    </comment>
    <comment ref="K10" authorId="0" shapeId="0">
      <text>
        <r>
          <rPr>
            <sz val="9"/>
            <color indexed="8"/>
            <rFont val="Tahoma"/>
          </rPr>
          <t xml:space="preserve">D: Difference in methodology </t>
        </r>
      </text>
    </comment>
    <comment ref="L10" authorId="0" shapeId="0">
      <text>
        <r>
          <rPr>
            <sz val="9"/>
            <color indexed="8"/>
            <rFont val="Tahoma"/>
          </rPr>
          <t xml:space="preserve">D: Difference in methodology </t>
        </r>
      </text>
    </comment>
    <comment ref="M10" authorId="0" shapeId="0">
      <text>
        <r>
          <rPr>
            <sz val="9"/>
            <color indexed="8"/>
            <rFont val="Tahoma"/>
          </rPr>
          <t xml:space="preserve">D: Difference in methodology P: Provisional value </t>
        </r>
      </text>
    </comment>
    <comment ref="L12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M12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M13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E15" authorId="0" shapeId="0">
      <text>
        <r>
          <rPr>
            <sz val="9"/>
            <color indexed="8"/>
            <rFont val="Tahoma"/>
          </rPr>
          <t xml:space="preserve">B: Break </t>
        </r>
      </text>
    </comment>
    <comment ref="M16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M17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M19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M21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E22" authorId="0" shapeId="0">
      <text>
        <r>
          <rPr>
            <sz val="9"/>
            <color indexed="8"/>
            <rFont val="Tahoma"/>
          </rPr>
          <t xml:space="preserve">D: Difference in methodology </t>
        </r>
      </text>
    </comment>
    <comment ref="F22" authorId="0" shapeId="0">
      <text>
        <r>
          <rPr>
            <sz val="9"/>
            <color indexed="8"/>
            <rFont val="Tahoma"/>
          </rPr>
          <t xml:space="preserve">B: Break </t>
        </r>
      </text>
    </comment>
    <comment ref="F23" authorId="0" shapeId="0">
      <text>
        <r>
          <rPr>
            <sz val="9"/>
            <color indexed="8"/>
            <rFont val="Tahoma"/>
          </rPr>
          <t xml:space="preserve">B: Break </t>
        </r>
      </text>
    </comment>
    <comment ref="K24" authorId="0" shapeId="0">
      <text>
        <r>
          <rPr>
            <sz val="9"/>
            <color indexed="8"/>
            <rFont val="Tahoma"/>
          </rPr>
          <t xml:space="preserve">D: Difference in methodology P: Provisional value </t>
        </r>
      </text>
    </comment>
    <comment ref="L24" authorId="0" shapeId="0">
      <text>
        <r>
          <rPr>
            <sz val="9"/>
            <color indexed="8"/>
            <rFont val="Tahoma"/>
          </rPr>
          <t xml:space="preserve">D: Difference in methodology P: Provisional value </t>
        </r>
      </text>
    </comment>
    <comment ref="G25" authorId="0" shapeId="0">
      <text>
        <r>
          <rPr>
            <sz val="9"/>
            <color indexed="8"/>
            <rFont val="Tahoma"/>
          </rPr>
          <t xml:space="preserve">B: Break </t>
        </r>
      </text>
    </comment>
    <comment ref="M25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F26" authorId="0" shapeId="0">
      <text>
        <r>
          <rPr>
            <sz val="9"/>
            <color indexed="8"/>
            <rFont val="Tahoma"/>
          </rPr>
          <t xml:space="preserve">B: Break </t>
        </r>
      </text>
    </comment>
    <comment ref="L26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M26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M27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M29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F30" authorId="0" shapeId="0">
      <text>
        <r>
          <rPr>
            <sz val="9"/>
            <color indexed="8"/>
            <rFont val="Tahoma"/>
          </rPr>
          <t xml:space="preserve">B: Break </t>
        </r>
      </text>
    </comment>
    <comment ref="K31" authorId="0" shapeId="0">
      <text>
        <r>
          <rPr>
            <sz val="9"/>
            <color indexed="8"/>
            <rFont val="Tahoma"/>
          </rPr>
          <t xml:space="preserve">B: Break </t>
        </r>
      </text>
    </comment>
    <comment ref="M32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E33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F33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G33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H33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I33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J33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K33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L33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M33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L34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M34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M35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M36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G37" authorId="0" shapeId="0">
      <text>
        <r>
          <rPr>
            <sz val="9"/>
            <color indexed="8"/>
            <rFont val="Tahoma"/>
          </rPr>
          <t xml:space="preserve">B: Break </t>
        </r>
      </text>
    </comment>
    <comment ref="M38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F40" authorId="0" shapeId="0">
      <text>
        <r>
          <rPr>
            <sz val="9"/>
            <color indexed="8"/>
            <rFont val="Tahoma"/>
          </rPr>
          <t xml:space="preserve">B: Break </t>
        </r>
      </text>
    </comment>
    <comment ref="M40" authorId="0" shapeId="0">
      <text>
        <r>
          <rPr>
            <sz val="9"/>
            <color indexed="8"/>
            <rFont val="Tahoma"/>
          </rPr>
          <t xml:space="preserve">P: Provisional value </t>
        </r>
      </text>
    </comment>
    <comment ref="H43" authorId="0" shapeId="0">
      <text>
        <r>
          <rPr>
            <sz val="9"/>
            <color indexed="8"/>
            <rFont val="Tahoma"/>
          </rPr>
          <t xml:space="preserve">B: Break </t>
        </r>
      </text>
    </comment>
    <comment ref="E45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F45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G45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H45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I45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J45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K45" authorId="0" shapeId="0">
      <text>
        <r>
          <rPr>
            <sz val="9"/>
            <color indexed="8"/>
            <rFont val="Tahoma"/>
          </rPr>
          <t xml:space="preserve">E: Estimated value </t>
        </r>
      </text>
    </comment>
    <comment ref="I51" authorId="0" shapeId="0">
      <text>
        <r>
          <rPr>
            <sz val="9"/>
            <color indexed="8"/>
            <rFont val="Tahoma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<sst xmlns="http://schemas.openxmlformats.org/spreadsheetml/2006/main" count="207" uniqueCount="81">
  <si>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LocaleIsoCode="fr"&gt;Dépenses de santé et financement&lt;/Name&gt;&lt;Dimension Code="HF" HasMetadata="false" Display="labels"&gt;&lt;Name LocaleIsoCode="en"&gt;Financing scheme&lt;/Name&gt;&lt;Name LocaleIsoCode="fr"&gt;RTgime de financement&lt;/Name&gt;&lt;Member Code="HFTOT" HasMetadata="false" HasOnlyUnitMetadata="false" HasChild="1"&gt;&lt;Name LocaleIsoCode="en"&gt;All financing schemes&lt;/Name&gt;&lt;Name LocaleIsoCode="fr"&gt;Tous les régimes de financement&lt;/Name&gt;&lt;ChildMember Code="HF1" HasMetadata="false" HasOnlyUnitMetadata="false" HasChild="0"&gt;&lt;Name LocaleIsoCode="en"&gt;Government/compulsory schemes&lt;/Name&gt;&lt;Name LocaleIsoCode="fr"&gt;Régimes publics/obligatoires&lt;/Name&gt;&lt;/ChildMember&gt;&lt;ChildMember Code="HF2" HasMetadata="false" HasOnlyUnitMetadata="false" HasChild="0"&gt;&lt;Name LocaleIsoCode="en"&gt;Voluntary health care payment schemes&lt;/Name&gt;&lt;Name LocaleIsoCode="fr"&gt;Régimes facultatifs de paiement privé des soins de santé&lt;/Name&gt;&lt;/ChildMember&gt;&lt;ChildMember Code="HF3" HasMetadata="false" HasOnlyUnitMetadata="false" HasChild="0" IsDisplayed="true"&gt;&lt;Name LocaleIsoCode="en"&gt;Household out-of-pocket payments&lt;/Name&gt;&lt;Name LocaleIsoCode="fr"&gt;Paiement direct des ménages&lt;/Name&gt;&lt;/ChildMember&gt;&lt;/Member&gt;&lt;/Dimension&gt;&lt;Dimension Code="HC" HasMetadata="false" Display="labels"&gt;&lt;Name LocaleIsoCode="en"&gt;Function&lt;/Name&gt;&lt;Name LocaleIsoCode="fr"&gt;Fonction&lt;/Name&gt;&lt;Member Code="HCTOT" HasMetadata="false" HasOnlyUnitMetadata="false" HasChild="1"&gt;&lt;Name LocaleIsoCode="en"&gt;Current expenditure on health (all functions)&lt;/Name&gt;&lt;Name LocaleIsoCode="fr"&gt;Dépenses courantes de santé (toutes les fonctions)&lt;/Name&gt;&lt;ChildMember Code="HC11HC21" HasMetadata="false" HasOnlyUnitMetadata="false" HasChild="0"&gt;&lt;Name LocaleIsoCode="en"&gt;Inpatient curative and rehabilitative care&lt;/Name&gt;&lt;Name LocaleIsoCode="fr"&gt;Soins curatifs et de réadaptation en milieu hospitalier&lt;/Name&gt;&lt;/ChildMember&gt;&lt;ChildMember Code="HC13HC23" HasMetadata="false" HasOnlyUnitMetadata="false" HasChild="0"&gt;&lt;Name LocaleIsoCode="en"&gt;Outpatient curative and rehabilitative care&lt;/Name&gt;&lt;Name LocaleIsoCode="fr"&gt;Soins curatifs et de réadaptation ambulatoires&lt;/Name&gt;&lt;/ChildMember&gt;&lt;ChildMember Code="HC3" HasMetadata="false" HasOnlyUnitMetadata="false" HasChild="0"&gt;&lt;Name LocaleIsoCode="en"&gt;Long-term care (health)&lt;/Name&gt;&lt;Name LocaleIsoCode="fr"&gt;Soins (de santé) de longue durée&lt;/Name&gt;&lt;/ChildMember&gt;&lt;ChildMember Code="HC4" HasMetadata="false" HasOnlyUnitMetadata="false" HasChild="0"&gt;&lt;Name LocaleIsoCode="en"&gt;Ancillary services (non-specified by function)&lt;/Name&gt;&lt;Name LocaleIsoCode="fr"&gt;Services auxiliaires (non-spécifiés par fonction)&lt;/Name&gt;&lt;/ChildMember&gt;&lt;ChildMember Code="HC5" HasMetadata="false" HasOnlyUnitMetadata="false" HasChild="0"&gt;&lt;Name LocaleIsoCode="en"&gt;Medical goods (non-specified by function)&lt;/Name&gt;&lt;Name LocaleIsoCode="fr"&gt;Biens médicaux (non-spécifiés par fonction)&lt;/Name&gt;&lt;/ChildMember&gt;&lt;ChildMember Code="HC6" HasMetadata="false" HasOnlyUnitMetadata="false" HasChild="0"&gt;&lt;Name LocaleIsoCode="en"&gt;Preventive care&lt;/Name&gt;&lt;Name LocaleIsoCode="fr"&gt;Soins préventifs&lt;/Name&gt;&lt;/ChildMember&gt;&lt;ChildMember Code="HC7" HasMetadata="false" HasOnlyUnitMetadata="false" HasChild="0"&gt;&lt;Name LocaleIsoCode="en"&gt;Governance and health system and financing administration&lt;/Name&gt;&lt;Name LocaleIsoCode="fr"&gt;Gouvernance, administration du système de santé et des financements&lt;/Name&gt;&lt;/ChildMember&gt;&lt;ChildMember Code="HC0" HasMetadata="false" HasOnlyUnitMetadata="false" HasChild="0"&gt;&lt;Name LocaleIsoCode="en"&gt;Other health care services unknown&lt;/Name&gt;&lt;Name LocaleIsoCode="fr"&gt;Autres services de soins de santé inconnus&lt;/Name&gt;&lt;/ChildMember&gt;&lt;/Member&gt;&lt;/Dimension&gt;&lt;Dimension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HasChild="0"&gt;&lt;Name LocaleIsoCode="en"&gt;All providers&lt;/Name&gt;&lt;Name LocaleIsoCode="fr"&gt;Tous les prestataires&lt;/Name&gt;&lt;/Member&gt;&lt;/Dimension&gt;&lt;Dimension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HasChild="0"&gt;&lt;Name LocaleIsoCode="en"&gt;Share of gross domestic product&lt;/Name&gt;&lt;Name LocaleIsoCode="fr"&gt;Pourcentage du produit intérieur brut&lt;/Name&gt;&lt;/Member&gt;&lt;Member Code="PARCUR" HasMetadata="false" HasOnlyUnitMetadata="false" HasChild="0"&gt;&lt;Name LocaleIsoCode="en"&gt;Share of current expenditure on health&lt;/Name&gt;&lt;Name LocaleIsoCode="fr"&gt;Pourcentage des dépenses courantes de santé&lt;/Name&gt;&lt;/Member&gt;&lt;Member Code="UNPPER" HasMetadata="false" HasOnlyUnitMetadata="false" HasChild="0"&gt;&lt;Name LocaleIsoCode="en"&gt;Per capita, current prices&lt;/Name&gt;&lt;Name LocaleIsoCode="fr"&gt;Par tête, prix courants&lt;/Name&gt;&lt;/Member&gt;&lt;Member Code="PPPPER" HasMetadata="false" HasOnlyUnitMetadata="false" HasChild="0" IsDisplayed="true"&gt;&lt;Name LocaleIsoCode="en"&gt;Per capita, current prices, current PPPs&lt;/Name&gt;&lt;Name LocaleIsoCode="fr"&gt;Par tête, prix courants, PPA courantes&lt;/Name&gt;&lt;/Member&gt;&lt;/Dimension&gt;&lt;Dimension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Code="COL" HasMetadata="true" HasOnlyUnitMetadata="false" HasChild="0"&gt;&lt;Name LocaleIsoCode="en"&gt;Colombia&lt;/Name&gt;&lt;Name LocaleIsoCode="fr"&gt;Colombie&lt;/Name&gt;&lt;/ChildMember&gt;&lt;ChildMember Code="CRI" HasMetadata="true" HasOnlyUnitMetadata="false" HasChild="0"&gt;&lt;Name LocaleIsoCode="en"&gt;Costa Rica&lt;/Name&gt;&lt;Name LocaleIsoCode="fr"&gt;Costa Rica&lt;/Name&gt;&lt;/ChildMember&gt;&lt;ChildMember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Code="TIME" HasMetadata="false" CommonCode="TIME" Display="labels"&gt;&lt;Name LocaleIsoCode="en"&gt;Year&lt;/Name&gt;&lt;Name LocaleIsoCode="fr"&gt;AnnTe&lt;/Name&gt;&lt;Member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Annual="2010" /&gt;&lt;EndCodes Annual="2018"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</si>
  <si>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Health expenditure and financing</t>
  </si>
  <si>
    <t>Financing scheme</t>
  </si>
  <si>
    <t>Household out-of-pocket payments</t>
  </si>
  <si>
    <t>Function</t>
  </si>
  <si>
    <t>Current expenditure on health (all functions)</t>
  </si>
  <si>
    <t>Provider</t>
  </si>
  <si>
    <t>All providers</t>
  </si>
  <si>
    <t>Measure</t>
  </si>
  <si>
    <t>Per capita, current prices, current PPPs</t>
  </si>
  <si>
    <t>Year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</si>
  <si>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</si>
  <si>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</si>
  <si>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</si>
  <si>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</si>
  <si>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</si>
  <si>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</si>
  <si>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</si>
  <si>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</si>
  <si>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</si>
  <si>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</si>
  <si>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Unit</t>
  </si>
  <si>
    <t/>
  </si>
  <si>
    <t>Australia</t>
  </si>
  <si>
    <t>US Dollar</t>
  </si>
  <si>
    <t>i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</si>
  <si>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</si>
  <si>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</si>
  <si>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</si>
  <si>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</si>
  <si>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</si>
  <si>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</si>
  <si>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</si>
  <si>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</si>
  <si>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</si>
  <si>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</si>
  <si>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</si>
  <si>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</si>
  <si>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</si>
  <si>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</si>
  <si>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</si>
  <si>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</si>
  <si>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</si>
  <si>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</si>
  <si>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</si>
  <si>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</si>
  <si>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</si>
  <si>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</si>
  <si>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</si>
  <si>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</si>
  <si>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</si>
  <si>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</si>
  <si>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</si>
  <si>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</si>
  <si>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</si>
  <si>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</si>
  <si>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</si>
  <si>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</si>
  <si>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</si>
  <si>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</si>
  <si>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</si>
  <si>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</si>
  <si>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Non-OECD Economies</t>
  </si>
  <si>
    <t xml:space="preserve">  Brazil</t>
  </si>
  <si>
    <t xml:space="preserve">  China (People's Republic of)</t>
  </si>
  <si>
    <t xml:space="preserve">  Colombia</t>
  </si>
  <si>
    <t xml:space="preserve">  Costa Rica</t>
  </si>
  <si>
    <t xml:space="preserve">  India</t>
  </si>
  <si>
    <t xml:space="preserve">  Indonesia</t>
  </si>
  <si>
    <t xml:space="preserve">  Russia</t>
  </si>
  <si>
    <t xml:space="preserve">  South Africa</t>
  </si>
  <si>
    <t>Data extracted on 11 Mar 2020 18:49 UTC (GMT) from OECD.Stat</t>
  </si>
  <si>
    <t>Legend:</t>
  </si>
  <si>
    <t>D:</t>
  </si>
  <si>
    <t>Difference in methodology</t>
  </si>
  <si>
    <t>P:</t>
  </si>
  <si>
    <t>Provisional value</t>
  </si>
  <si>
    <t>B:</t>
  </si>
  <si>
    <t>Break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</si>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</sst>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name val="Verdana"/>
      <family val="2"/>
    </font>
    <font>
      <sz val="8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"/>
      <name val="Tahoma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0" fillId="33" borderId="11" xfId="0" applyFont="1" applyFill="1" applyBorder="1" applyAlignment="1">
      <alignment horizontal="right" vertical="top" wrapText="1"/>
    </xf>
    <xf numFmtId="0" fontId="20" fillId="33" borderId="12" xfId="0" applyFont="1" applyFill="1" applyBorder="1" applyAlignment="1">
      <alignment horizontal="right" vertical="top" wrapText="1"/>
    </xf>
    <xf numFmtId="0" fontId="20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0" fillId="34" borderId="11" xfId="0" applyFont="1" applyFill="1" applyBorder="1" applyAlignment="1">
      <alignment horizontal="right" vertical="center" wrapText="1"/>
    </xf>
    <xf numFmtId="0" fontId="20" fillId="34" borderId="12" xfId="0" applyFont="1" applyFill="1" applyBorder="1" applyAlignment="1">
      <alignment horizontal="right" vertical="center" wrapText="1"/>
    </xf>
    <xf numFmtId="0" fontId="20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5" borderId="10" xfId="0" applyFont="1" applyFill="1" applyBorder="1" applyAlignment="1">
      <alignment wrapText="1"/>
    </xf>
    <xf numFmtId="0" fontId="22" fillId="35" borderId="11" xfId="0" applyFont="1" applyFill="1" applyBorder="1" applyAlignment="1">
      <alignment wrapText="1"/>
    </xf>
    <xf numFmtId="0" fontId="22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35" borderId="10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9" fillId="35" borderId="14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2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out-of-pocket</a:t>
            </a:r>
            <a:r>
              <a:rPr lang="en-US" baseline="0"/>
              <a:t> payments (per capita, current prices, current PPPs)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'OECD.Stat export'!$A$44:$B$44</c:f>
              <c:strCache>
                <c:ptCount val="2"/>
                <c:pt idx="0">
                  <c:v>United States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'OECD.Stat export'!$E$7:$L$7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'OECD.Stat export'!$E$44:$L$44</c:f>
              <c:numCache>
                <c:formatCode>#,##0.0_ ;\-#,##0.0\ </c:formatCode>
                <c:ptCount val="8"/>
                <c:pt idx="0">
                  <c:v>969.15200000000004</c:v>
                </c:pt>
                <c:pt idx="1">
                  <c:v>994.66600000000005</c:v>
                </c:pt>
                <c:pt idx="2">
                  <c:v>1015.297</c:v>
                </c:pt>
                <c:pt idx="3">
                  <c:v>1030.5440000000001</c:v>
                </c:pt>
                <c:pt idx="4">
                  <c:v>1038.636</c:v>
                </c:pt>
                <c:pt idx="5">
                  <c:v>1061.914</c:v>
                </c:pt>
                <c:pt idx="6">
                  <c:v>1101.047</c:v>
                </c:pt>
                <c:pt idx="7">
                  <c:v>1121.9939999999999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1-4C76-BDE0-5712AF629CF9}"/>
            </c:ext>
          </c:extLst>
        </c:ser>
        <c:ser>
          <c:idx val="1"/>
          <c:order val="1"/>
          <c:tx>
            <c:strRef>
              <c:f>'OECD.Stat export'!$A$43:$B$43</c:f>
              <c:strCache>
                <c:ptCount val="2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'OECD.Stat export'!$E$7:$L$7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'OECD.Stat export'!$E$43:$L$43</c:f>
              <c:numCache>
                <c:formatCode>#,##0.0_ ;\-#,##0.0\ </c:formatCode>
                <c:ptCount val="8"/>
                <c:pt idx="0">
                  <c:v>281.12799999999999</c:v>
                </c:pt>
                <c:pt idx="1">
                  <c:v>287.59100000000001</c:v>
                </c:pt>
                <c:pt idx="2">
                  <c:v>288.36399999999998</c:v>
                </c:pt>
                <c:pt idx="3">
                  <c:v>537.29</c:v>
                </c:pt>
                <c:pt idx="4">
                  <c:v>549.31799999999998</c:v>
                </c:pt>
                <c:pt idx="5">
                  <c:v>560.03399999999999</c:v>
                </c:pt>
                <c:pt idx="6">
                  <c:v>593.88900000000001</c:v>
                </c:pt>
                <c:pt idx="7">
                  <c:v>629.16700000000003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1-4C76-BDE0-5712AF629CF9}"/>
            </c:ext>
          </c:extLst>
        </c:ser>
        <c:ser>
          <c:idx val="2"/>
          <c:order val="2"/>
          <c:tx>
            <c:strRef>
              <c:f>'OECD.Stat export'!$A$32:$B$32</c:f>
              <c:strCache>
                <c:ptCount val="2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'OECD.Stat export'!$E$7:$L$7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'OECD.Stat export'!$E$32:$L$32</c:f>
              <c:numCache>
                <c:formatCode>#,##0.0_ ;\-#,##0.0\ </c:formatCode>
                <c:ptCount val="8"/>
                <c:pt idx="0">
                  <c:v>406.81200000000001</c:v>
                </c:pt>
                <c:pt idx="1">
                  <c:v>433.09399999999999</c:v>
                </c:pt>
                <c:pt idx="2">
                  <c:v>482.56700000000001</c:v>
                </c:pt>
                <c:pt idx="3">
                  <c:v>567.952</c:v>
                </c:pt>
                <c:pt idx="4">
                  <c:v>571.774</c:v>
                </c:pt>
                <c:pt idx="5">
                  <c:v>556.26099999999997</c:v>
                </c:pt>
                <c:pt idx="6">
                  <c:v>567.10500000000002</c:v>
                </c:pt>
                <c:pt idx="7">
                  <c:v>571.54899999999998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1-4C76-BDE0-5712AF629CF9}"/>
            </c:ext>
          </c:extLst>
        </c:ser>
        <c:ser>
          <c:idx val="3"/>
          <c:order val="3"/>
          <c:tx>
            <c:strRef>
              <c:f>'OECD.Stat export'!$A$12:$B$12</c:f>
              <c:strCache>
                <c:ptCount val="2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'OECD.Stat export'!$E$7:$L$7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'OECD.Stat export'!$E$12:$L$12</c:f>
              <c:numCache>
                <c:formatCode>#,##0.0_ ;\-#,##0.0\ </c:formatCode>
                <c:ptCount val="8"/>
                <c:pt idx="0">
                  <c:v>630.94600000000003</c:v>
                </c:pt>
                <c:pt idx="1">
                  <c:v>612.32399999999996</c:v>
                </c:pt>
                <c:pt idx="2">
                  <c:v>615.08299999999997</c:v>
                </c:pt>
                <c:pt idx="3">
                  <c:v>622.41999999999996</c:v>
                </c:pt>
                <c:pt idx="4">
                  <c:v>638.82399999999996</c:v>
                </c:pt>
                <c:pt idx="5">
                  <c:v>648.76</c:v>
                </c:pt>
                <c:pt idx="6">
                  <c:v>698.28800000000001</c:v>
                </c:pt>
                <c:pt idx="7">
                  <c:v>721.58600000000001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71-4C76-BDE0-5712AF629CF9}"/>
            </c:ext>
          </c:extLst>
        </c:ser>
        <c:ser>
          <c:idx val="4"/>
          <c:order val="4"/>
          <c:tx>
            <c:strRef>
              <c:f>'OECD.Stat export'!$A$9:$B$9</c:f>
              <c:strCache>
                <c:ptCount val="2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'OECD.Stat export'!$E$7:$L$7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'OECD.Stat export'!$E$9:$K$9</c:f>
              <c:numCache>
                <c:formatCode>#,##0.0_ ;\-#,##0.0\ </c:formatCode>
                <c:ptCount val="7"/>
                <c:pt idx="0">
                  <c:v>710.05700000000002</c:v>
                </c:pt>
                <c:pt idx="1">
                  <c:v>730.30100000000004</c:v>
                </c:pt>
                <c:pt idx="2">
                  <c:v>768.30700000000002</c:v>
                </c:pt>
                <c:pt idx="3">
                  <c:v>806.63699999999994</c:v>
                </c:pt>
                <c:pt idx="4">
                  <c:v>819.62599999999998</c:v>
                </c:pt>
                <c:pt idx="5">
                  <c:v>830.09500000000003</c:v>
                </c:pt>
                <c:pt idx="6">
                  <c:v>837.28099999999995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71-4C76-BDE0-5712AF629CF9}"/>
            </c:ext>
          </c:extLst>
        </c:ser>
        <c:ser>
          <c:idx val="5"/>
          <c:order val="5"/>
          <c:tx>
            <c:strRef>
              <c:f>'OECD.Stat export'!$A$19:$B$19</c:f>
              <c:strCache>
                <c:ptCount val="2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'OECD.Stat export'!$E$7:$L$7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'OECD.Stat export'!$E$19:$L$19</c:f>
              <c:numCache>
                <c:formatCode>#,##0.0_ ;\-#,##0.0\ </c:formatCode>
                <c:ptCount val="8"/>
                <c:pt idx="0">
                  <c:v>614.27700000000004</c:v>
                </c:pt>
                <c:pt idx="1">
                  <c:v>634.71799999999996</c:v>
                </c:pt>
                <c:pt idx="2">
                  <c:v>661.65800000000002</c:v>
                </c:pt>
                <c:pt idx="3">
                  <c:v>649.34299999999996</c:v>
                </c:pt>
                <c:pt idx="4">
                  <c:v>653.154</c:v>
                </c:pt>
                <c:pt idx="5">
                  <c:v>678.71699999999998</c:v>
                </c:pt>
                <c:pt idx="6">
                  <c:v>706.32399999999996</c:v>
                </c:pt>
                <c:pt idx="7">
                  <c:v>731.077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71-4C76-BDE0-5712AF629CF9}"/>
            </c:ext>
          </c:extLst>
        </c:ser>
        <c:ser>
          <c:idx val="6"/>
          <c:order val="6"/>
          <c:tx>
            <c:strRef>
              <c:f>'OECD.Stat export'!$A$18:$B$18</c:f>
              <c:strCache>
                <c:ptCount val="2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'OECD.Stat export'!$E$7:$L$7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'OECD.Stat export'!$E$18:$L$18</c:f>
              <c:numCache>
                <c:formatCode>#,##0.0_ ;\-#,##0.0\ </c:formatCode>
                <c:ptCount val="8"/>
                <c:pt idx="0">
                  <c:v>413.75900000000001</c:v>
                </c:pt>
                <c:pt idx="1">
                  <c:v>426.07499999999999</c:v>
                </c:pt>
                <c:pt idx="2">
                  <c:v>434.99400000000003</c:v>
                </c:pt>
                <c:pt idx="3">
                  <c:v>452.488</c:v>
                </c:pt>
                <c:pt idx="4">
                  <c:v>456.95699999999999</c:v>
                </c:pt>
                <c:pt idx="5">
                  <c:v>453.85599999999999</c:v>
                </c:pt>
                <c:pt idx="6">
                  <c:v>462.66800000000001</c:v>
                </c:pt>
                <c:pt idx="7">
                  <c:v>462.72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71-4C76-BDE0-5712AF62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013384"/>
        <c:axId val="668005184"/>
      </c:lineChart>
      <c:catAx>
        <c:axId val="66801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05184"/>
        <c:crosses val="autoZero"/>
        <c:auto val="1"/>
        <c:lblAlgn val="ctr"/>
        <c:lblOffset val="100"/>
        <c:noMultiLvlLbl val="0"/>
      </c:catAx>
      <c:valAx>
        <c:axId val="6680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;\-#,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1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3</xdr:row>
      <xdr:rowOff>123825</xdr:rowOff>
    </xdr:from>
    <xdr:to>
      <xdr:col>21</xdr:col>
      <xdr:colOff>209550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09FBC-077D-451D-BBCD-E97F5C0F5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cription_skipp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 Experiences"/>
    </sheetNames>
    <sheetDataSet>
      <sheetData sheetId="0">
        <row r="8">
          <cell r="C8" t="str">
            <v>Canada</v>
          </cell>
          <cell r="H8">
            <v>10.199999999999999</v>
          </cell>
          <cell r="K8">
            <v>8.3000000000000007</v>
          </cell>
          <cell r="N8">
            <v>10.5</v>
          </cell>
        </row>
        <row r="11">
          <cell r="C11" t="str">
            <v>France</v>
          </cell>
          <cell r="H11">
            <v>7.2</v>
          </cell>
          <cell r="K11">
            <v>7.6</v>
          </cell>
        </row>
        <row r="12">
          <cell r="C12" t="str">
            <v>Germany</v>
          </cell>
          <cell r="H12">
            <v>6.1</v>
          </cell>
          <cell r="K12">
            <v>8.6</v>
          </cell>
          <cell r="N12">
            <v>3.2</v>
          </cell>
        </row>
        <row r="15">
          <cell r="C15" t="str">
            <v>Netherlands</v>
          </cell>
          <cell r="H15">
            <v>3</v>
          </cell>
          <cell r="K15">
            <v>8.1</v>
          </cell>
          <cell r="N15">
            <v>7</v>
          </cell>
        </row>
        <row r="23">
          <cell r="C23" t="str">
            <v>United Kingdom</v>
          </cell>
          <cell r="H23">
            <v>2</v>
          </cell>
          <cell r="K23">
            <v>2.1</v>
          </cell>
          <cell r="N23">
            <v>2.2000000000000002</v>
          </cell>
        </row>
        <row r="24">
          <cell r="C24" t="str">
            <v>United States</v>
          </cell>
          <cell r="H24">
            <v>21.4</v>
          </cell>
          <cell r="K24">
            <v>21.3</v>
          </cell>
          <cell r="N24">
            <v>18.100000000000001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CZE%5d&amp;ShowOnWeb=true&amp;Lang=en" TargetMode="External"/><Relationship Id="rId18" Type="http://schemas.openxmlformats.org/officeDocument/2006/relationships/hyperlink" Target="http://stats.oecd.org/OECDStat_Metadata/ShowMetadata.ashx?Dataset=SHA&amp;Coords=%5bLOCATION%5d.%5bFIN%5d&amp;ShowOnWeb=true&amp;Lang=en" TargetMode="External"/><Relationship Id="rId26" Type="http://schemas.openxmlformats.org/officeDocument/2006/relationships/hyperlink" Target="http://stats.oecd.org/OECDStat_Metadata/ShowMetadata.ashx?Dataset=SHA&amp;Coords=%5bLOCATION%5d.%5bHUN%5d&amp;ShowOnWeb=true&amp;Lang=en" TargetMode="External"/><Relationship Id="rId39" Type="http://schemas.openxmlformats.org/officeDocument/2006/relationships/hyperlink" Target="http://stats.oecd.org/OECDStat_Metadata/ShowMetadata.ashx?Dataset=SHA&amp;Coords=%5bLOCATION%5d.%5bLVA%5d&amp;ShowOnWeb=true&amp;Lang=en" TargetMode="External"/><Relationship Id="rId21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FRA%5d&amp;ShowOnWeb=true&amp;Lang=en" TargetMode="External"/><Relationship Id="rId34" Type="http://schemas.openxmlformats.org/officeDocument/2006/relationships/hyperlink" Target="http://stats.oecd.org/OECDStat_Metadata/ShowMetadata.ashx?Dataset=SHA&amp;Coords=%5bLOCATION%5d.%5bITA%5d&amp;ShowOnWeb=true&amp;Lang=en" TargetMode="External"/><Relationship Id="rId42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LTU%5d&amp;ShowOnWeb=true&amp;Lang=en" TargetMode="External"/><Relationship Id="rId47" Type="http://schemas.openxmlformats.org/officeDocument/2006/relationships/hyperlink" Target="http://stats.oecd.org/OECDStat_Metadata/ShowMetadata.ashx?Dataset=SHA&amp;Coords=%5bLOCATION%5d.%5bNLD%5d&amp;ShowOnWeb=true&amp;Lang=en" TargetMode="External"/><Relationship Id="rId50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NZL%5d&amp;ShowOnWeb=true&amp;Lang=en" TargetMode="External"/><Relationship Id="rId55" Type="http://schemas.openxmlformats.org/officeDocument/2006/relationships/hyperlink" Target="http://stats.oecd.org/OECDStat_Metadata/ShowMetadata.ashx?Dataset=SHA&amp;Coords=%5bLOCATION%5d.%5bPRT%5d&amp;ShowOnWeb=true&amp;Lang=en" TargetMode="External"/><Relationship Id="rId63" Type="http://schemas.openxmlformats.org/officeDocument/2006/relationships/hyperlink" Target="http://stats.oecd.org/OECDStat_Metadata/ShowMetadata.ashx?Dataset=SHA&amp;Coords=%5bLOCATION%5d.%5bSWE%5d&amp;ShowOnWeb=true&amp;Lang=en" TargetMode="External"/><Relationship Id="rId68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TUR%5d&amp;ShowOnWeb=true&amp;Lang=en" TargetMode="External"/><Relationship Id="rId76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COL%5d&amp;ShowOnWeb=true&amp;Lang=en" TargetMode="External"/><Relationship Id="rId84" Type="http://schemas.openxmlformats.org/officeDocument/2006/relationships/drawing" Target="../drawings/drawing1.xml"/><Relationship Id="rId7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BEL%5d&amp;ShowOnWeb=true&amp;Lang=en" TargetMode="External"/><Relationship Id="rId71" Type="http://schemas.openxmlformats.org/officeDocument/2006/relationships/hyperlink" Target="http://stats.oecd.org/OECDStat_Metadata/ShowMetadata.ashx?Dataset=SHA&amp;Coords=%5bLOCATION%5d.%5bUSA%5d&amp;ShowOnWeb=true&amp;Lang=en" TargetMode="External"/><Relationship Id="rId2" Type="http://schemas.openxmlformats.org/officeDocument/2006/relationships/hyperlink" Target="http://stats.oecd.org/OECDStat_Metadata/ShowMetadata.ashx?Dataset=SHA&amp;Coords=%5bLOCATION%5d.%5bAUS%5d&amp;ShowOnWeb=true&amp;Lang=en" TargetMode="External"/><Relationship Id="rId16" Type="http://schemas.openxmlformats.org/officeDocument/2006/relationships/hyperlink" Target="http://stats.oecd.org/OECDStat_Metadata/ShowMetadata.ashx?Dataset=SHA&amp;Coords=%5bLOCATION%5d.%5bEST%5d&amp;ShowOnWeb=true&amp;Lang=en" TargetMode="External"/><Relationship Id="rId29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ISL%5d&amp;ShowOnWeb=true&amp;Lang=en" TargetMode="External"/><Relationship Id="rId11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CHL%5d&amp;ShowOnWeb=true&amp;Lang=en" TargetMode="External"/><Relationship Id="rId24" Type="http://schemas.openxmlformats.org/officeDocument/2006/relationships/hyperlink" Target="http://stats.oecd.org/OECDStat_Metadata/ShowMetadata.ashx?Dataset=SHA&amp;Coords=%5bLOCATION%5d.%5bGRC%5d&amp;ShowOnWeb=true&amp;Lang=en" TargetMode="External"/><Relationship Id="rId32" Type="http://schemas.openxmlformats.org/officeDocument/2006/relationships/hyperlink" Target="http://stats.oecd.org/OECDStat_Metadata/ShowMetadata.ashx?Dataset=SHA&amp;Coords=%5bLOCATION%5d.%5bISR%5d&amp;ShowOnWeb=true&amp;Lang=en" TargetMode="External"/><Relationship Id="rId37" Type="http://schemas.openxmlformats.org/officeDocument/2006/relationships/hyperlink" Target="http://stats.oecd.org/OECDStat_Metadata/ShowMetadata.ashx?Dataset=SHA&amp;Coords=%5bLOCATION%5d.%5bKOR%5d&amp;ShowOnWeb=true&amp;Lang=en" TargetMode="External"/><Relationship Id="rId40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LVA%5d&amp;ShowOnWeb=true&amp;Lang=en" TargetMode="External"/><Relationship Id="rId45" Type="http://schemas.openxmlformats.org/officeDocument/2006/relationships/hyperlink" Target="http://stats.oecd.org/OECDStat_Metadata/ShowMetadata.ashx?Dataset=SHA&amp;Coords=%5bLOCATION%5d.%5bMEX%5d&amp;ShowOnWeb=true&amp;Lang=en" TargetMode="External"/><Relationship Id="rId53" Type="http://schemas.openxmlformats.org/officeDocument/2006/relationships/hyperlink" Target="http://stats.oecd.org/OECDStat_Metadata/ShowMetadata.ashx?Dataset=SHA&amp;Coords=%5bLOCATION%5d.%5bPOL%5d&amp;ShowOnWeb=true&amp;Lang=en" TargetMode="External"/><Relationship Id="rId58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SVK%5d&amp;ShowOnWeb=true&amp;Lang=en" TargetMode="External"/><Relationship Id="rId66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CHE%5d&amp;ShowOnWeb=true&amp;Lang=en" TargetMode="External"/><Relationship Id="rId74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CHN%5d&amp;ShowOnWeb=true&amp;Lang=en" TargetMode="External"/><Relationship Id="rId79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IND%5d&amp;ShowOnWeb=true&amp;Lang=en" TargetMode="External"/><Relationship Id="rId5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AUT%5d&amp;ShowOnWeb=true&amp;Lang=en" TargetMode="External"/><Relationship Id="rId61" Type="http://schemas.openxmlformats.org/officeDocument/2006/relationships/hyperlink" Target="http://stats.oecd.org/OECDStat_Metadata/ShowMetadata.ashx?Dataset=SHA&amp;Coords=%5bLOCATION%5d.%5bESP%5d&amp;ShowOnWeb=true&amp;Lang=en" TargetMode="External"/><Relationship Id="rId82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ZAF%5d&amp;ShowOnWeb=true&amp;Lang=en" TargetMode="External"/><Relationship Id="rId19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FIN%5d&amp;ShowOnWeb=true&amp;Lang=en" TargetMode="External"/><Relationship Id="rId4" Type="http://schemas.openxmlformats.org/officeDocument/2006/relationships/hyperlink" Target="http://stats.oecd.org/OECDStat_Metadata/ShowMetadata.ashx?Dataset=SHA&amp;Coords=%5bLOCATION%5d.%5bAUT%5d&amp;ShowOnWeb=true&amp;Lang=en" TargetMode="External"/><Relationship Id="rId9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CAN%5d&amp;ShowOnWeb=true&amp;Lang=en" TargetMode="External"/><Relationship Id="rId14" Type="http://schemas.openxmlformats.org/officeDocument/2006/relationships/hyperlink" Target="http://stats.oecd.org/OECDStat_Metadata/ShowMetadata.ashx?Dataset=SHA&amp;Coords=%5bLOCATION%5d.%5bDNK%5d&amp;ShowOnWeb=true&amp;Lang=en" TargetMode="External"/><Relationship Id="rId22" Type="http://schemas.openxmlformats.org/officeDocument/2006/relationships/hyperlink" Target="http://stats.oecd.org/OECDStat_Metadata/ShowMetadata.ashx?Dataset=SHA&amp;Coords=%5bLOCATION%5d.%5bDEU%5d&amp;ShowOnWeb=true&amp;Lang=en" TargetMode="External"/><Relationship Id="rId27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HUN%5d&amp;ShowOnWeb=true&amp;Lang=en" TargetMode="External"/><Relationship Id="rId30" Type="http://schemas.openxmlformats.org/officeDocument/2006/relationships/hyperlink" Target="http://stats.oecd.org/OECDStat_Metadata/ShowMetadata.ashx?Dataset=SHA&amp;Coords=%5bLOCATION%5d.%5bIRL%5d&amp;ShowOnWeb=true&amp;Lang=en" TargetMode="External"/><Relationship Id="rId35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ITA%5d&amp;ShowOnWeb=true&amp;Lang=en" TargetMode="External"/><Relationship Id="rId43" Type="http://schemas.openxmlformats.org/officeDocument/2006/relationships/hyperlink" Target="http://stats.oecd.org/OECDStat_Metadata/ShowMetadata.ashx?Dataset=SHA&amp;Coords=%5bLOCATION%5d.%5bLUX%5d&amp;ShowOnWeb=true&amp;Lang=en" TargetMode="External"/><Relationship Id="rId48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NLD%5d&amp;ShowOnWeb=true&amp;Lang=en" TargetMode="External"/><Relationship Id="rId56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PRT%5d&amp;ShowOnWeb=true&amp;Lang=en" TargetMode="External"/><Relationship Id="rId64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SWE%5d&amp;ShowOnWeb=true&amp;Lang=en" TargetMode="External"/><Relationship Id="rId69" Type="http://schemas.openxmlformats.org/officeDocument/2006/relationships/hyperlink" Target="http://stats.oecd.org/OECDStat_Metadata/ShowMetadata.ashx?Dataset=SHA&amp;Coords=%5bLOCATION%5d.%5bGBR%5d&amp;ShowOnWeb=true&amp;Lang=en" TargetMode="External"/><Relationship Id="rId77" Type="http://schemas.openxmlformats.org/officeDocument/2006/relationships/hyperlink" Target="http://stats.oecd.org/OECDStat_Metadata/ShowMetadata.ashx?Dataset=SHA&amp;Coords=%5bLOCATION%5d.%5bCRI%5d&amp;ShowOnWeb=true&amp;Lang=en" TargetMode="External"/><Relationship Id="rId8" Type="http://schemas.openxmlformats.org/officeDocument/2006/relationships/hyperlink" Target="http://stats.oecd.org/OECDStat_Metadata/ShowMetadata.ashx?Dataset=SHA&amp;Coords=%5bLOCATION%5d.%5bCAN%5d&amp;ShowOnWeb=true&amp;Lang=en" TargetMode="External"/><Relationship Id="rId51" Type="http://schemas.openxmlformats.org/officeDocument/2006/relationships/hyperlink" Target="http://stats.oecd.org/OECDStat_Metadata/ShowMetadata.ashx?Dataset=SHA&amp;Coords=%5bLOCATION%5d.%5bNOR%5d&amp;ShowOnWeb=true&amp;Lang=en" TargetMode="External"/><Relationship Id="rId72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USA%5d&amp;ShowOnWeb=true&amp;Lang=en" TargetMode="External"/><Relationship Id="rId80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IDN%5d&amp;ShowOnWeb=true&amp;Lang=en" TargetMode="External"/><Relationship Id="rId85" Type="http://schemas.openxmlformats.org/officeDocument/2006/relationships/vmlDrawing" Target="../drawings/vmlDrawing1.vml"/><Relationship Id="rId3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AUS%5d&amp;ShowOnWeb=true&amp;Lang=en" TargetMode="External"/><Relationship Id="rId12" Type="http://schemas.openxmlformats.org/officeDocument/2006/relationships/hyperlink" Target="http://stats.oecd.org/OECDStat_Metadata/ShowMetadata.ashx?Dataset=SHA&amp;Coords=%5bLOCATION%5d.%5bCZE%5d&amp;ShowOnWeb=true&amp;Lang=en" TargetMode="External"/><Relationship Id="rId17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EST%5d&amp;ShowOnWeb=true&amp;Lang=en" TargetMode="External"/><Relationship Id="rId25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GRC%5d&amp;ShowOnWeb=true&amp;Lang=en" TargetMode="External"/><Relationship Id="rId33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ISR%5d&amp;ShowOnWeb=true&amp;Lang=en" TargetMode="External"/><Relationship Id="rId38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KOR%5d&amp;ShowOnWeb=true&amp;Lang=en" TargetMode="External"/><Relationship Id="rId46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MEX%5d&amp;ShowOnWeb=true&amp;Lang=en" TargetMode="External"/><Relationship Id="rId59" Type="http://schemas.openxmlformats.org/officeDocument/2006/relationships/hyperlink" Target="http://stats.oecd.org/OECDStat_Metadata/ShowMetadata.ashx?Dataset=SHA&amp;Coords=%5bLOCATION%5d.%5bSVN%5d&amp;ShowOnWeb=true&amp;Lang=en" TargetMode="External"/><Relationship Id="rId67" Type="http://schemas.openxmlformats.org/officeDocument/2006/relationships/hyperlink" Target="http://stats.oecd.org/OECDStat_Metadata/ShowMetadata.ashx?Dataset=SHA&amp;Coords=%5bLOCATION%5d.%5bTUR%5d&amp;ShowOnWeb=true&amp;Lang=en" TargetMode="External"/><Relationship Id="rId20" Type="http://schemas.openxmlformats.org/officeDocument/2006/relationships/hyperlink" Target="http://stats.oecd.org/OECDStat_Metadata/ShowMetadata.ashx?Dataset=SHA&amp;Coords=%5bLOCATION%5d.%5bFRA%5d&amp;ShowOnWeb=true&amp;Lang=en" TargetMode="External"/><Relationship Id="rId41" Type="http://schemas.openxmlformats.org/officeDocument/2006/relationships/hyperlink" Target="http://stats.oecd.org/OECDStat_Metadata/ShowMetadata.ashx?Dataset=SHA&amp;Coords=%5bLOCATION%5d.%5bLTU%5d&amp;ShowOnWeb=true&amp;Lang=en" TargetMode="External"/><Relationship Id="rId54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POL%5d&amp;ShowOnWeb=true&amp;Lang=en" TargetMode="External"/><Relationship Id="rId62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ESP%5d&amp;ShowOnWeb=true&amp;Lang=en" TargetMode="External"/><Relationship Id="rId70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GBR%5d&amp;ShowOnWeb=true&amp;Lang=en" TargetMode="External"/><Relationship Id="rId75" Type="http://schemas.openxmlformats.org/officeDocument/2006/relationships/hyperlink" Target="http://stats.oecd.org/OECDStat_Metadata/ShowMetadata.ashx?Dataset=SHA&amp;Coords=%5bLOCATION%5d.%5bCOL%5d&amp;ShowOnWeb=true&amp;Lang=en" TargetMode="External"/><Relationship Id="rId83" Type="http://schemas.openxmlformats.org/officeDocument/2006/relationships/hyperlink" Target="https://stats-2.oecd.org/index.aspx?DatasetCode=SHA" TargetMode="External"/><Relationship Id="rId1" Type="http://schemas.openxmlformats.org/officeDocument/2006/relationships/hyperlink" Target="http://stats.oecd.org/OECDStat_Metadata/ShowMetadata.ashx?Dataset=SHA&amp;ShowOnWeb=true&amp;Lang=en" TargetMode="External"/><Relationship Id="rId6" Type="http://schemas.openxmlformats.org/officeDocument/2006/relationships/hyperlink" Target="http://stats.oecd.org/OECDStat_Metadata/ShowMetadata.ashx?Dataset=SHA&amp;Coords=%5bLOCATION%5d.%5bBEL%5d&amp;ShowOnWeb=true&amp;Lang=en" TargetMode="External"/><Relationship Id="rId15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DNK%5d&amp;ShowOnWeb=true&amp;Lang=en" TargetMode="External"/><Relationship Id="rId23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DEU%5d&amp;ShowOnWeb=true&amp;Lang=en" TargetMode="External"/><Relationship Id="rId28" Type="http://schemas.openxmlformats.org/officeDocument/2006/relationships/hyperlink" Target="http://stats.oecd.org/OECDStat_Metadata/ShowMetadata.ashx?Dataset=SHA&amp;Coords=%5bLOCATION%5d.%5bISL%5d&amp;ShowOnWeb=true&amp;Lang=en" TargetMode="External"/><Relationship Id="rId36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JPN%5d&amp;ShowOnWeb=true&amp;Lang=en" TargetMode="External"/><Relationship Id="rId49" Type="http://schemas.openxmlformats.org/officeDocument/2006/relationships/hyperlink" Target="http://stats.oecd.org/OECDStat_Metadata/ShowMetadata.ashx?Dataset=SHA&amp;Coords=%5bLOCATION%5d.%5bNZL%5d&amp;ShowOnWeb=true&amp;Lang=en" TargetMode="External"/><Relationship Id="rId57" Type="http://schemas.openxmlformats.org/officeDocument/2006/relationships/hyperlink" Target="http://stats.oecd.org/OECDStat_Metadata/ShowMetadata.ashx?Dataset=SHA&amp;Coords=%5bLOCATION%5d.%5bSVK%5d&amp;ShowOnWeb=true&amp;Lang=en" TargetMode="External"/><Relationship Id="rId10" Type="http://schemas.openxmlformats.org/officeDocument/2006/relationships/hyperlink" Target="http://stats.oecd.org/OECDStat_Metadata/ShowMetadata.ashx?Dataset=SHA&amp;Coords=%5bLOCATION%5d.%5bCHL%5d&amp;ShowOnWeb=true&amp;Lang=en" TargetMode="External"/><Relationship Id="rId31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IRL%5d&amp;ShowOnWeb=true&amp;Lang=en" TargetMode="External"/><Relationship Id="rId44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LUX%5d&amp;ShowOnWeb=true&amp;Lang=en" TargetMode="External"/><Relationship Id="rId52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NOR%5d&amp;ShowOnWeb=true&amp;Lang=en" TargetMode="External"/><Relationship Id="rId60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SVN%5d&amp;ShowOnWeb=true&amp;Lang=en" TargetMode="External"/><Relationship Id="rId65" Type="http://schemas.openxmlformats.org/officeDocument/2006/relationships/hyperlink" Target="http://stats.oecd.org/OECDStat_Metadata/ShowMetadata.ashx?Dataset=SHA&amp;Coords=%5bLOCATION%5d.%5bCHE%5d&amp;ShowOnWeb=true&amp;Lang=en" TargetMode="External"/><Relationship Id="rId73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BRA%5d&amp;ShowOnWeb=true&amp;Lang=en" TargetMode="External"/><Relationship Id="rId78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CRI%5d&amp;ShowOnWeb=true&amp;Lang=en" TargetMode="External"/><Relationship Id="rId81" Type="http://schemas.openxmlformats.org/officeDocument/2006/relationships/hyperlink" Target="http://stats.oecd.org/OECDStat_Metadata/ShowMetadata.ashx?Dataset=SHA&amp;Coords=%5bHF%5d.%5bHF3%5d,%5bHC%5d.%5bHCTOT%5d,%5bHP%5d.%5bHPTOT%5d,%5bMEASURE%5d.%5bPPPPER%5d,%5bLOCATION%5d.%5bRUS%5d&amp;ShowOnWeb=true&amp;Lang=en" TargetMode="External"/><Relationship Id="rId8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8"/>
  <sheetViews>
    <sheetView showGridLines="0" tabSelected="1" topLeftCell="A3" workbookViewId="0">
      <selection activeCell="S37" sqref="S37"/>
    </sheetView>
  </sheetViews>
  <sheetFormatPr defaultRowHeight="12.75" x14ac:dyDescent="0.2"/>
  <cols>
    <col min="1" max="3" width="27.42578125" customWidth="1"/>
    <col min="4" max="4" width="2.42578125" customWidth="1"/>
  </cols>
  <sheetData>
    <row r="1" spans="1:13" hidden="1" x14ac:dyDescent="0.2">
      <c r="A1" s="1" t="e">
        <f ca="1">DotStatQuery(B1)</f>
        <v>#NAME?</v>
      </c>
      <c r="B1" s="1" t="s">
        <v>0</v>
      </c>
    </row>
    <row r="2" spans="1:13" ht="23.25" customHeight="1" x14ac:dyDescent="0.2">
      <c r="A2" s="2" t="s">
        <v>1</v>
      </c>
    </row>
    <row r="3" spans="1:13" x14ac:dyDescent="0.2">
      <c r="A3" s="3" t="s">
        <v>2</v>
      </c>
      <c r="B3" s="5"/>
      <c r="C3" s="5"/>
      <c r="D3" s="4"/>
      <c r="E3" s="6" t="s">
        <v>3</v>
      </c>
      <c r="F3" s="8"/>
      <c r="G3" s="8"/>
      <c r="H3" s="8"/>
      <c r="I3" s="8"/>
      <c r="J3" s="8"/>
      <c r="K3" s="8"/>
      <c r="L3" s="8"/>
      <c r="M3" s="7"/>
    </row>
    <row r="4" spans="1:13" x14ac:dyDescent="0.2">
      <c r="A4" s="3" t="s">
        <v>4</v>
      </c>
      <c r="B4" s="5"/>
      <c r="C4" s="5"/>
      <c r="D4" s="4"/>
      <c r="E4" s="6" t="s">
        <v>5</v>
      </c>
      <c r="F4" s="8"/>
      <c r="G4" s="8"/>
      <c r="H4" s="8"/>
      <c r="I4" s="8"/>
      <c r="J4" s="8"/>
      <c r="K4" s="8"/>
      <c r="L4" s="8"/>
      <c r="M4" s="7"/>
    </row>
    <row r="5" spans="1:13" x14ac:dyDescent="0.2">
      <c r="A5" s="3" t="s">
        <v>6</v>
      </c>
      <c r="B5" s="5"/>
      <c r="C5" s="5"/>
      <c r="D5" s="4"/>
      <c r="E5" s="6" t="s">
        <v>7</v>
      </c>
      <c r="F5" s="8"/>
      <c r="G5" s="8"/>
      <c r="H5" s="8"/>
      <c r="I5" s="8"/>
      <c r="J5" s="8"/>
      <c r="K5" s="8"/>
      <c r="L5" s="8"/>
      <c r="M5" s="7"/>
    </row>
    <row r="6" spans="1:13" x14ac:dyDescent="0.2">
      <c r="A6" s="3" t="s">
        <v>8</v>
      </c>
      <c r="B6" s="5"/>
      <c r="C6" s="5"/>
      <c r="D6" s="4"/>
      <c r="E6" s="6" t="s">
        <v>9</v>
      </c>
      <c r="F6" s="8"/>
      <c r="G6" s="8"/>
      <c r="H6" s="8"/>
      <c r="I6" s="8"/>
      <c r="J6" s="8"/>
      <c r="K6" s="8"/>
      <c r="L6" s="8"/>
      <c r="M6" s="7"/>
    </row>
    <row r="7" spans="1:13" x14ac:dyDescent="0.2">
      <c r="A7" s="9" t="s">
        <v>10</v>
      </c>
      <c r="B7" s="11"/>
      <c r="C7" s="11"/>
      <c r="D7" s="10"/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12" t="s">
        <v>16</v>
      </c>
      <c r="K7" s="12" t="s">
        <v>17</v>
      </c>
      <c r="L7" s="12" t="s">
        <v>18</v>
      </c>
      <c r="M7" s="12" t="s">
        <v>19</v>
      </c>
    </row>
    <row r="8" spans="1:13" ht="13.5" customHeight="1" x14ac:dyDescent="0.25">
      <c r="A8" s="14" t="s">
        <v>20</v>
      </c>
      <c r="B8" s="15"/>
      <c r="C8" s="13" t="s">
        <v>21</v>
      </c>
      <c r="D8" s="16" t="s">
        <v>22</v>
      </c>
      <c r="E8" s="16" t="s">
        <v>22</v>
      </c>
      <c r="F8" s="16" t="s">
        <v>22</v>
      </c>
      <c r="G8" s="16" t="s">
        <v>22</v>
      </c>
      <c r="H8" s="16" t="s">
        <v>22</v>
      </c>
      <c r="I8" s="16" t="s">
        <v>22</v>
      </c>
      <c r="J8" s="16" t="s">
        <v>22</v>
      </c>
      <c r="K8" s="16" t="s">
        <v>22</v>
      </c>
      <c r="L8" s="16" t="s">
        <v>22</v>
      </c>
      <c r="M8" s="16" t="s">
        <v>22</v>
      </c>
    </row>
    <row r="9" spans="1:13" ht="13.5" customHeight="1" x14ac:dyDescent="0.25">
      <c r="A9" s="18" t="s">
        <v>23</v>
      </c>
      <c r="B9" s="19"/>
      <c r="C9" s="20" t="s">
        <v>24</v>
      </c>
      <c r="D9" s="16" t="s">
        <v>25</v>
      </c>
      <c r="E9" s="21">
        <v>710.05700000000002</v>
      </c>
      <c r="F9" s="21">
        <v>730.30100000000004</v>
      </c>
      <c r="G9" s="21">
        <v>768.30700000000002</v>
      </c>
      <c r="H9" s="21">
        <v>806.63699999999994</v>
      </c>
      <c r="I9" s="21">
        <v>819.62599999999998</v>
      </c>
      <c r="J9" s="21">
        <v>830.09500000000003</v>
      </c>
      <c r="K9" s="21">
        <v>837.28099999999995</v>
      </c>
      <c r="L9" s="21" t="s">
        <v>26</v>
      </c>
      <c r="M9" s="21" t="s">
        <v>26</v>
      </c>
    </row>
    <row r="10" spans="1:13" ht="13.5" customHeight="1" x14ac:dyDescent="0.25">
      <c r="A10" s="18" t="s">
        <v>27</v>
      </c>
      <c r="B10" s="19"/>
      <c r="C10" s="20" t="s">
        <v>24</v>
      </c>
      <c r="D10" s="16" t="s">
        <v>25</v>
      </c>
      <c r="E10" s="22">
        <v>791.91099999999994</v>
      </c>
      <c r="F10" s="22">
        <v>814.26400000000001</v>
      </c>
      <c r="G10" s="22">
        <v>856.83199999999999</v>
      </c>
      <c r="H10" s="22">
        <v>913.90899999999999</v>
      </c>
      <c r="I10" s="22">
        <v>927.90099999999995</v>
      </c>
      <c r="J10" s="22">
        <v>944.01099999999997</v>
      </c>
      <c r="K10" s="22">
        <v>992.06899999999996</v>
      </c>
      <c r="L10" s="22">
        <v>1012.016</v>
      </c>
      <c r="M10" s="22">
        <v>1362.521</v>
      </c>
    </row>
    <row r="11" spans="1:13" ht="13.5" customHeight="1" x14ac:dyDescent="0.25">
      <c r="A11" s="18" t="s">
        <v>28</v>
      </c>
      <c r="B11" s="19"/>
      <c r="C11" s="20" t="s">
        <v>24</v>
      </c>
      <c r="D11" s="16" t="s">
        <v>25</v>
      </c>
      <c r="E11" s="21">
        <v>697.76599999999996</v>
      </c>
      <c r="F11" s="21">
        <v>726.55899999999997</v>
      </c>
      <c r="G11" s="21">
        <v>737.745</v>
      </c>
      <c r="H11" s="21">
        <v>784.16099999999994</v>
      </c>
      <c r="I11" s="21">
        <v>783.04399999999998</v>
      </c>
      <c r="J11" s="21">
        <v>793.80200000000002</v>
      </c>
      <c r="K11" s="21">
        <v>833.45100000000002</v>
      </c>
      <c r="L11" s="21">
        <v>852.15499999999997</v>
      </c>
      <c r="M11" s="21" t="s">
        <v>26</v>
      </c>
    </row>
    <row r="12" spans="1:13" ht="13.5" customHeight="1" x14ac:dyDescent="0.25">
      <c r="A12" s="18" t="s">
        <v>29</v>
      </c>
      <c r="B12" s="19"/>
      <c r="C12" s="20" t="s">
        <v>24</v>
      </c>
      <c r="D12" s="16" t="s">
        <v>25</v>
      </c>
      <c r="E12" s="22">
        <v>630.94600000000003</v>
      </c>
      <c r="F12" s="22">
        <v>612.32399999999996</v>
      </c>
      <c r="G12" s="22">
        <v>615.08299999999997</v>
      </c>
      <c r="H12" s="22">
        <v>622.41999999999996</v>
      </c>
      <c r="I12" s="22">
        <v>638.82399999999996</v>
      </c>
      <c r="J12" s="22">
        <v>648.76</v>
      </c>
      <c r="K12" s="22">
        <v>698.28800000000001</v>
      </c>
      <c r="L12" s="22">
        <v>721.58600000000001</v>
      </c>
      <c r="M12" s="22">
        <v>749.26400000000001</v>
      </c>
    </row>
    <row r="13" spans="1:13" ht="13.5" customHeight="1" x14ac:dyDescent="0.25">
      <c r="A13" s="18" t="s">
        <v>30</v>
      </c>
      <c r="B13" s="19"/>
      <c r="C13" s="20" t="s">
        <v>24</v>
      </c>
      <c r="D13" s="16" t="s">
        <v>25</v>
      </c>
      <c r="E13" s="21">
        <v>432.25599999999997</v>
      </c>
      <c r="F13" s="21">
        <v>467.584</v>
      </c>
      <c r="G13" s="21">
        <v>496.161</v>
      </c>
      <c r="H13" s="21">
        <v>557.13800000000003</v>
      </c>
      <c r="I13" s="21">
        <v>600.351</v>
      </c>
      <c r="J13" s="21">
        <v>634.17200000000003</v>
      </c>
      <c r="K13" s="21">
        <v>659.86300000000006</v>
      </c>
      <c r="L13" s="21">
        <v>702.63499999999999</v>
      </c>
      <c r="M13" s="21">
        <v>766.46600000000001</v>
      </c>
    </row>
    <row r="14" spans="1:13" ht="13.5" customHeight="1" x14ac:dyDescent="0.25">
      <c r="A14" s="18" t="s">
        <v>31</v>
      </c>
      <c r="B14" s="19"/>
      <c r="C14" s="20" t="s">
        <v>24</v>
      </c>
      <c r="D14" s="16" t="s">
        <v>25</v>
      </c>
      <c r="E14" s="22">
        <v>305.18900000000002</v>
      </c>
      <c r="F14" s="22">
        <v>306.72300000000001</v>
      </c>
      <c r="G14" s="22">
        <v>319.666</v>
      </c>
      <c r="H14" s="22">
        <v>332.654</v>
      </c>
      <c r="I14" s="22">
        <v>361.14800000000002</v>
      </c>
      <c r="J14" s="22">
        <v>377.45800000000003</v>
      </c>
      <c r="K14" s="22">
        <v>394.78</v>
      </c>
      <c r="L14" s="22">
        <v>422.12</v>
      </c>
      <c r="M14" s="22" t="s">
        <v>26</v>
      </c>
    </row>
    <row r="15" spans="1:13" ht="13.5" customHeight="1" x14ac:dyDescent="0.25">
      <c r="A15" s="18" t="s">
        <v>32</v>
      </c>
      <c r="B15" s="19"/>
      <c r="C15" s="20" t="s">
        <v>24</v>
      </c>
      <c r="D15" s="16" t="s">
        <v>25</v>
      </c>
      <c r="E15" s="21">
        <v>598.45299999999997</v>
      </c>
      <c r="F15" s="21">
        <v>606.73400000000004</v>
      </c>
      <c r="G15" s="21">
        <v>610.98099999999999</v>
      </c>
      <c r="H15" s="21">
        <v>615.34299999999996</v>
      </c>
      <c r="I15" s="21">
        <v>624.84699999999998</v>
      </c>
      <c r="J15" s="21">
        <v>639.226</v>
      </c>
      <c r="K15" s="21">
        <v>654.66499999999996</v>
      </c>
      <c r="L15" s="21">
        <v>690.29200000000003</v>
      </c>
      <c r="M15" s="21" t="s">
        <v>26</v>
      </c>
    </row>
    <row r="16" spans="1:13" ht="13.5" customHeight="1" x14ac:dyDescent="0.25">
      <c r="A16" s="18" t="s">
        <v>33</v>
      </c>
      <c r="B16" s="19"/>
      <c r="C16" s="20" t="s">
        <v>24</v>
      </c>
      <c r="D16" s="16" t="s">
        <v>25</v>
      </c>
      <c r="E16" s="22">
        <v>298.8</v>
      </c>
      <c r="F16" s="22">
        <v>302.63</v>
      </c>
      <c r="G16" s="22">
        <v>326.01600000000002</v>
      </c>
      <c r="H16" s="22">
        <v>369.90499999999997</v>
      </c>
      <c r="I16" s="22">
        <v>396.36099999999999</v>
      </c>
      <c r="J16" s="22">
        <v>425.43400000000003</v>
      </c>
      <c r="K16" s="22">
        <v>456.65800000000002</v>
      </c>
      <c r="L16" s="22">
        <v>500.37700000000001</v>
      </c>
      <c r="M16" s="22">
        <v>516.65200000000004</v>
      </c>
    </row>
    <row r="17" spans="1:13" ht="13.5" customHeight="1" x14ac:dyDescent="0.25">
      <c r="A17" s="18" t="s">
        <v>34</v>
      </c>
      <c r="B17" s="19"/>
      <c r="C17" s="20" t="s">
        <v>24</v>
      </c>
      <c r="D17" s="16" t="s">
        <v>25</v>
      </c>
      <c r="E17" s="21">
        <v>660.476</v>
      </c>
      <c r="F17" s="21">
        <v>671.94500000000005</v>
      </c>
      <c r="G17" s="21">
        <v>682.59900000000005</v>
      </c>
      <c r="H17" s="21">
        <v>718.33</v>
      </c>
      <c r="I17" s="21">
        <v>721.52200000000005</v>
      </c>
      <c r="J17" s="21">
        <v>789.27800000000002</v>
      </c>
      <c r="K17" s="21">
        <v>824.81200000000001</v>
      </c>
      <c r="L17" s="21">
        <v>834.73</v>
      </c>
      <c r="M17" s="21">
        <v>848.399</v>
      </c>
    </row>
    <row r="18" spans="1:13" ht="13.5" customHeight="1" x14ac:dyDescent="0.25">
      <c r="A18" s="18" t="s">
        <v>35</v>
      </c>
      <c r="B18" s="19"/>
      <c r="C18" s="20" t="s">
        <v>24</v>
      </c>
      <c r="D18" s="16" t="s">
        <v>25</v>
      </c>
      <c r="E18" s="22">
        <v>413.75900000000001</v>
      </c>
      <c r="F18" s="22">
        <v>426.07499999999999</v>
      </c>
      <c r="G18" s="22">
        <v>434.99400000000003</v>
      </c>
      <c r="H18" s="22">
        <v>452.488</v>
      </c>
      <c r="I18" s="22">
        <v>456.95699999999999</v>
      </c>
      <c r="J18" s="22">
        <v>453.85599999999999</v>
      </c>
      <c r="K18" s="22">
        <v>462.66800000000001</v>
      </c>
      <c r="L18" s="22">
        <v>462.72</v>
      </c>
      <c r="M18" s="22"/>
    </row>
    <row r="19" spans="1:13" ht="13.5" customHeight="1" x14ac:dyDescent="0.25">
      <c r="A19" s="18" t="s">
        <v>36</v>
      </c>
      <c r="B19" s="19"/>
      <c r="C19" s="20" t="s">
        <v>24</v>
      </c>
      <c r="D19" s="16" t="s">
        <v>25</v>
      </c>
      <c r="E19" s="21">
        <v>614.27700000000004</v>
      </c>
      <c r="F19" s="21">
        <v>634.71799999999996</v>
      </c>
      <c r="G19" s="21">
        <v>661.65800000000002</v>
      </c>
      <c r="H19" s="21">
        <v>649.34299999999996</v>
      </c>
      <c r="I19" s="21">
        <v>653.154</v>
      </c>
      <c r="J19" s="21">
        <v>678.71699999999998</v>
      </c>
      <c r="K19" s="21">
        <v>706.32399999999996</v>
      </c>
      <c r="L19" s="21">
        <v>731.077</v>
      </c>
      <c r="M19" s="21">
        <v>738.14700000000005</v>
      </c>
    </row>
    <row r="20" spans="1:13" ht="13.5" customHeight="1" x14ac:dyDescent="0.25">
      <c r="A20" s="18" t="s">
        <v>37</v>
      </c>
      <c r="B20" s="19"/>
      <c r="C20" s="20" t="s">
        <v>24</v>
      </c>
      <c r="D20" s="16" t="s">
        <v>25</v>
      </c>
      <c r="E20" s="22">
        <v>736.29100000000005</v>
      </c>
      <c r="F20" s="22">
        <v>713.40200000000004</v>
      </c>
      <c r="G20" s="22">
        <v>653.29399999999998</v>
      </c>
      <c r="H20" s="22">
        <v>704.43200000000002</v>
      </c>
      <c r="I20" s="22">
        <v>748.11900000000003</v>
      </c>
      <c r="J20" s="22">
        <v>765.18100000000004</v>
      </c>
      <c r="K20" s="22">
        <v>760.62</v>
      </c>
      <c r="L20" s="22">
        <v>766.99</v>
      </c>
      <c r="M20" s="22" t="s">
        <v>26</v>
      </c>
    </row>
    <row r="21" spans="1:13" ht="13.5" customHeight="1" x14ac:dyDescent="0.25">
      <c r="A21" s="18" t="s">
        <v>38</v>
      </c>
      <c r="B21" s="19"/>
      <c r="C21" s="20" t="s">
        <v>24</v>
      </c>
      <c r="D21" s="16" t="s">
        <v>25</v>
      </c>
      <c r="E21" s="21">
        <v>456.61700000000002</v>
      </c>
      <c r="F21" s="21">
        <v>495.346</v>
      </c>
      <c r="G21" s="21">
        <v>518.86099999999999</v>
      </c>
      <c r="H21" s="21">
        <v>516.60799999999995</v>
      </c>
      <c r="I21" s="21">
        <v>528.16200000000003</v>
      </c>
      <c r="J21" s="21">
        <v>519.59</v>
      </c>
      <c r="K21" s="21">
        <v>544.24300000000005</v>
      </c>
      <c r="L21" s="21">
        <v>536.46</v>
      </c>
      <c r="M21" s="21">
        <v>531.24699999999996</v>
      </c>
    </row>
    <row r="22" spans="1:13" ht="13.5" customHeight="1" x14ac:dyDescent="0.25">
      <c r="A22" s="18" t="s">
        <v>39</v>
      </c>
      <c r="B22" s="19"/>
      <c r="C22" s="20" t="s">
        <v>24</v>
      </c>
      <c r="D22" s="16" t="s">
        <v>25</v>
      </c>
      <c r="E22" s="22">
        <v>602.553</v>
      </c>
      <c r="F22" s="22">
        <v>612.90800000000002</v>
      </c>
      <c r="G22" s="22">
        <v>631.11800000000005</v>
      </c>
      <c r="H22" s="22">
        <v>638.61300000000006</v>
      </c>
      <c r="I22" s="22">
        <v>647.221</v>
      </c>
      <c r="J22" s="22">
        <v>658.76300000000003</v>
      </c>
      <c r="K22" s="22">
        <v>660.65300000000002</v>
      </c>
      <c r="L22" s="22">
        <v>684.56899999999996</v>
      </c>
      <c r="M22" s="22" t="s">
        <v>26</v>
      </c>
    </row>
    <row r="23" spans="1:13" ht="13.5" customHeight="1" x14ac:dyDescent="0.25">
      <c r="A23" s="18" t="s">
        <v>40</v>
      </c>
      <c r="B23" s="19"/>
      <c r="C23" s="20" t="s">
        <v>24</v>
      </c>
      <c r="D23" s="16" t="s">
        <v>25</v>
      </c>
      <c r="E23" s="21">
        <v>558.62599999999998</v>
      </c>
      <c r="F23" s="21">
        <v>585.09699999999998</v>
      </c>
      <c r="G23" s="21">
        <v>607.404</v>
      </c>
      <c r="H23" s="21">
        <v>614.31100000000004</v>
      </c>
      <c r="I23" s="21">
        <v>596.60299999999995</v>
      </c>
      <c r="J23" s="21">
        <v>569.82799999999997</v>
      </c>
      <c r="K23" s="21">
        <v>571.18899999999996</v>
      </c>
      <c r="L23" s="21">
        <v>568.75599999999997</v>
      </c>
      <c r="M23" s="21" t="s">
        <v>26</v>
      </c>
    </row>
    <row r="24" spans="1:13" ht="13.5" customHeight="1" x14ac:dyDescent="0.25">
      <c r="A24" s="18" t="s">
        <v>41</v>
      </c>
      <c r="B24" s="19"/>
      <c r="C24" s="20" t="s">
        <v>24</v>
      </c>
      <c r="D24" s="16" t="s">
        <v>25</v>
      </c>
      <c r="E24" s="22">
        <v>470.34199999999998</v>
      </c>
      <c r="F24" s="22">
        <v>494.61700000000002</v>
      </c>
      <c r="G24" s="22">
        <v>520.44899999999996</v>
      </c>
      <c r="H24" s="22">
        <v>507.10300000000001</v>
      </c>
      <c r="I24" s="22">
        <v>514.923</v>
      </c>
      <c r="J24" s="22">
        <v>519.42999999999995</v>
      </c>
      <c r="K24" s="22">
        <v>569.77</v>
      </c>
      <c r="L24" s="22">
        <v>593.29899999999998</v>
      </c>
      <c r="M24" s="22" t="s">
        <v>26</v>
      </c>
    </row>
    <row r="25" spans="1:13" ht="13.5" customHeight="1" x14ac:dyDescent="0.25">
      <c r="A25" s="18" t="s">
        <v>42</v>
      </c>
      <c r="B25" s="19"/>
      <c r="C25" s="20" t="s">
        <v>24</v>
      </c>
      <c r="D25" s="16" t="s">
        <v>25</v>
      </c>
      <c r="E25" s="21">
        <v>637.66800000000001</v>
      </c>
      <c r="F25" s="21">
        <v>682.45</v>
      </c>
      <c r="G25" s="21">
        <v>674.36099999999999</v>
      </c>
      <c r="H25" s="21">
        <v>672.16</v>
      </c>
      <c r="I25" s="21">
        <v>680.803</v>
      </c>
      <c r="J25" s="21">
        <v>724.05899999999997</v>
      </c>
      <c r="K25" s="21">
        <v>748.35900000000004</v>
      </c>
      <c r="L25" s="21">
        <v>792.95500000000004</v>
      </c>
      <c r="M25" s="21">
        <v>791.245</v>
      </c>
    </row>
    <row r="26" spans="1:13" ht="13.5" customHeight="1" x14ac:dyDescent="0.25">
      <c r="A26" s="23" t="s">
        <v>43</v>
      </c>
      <c r="B26" s="24"/>
      <c r="C26" s="20" t="s">
        <v>24</v>
      </c>
      <c r="D26" s="16" t="s">
        <v>25</v>
      </c>
      <c r="E26" s="22">
        <v>461.81099999999998</v>
      </c>
      <c r="F26" s="22">
        <v>490.85399999999998</v>
      </c>
      <c r="G26" s="22">
        <v>515.101</v>
      </c>
      <c r="H26" s="22">
        <v>547.20299999999997</v>
      </c>
      <c r="I26" s="22">
        <v>557.04700000000003</v>
      </c>
      <c r="J26" s="22">
        <v>584.82799999999997</v>
      </c>
      <c r="K26" s="22">
        <v>580.09900000000005</v>
      </c>
      <c r="L26" s="22">
        <v>594.79300000000001</v>
      </c>
      <c r="M26" s="22">
        <v>607.6</v>
      </c>
    </row>
    <row r="27" spans="1:13" ht="13.5" customHeight="1" x14ac:dyDescent="0.25">
      <c r="A27" s="18" t="s">
        <v>44</v>
      </c>
      <c r="B27" s="19"/>
      <c r="C27" s="20" t="s">
        <v>24</v>
      </c>
      <c r="D27" s="16" t="s">
        <v>25</v>
      </c>
      <c r="E27" s="21">
        <v>650.26300000000003</v>
      </c>
      <c r="F27" s="21">
        <v>683.04499999999996</v>
      </c>
      <c r="G27" s="21">
        <v>727.10900000000004</v>
      </c>
      <c r="H27" s="21">
        <v>739.40200000000004</v>
      </c>
      <c r="I27" s="21">
        <v>766.65800000000002</v>
      </c>
      <c r="J27" s="21">
        <v>846.58699999999999</v>
      </c>
      <c r="K27" s="21">
        <v>893.34400000000005</v>
      </c>
      <c r="L27" s="21">
        <v>966.38699999999994</v>
      </c>
      <c r="M27" s="21">
        <v>1048.4670000000001</v>
      </c>
    </row>
    <row r="28" spans="1:13" ht="13.5" customHeight="1" x14ac:dyDescent="0.25">
      <c r="A28" s="18" t="s">
        <v>45</v>
      </c>
      <c r="B28" s="19"/>
      <c r="C28" s="20" t="s">
        <v>24</v>
      </c>
      <c r="D28" s="16" t="s">
        <v>25</v>
      </c>
      <c r="E28" s="22">
        <v>400.01400000000001</v>
      </c>
      <c r="F28" s="22">
        <v>369.56700000000001</v>
      </c>
      <c r="G28" s="22">
        <v>437.31</v>
      </c>
      <c r="H28" s="22">
        <v>473.08100000000002</v>
      </c>
      <c r="I28" s="22">
        <v>503.089</v>
      </c>
      <c r="J28" s="22">
        <v>591.10400000000004</v>
      </c>
      <c r="K28" s="22">
        <v>705.31799999999998</v>
      </c>
      <c r="L28" s="22">
        <v>689.20600000000002</v>
      </c>
      <c r="M28" s="22" t="s">
        <v>26</v>
      </c>
    </row>
    <row r="29" spans="1:13" ht="13.5" customHeight="1" x14ac:dyDescent="0.25">
      <c r="A29" s="18" t="s">
        <v>46</v>
      </c>
      <c r="B29" s="19"/>
      <c r="C29" s="20" t="s">
        <v>24</v>
      </c>
      <c r="D29" s="16" t="s">
        <v>25</v>
      </c>
      <c r="E29" s="21">
        <v>378.28300000000002</v>
      </c>
      <c r="F29" s="21">
        <v>419.02600000000001</v>
      </c>
      <c r="G29" s="21">
        <v>498.63799999999998</v>
      </c>
      <c r="H29" s="21">
        <v>545.66</v>
      </c>
      <c r="I29" s="21">
        <v>561.09199999999998</v>
      </c>
      <c r="J29" s="21">
        <v>610.53700000000003</v>
      </c>
      <c r="K29" s="21">
        <v>665.03300000000002</v>
      </c>
      <c r="L29" s="21">
        <v>704.39700000000005</v>
      </c>
      <c r="M29" s="21">
        <v>779.71199999999999</v>
      </c>
    </row>
    <row r="30" spans="1:13" ht="13.5" customHeight="1" x14ac:dyDescent="0.25">
      <c r="A30" s="18" t="s">
        <v>47</v>
      </c>
      <c r="B30" s="19"/>
      <c r="C30" s="20" t="s">
        <v>24</v>
      </c>
      <c r="D30" s="16" t="s">
        <v>25</v>
      </c>
      <c r="E30" s="22">
        <v>575.38800000000003</v>
      </c>
      <c r="F30" s="22">
        <v>525.59100000000001</v>
      </c>
      <c r="G30" s="22">
        <v>543.41200000000003</v>
      </c>
      <c r="H30" s="22">
        <v>525.69600000000003</v>
      </c>
      <c r="I30" s="22">
        <v>529.83199999999999</v>
      </c>
      <c r="J30" s="22">
        <v>510.28399999999999</v>
      </c>
      <c r="K30" s="22">
        <v>510.005</v>
      </c>
      <c r="L30" s="22">
        <v>526.94500000000005</v>
      </c>
      <c r="M30" s="22" t="s">
        <v>26</v>
      </c>
    </row>
    <row r="31" spans="1:13" ht="13.5" customHeight="1" x14ac:dyDescent="0.25">
      <c r="A31" s="18" t="s">
        <v>48</v>
      </c>
      <c r="B31" s="19"/>
      <c r="C31" s="20" t="s">
        <v>24</v>
      </c>
      <c r="D31" s="16" t="s">
        <v>25</v>
      </c>
      <c r="E31" s="21">
        <v>423.33199999999999</v>
      </c>
      <c r="F31" s="21">
        <v>401.697</v>
      </c>
      <c r="G31" s="21">
        <v>427.80099999999999</v>
      </c>
      <c r="H31" s="21">
        <v>424.69</v>
      </c>
      <c r="I31" s="21">
        <v>416.69900000000001</v>
      </c>
      <c r="J31" s="21">
        <v>444.90699999999998</v>
      </c>
      <c r="K31" s="21">
        <v>430.38099999999997</v>
      </c>
      <c r="L31" s="21">
        <v>456.16899999999998</v>
      </c>
      <c r="M31" s="21" t="s">
        <v>26</v>
      </c>
    </row>
    <row r="32" spans="1:13" ht="13.5" customHeight="1" x14ac:dyDescent="0.25">
      <c r="A32" s="18" t="s">
        <v>49</v>
      </c>
      <c r="B32" s="19"/>
      <c r="C32" s="20" t="s">
        <v>24</v>
      </c>
      <c r="D32" s="16" t="s">
        <v>25</v>
      </c>
      <c r="E32" s="22">
        <v>406.81200000000001</v>
      </c>
      <c r="F32" s="22">
        <v>433.09399999999999</v>
      </c>
      <c r="G32" s="22">
        <v>482.56700000000001</v>
      </c>
      <c r="H32" s="22">
        <v>567.952</v>
      </c>
      <c r="I32" s="22">
        <v>571.774</v>
      </c>
      <c r="J32" s="22">
        <v>556.26099999999997</v>
      </c>
      <c r="K32" s="22">
        <v>567.10500000000002</v>
      </c>
      <c r="L32" s="22">
        <v>571.54899999999998</v>
      </c>
      <c r="M32" s="22">
        <v>570.19500000000005</v>
      </c>
    </row>
    <row r="33" spans="1:13" ht="13.5" customHeight="1" x14ac:dyDescent="0.25">
      <c r="A33" s="18" t="s">
        <v>50</v>
      </c>
      <c r="B33" s="19"/>
      <c r="C33" s="20" t="s">
        <v>24</v>
      </c>
      <c r="D33" s="16" t="s">
        <v>25</v>
      </c>
      <c r="E33" s="21">
        <v>364.07</v>
      </c>
      <c r="F33" s="21">
        <v>378.971</v>
      </c>
      <c r="G33" s="21">
        <v>397.39800000000002</v>
      </c>
      <c r="H33" s="21">
        <v>419.166</v>
      </c>
      <c r="I33" s="21">
        <v>449.26299999999998</v>
      </c>
      <c r="J33" s="21">
        <v>469.55099999999999</v>
      </c>
      <c r="K33" s="21">
        <v>497.16699999999997</v>
      </c>
      <c r="L33" s="21">
        <v>508.08499999999998</v>
      </c>
      <c r="M33" s="21">
        <v>506.47800000000001</v>
      </c>
    </row>
    <row r="34" spans="1:13" ht="13.5" customHeight="1" x14ac:dyDescent="0.25">
      <c r="A34" s="18" t="s">
        <v>51</v>
      </c>
      <c r="B34" s="19"/>
      <c r="C34" s="20" t="s">
        <v>24</v>
      </c>
      <c r="D34" s="16" t="s">
        <v>25</v>
      </c>
      <c r="E34" s="22">
        <v>718.49199999999996</v>
      </c>
      <c r="F34" s="22">
        <v>755.19600000000003</v>
      </c>
      <c r="G34" s="22">
        <v>771.02200000000005</v>
      </c>
      <c r="H34" s="22">
        <v>800.61900000000003</v>
      </c>
      <c r="I34" s="22">
        <v>820.63699999999994</v>
      </c>
      <c r="J34" s="22">
        <v>810.14400000000001</v>
      </c>
      <c r="K34" s="22">
        <v>828.24599999999998</v>
      </c>
      <c r="L34" s="22">
        <v>859.65599999999995</v>
      </c>
      <c r="M34" s="22">
        <v>876.82399999999996</v>
      </c>
    </row>
    <row r="35" spans="1:13" ht="13.5" customHeight="1" x14ac:dyDescent="0.25">
      <c r="A35" s="18" t="s">
        <v>52</v>
      </c>
      <c r="B35" s="19"/>
      <c r="C35" s="20" t="s">
        <v>24</v>
      </c>
      <c r="D35" s="16" t="s">
        <v>25</v>
      </c>
      <c r="E35" s="21">
        <v>337.40899999999999</v>
      </c>
      <c r="F35" s="21">
        <v>358.51100000000002</v>
      </c>
      <c r="G35" s="21">
        <v>383.03199999999998</v>
      </c>
      <c r="H35" s="21">
        <v>395.06400000000002</v>
      </c>
      <c r="I35" s="21">
        <v>390.14100000000002</v>
      </c>
      <c r="J35" s="21">
        <v>419.13</v>
      </c>
      <c r="K35" s="21">
        <v>439.39699999999999</v>
      </c>
      <c r="L35" s="21">
        <v>466.995</v>
      </c>
      <c r="M35" s="21">
        <v>423.35700000000003</v>
      </c>
    </row>
    <row r="36" spans="1:13" ht="13.5" customHeight="1" x14ac:dyDescent="0.25">
      <c r="A36" s="18" t="s">
        <v>53</v>
      </c>
      <c r="B36" s="19"/>
      <c r="C36" s="20" t="s">
        <v>24</v>
      </c>
      <c r="D36" s="16" t="s">
        <v>25</v>
      </c>
      <c r="E36" s="22">
        <v>620.95299999999997</v>
      </c>
      <c r="F36" s="22">
        <v>633.29200000000003</v>
      </c>
      <c r="G36" s="22">
        <v>660.90099999999995</v>
      </c>
      <c r="H36" s="22">
        <v>651.77599999999995</v>
      </c>
      <c r="I36" s="22">
        <v>678.89200000000005</v>
      </c>
      <c r="J36" s="22">
        <v>704.30700000000002</v>
      </c>
      <c r="K36" s="22">
        <v>741.41700000000003</v>
      </c>
      <c r="L36" s="22">
        <v>759.51499999999999</v>
      </c>
      <c r="M36" s="22">
        <v>782.70399999999995</v>
      </c>
    </row>
    <row r="37" spans="1:13" ht="13.5" customHeight="1" x14ac:dyDescent="0.25">
      <c r="A37" s="18" t="s">
        <v>54</v>
      </c>
      <c r="B37" s="19"/>
      <c r="C37" s="20" t="s">
        <v>24</v>
      </c>
      <c r="D37" s="16" t="s">
        <v>25</v>
      </c>
      <c r="E37" s="21">
        <v>458.38799999999998</v>
      </c>
      <c r="F37" s="21">
        <v>465.483</v>
      </c>
      <c r="G37" s="21">
        <v>487.291</v>
      </c>
      <c r="H37" s="21">
        <v>502.27800000000002</v>
      </c>
      <c r="I37" s="21">
        <v>361.97899999999998</v>
      </c>
      <c r="J37" s="21">
        <v>379.87400000000002</v>
      </c>
      <c r="K37" s="21">
        <v>397.96600000000001</v>
      </c>
      <c r="L37" s="21">
        <v>409.38299999999998</v>
      </c>
      <c r="M37" s="21" t="s">
        <v>26</v>
      </c>
    </row>
    <row r="38" spans="1:13" ht="13.5" customHeight="1" x14ac:dyDescent="0.25">
      <c r="A38" s="18" t="s">
        <v>55</v>
      </c>
      <c r="B38" s="19"/>
      <c r="C38" s="20" t="s">
        <v>24</v>
      </c>
      <c r="D38" s="16" t="s">
        <v>25</v>
      </c>
      <c r="E38" s="22">
        <v>293.06</v>
      </c>
      <c r="F38" s="22">
        <v>289.87</v>
      </c>
      <c r="G38" s="22">
        <v>302.90199999999999</v>
      </c>
      <c r="H38" s="22">
        <v>310.78399999999999</v>
      </c>
      <c r="I38" s="22">
        <v>324.47000000000003</v>
      </c>
      <c r="J38" s="22">
        <v>321.738</v>
      </c>
      <c r="K38" s="22">
        <v>322.01</v>
      </c>
      <c r="L38" s="22">
        <v>345.18</v>
      </c>
      <c r="M38" s="22">
        <v>344.19099999999997</v>
      </c>
    </row>
    <row r="39" spans="1:13" ht="13.5" customHeight="1" x14ac:dyDescent="0.25">
      <c r="A39" s="18" t="s">
        <v>56</v>
      </c>
      <c r="B39" s="19"/>
      <c r="C39" s="20" t="s">
        <v>24</v>
      </c>
      <c r="D39" s="16" t="s">
        <v>25</v>
      </c>
      <c r="E39" s="21">
        <v>565.64200000000005</v>
      </c>
      <c r="F39" s="21">
        <v>575.11400000000003</v>
      </c>
      <c r="G39" s="21">
        <v>622.71400000000006</v>
      </c>
      <c r="H39" s="21">
        <v>662.96400000000006</v>
      </c>
      <c r="I39" s="21">
        <v>695.03700000000003</v>
      </c>
      <c r="J39" s="21">
        <v>719.47</v>
      </c>
      <c r="K39" s="21">
        <v>743.46900000000005</v>
      </c>
      <c r="L39" s="21">
        <v>759.79899999999998</v>
      </c>
      <c r="M39" s="21" t="s">
        <v>26</v>
      </c>
    </row>
    <row r="40" spans="1:13" ht="13.5" customHeight="1" x14ac:dyDescent="0.25">
      <c r="A40" s="18" t="s">
        <v>57</v>
      </c>
      <c r="B40" s="19"/>
      <c r="C40" s="20" t="s">
        <v>24</v>
      </c>
      <c r="D40" s="16" t="s">
        <v>25</v>
      </c>
      <c r="E40" s="22">
        <v>583.79700000000003</v>
      </c>
      <c r="F40" s="22">
        <v>674.60799999999995</v>
      </c>
      <c r="G40" s="22">
        <v>723.06299999999999</v>
      </c>
      <c r="H40" s="22">
        <v>738.00800000000004</v>
      </c>
      <c r="I40" s="22">
        <v>757.26099999999997</v>
      </c>
      <c r="J40" s="22">
        <v>778.54600000000005</v>
      </c>
      <c r="K40" s="22">
        <v>774.26400000000001</v>
      </c>
      <c r="L40" s="22">
        <v>791.37599999999998</v>
      </c>
      <c r="M40" s="22">
        <v>806.83299999999997</v>
      </c>
    </row>
    <row r="41" spans="1:13" ht="13.5" customHeight="1" x14ac:dyDescent="0.25">
      <c r="A41" s="18" t="s">
        <v>58</v>
      </c>
      <c r="B41" s="19"/>
      <c r="C41" s="20" t="s">
        <v>24</v>
      </c>
      <c r="D41" s="16" t="s">
        <v>25</v>
      </c>
      <c r="E41" s="21">
        <v>1540.173</v>
      </c>
      <c r="F41" s="21">
        <v>1562.364</v>
      </c>
      <c r="G41" s="21">
        <v>1669.4860000000001</v>
      </c>
      <c r="H41" s="21">
        <v>1754.2139999999999</v>
      </c>
      <c r="I41" s="21">
        <v>1882.646</v>
      </c>
      <c r="J41" s="21">
        <v>1965.7059999999999</v>
      </c>
      <c r="K41" s="21">
        <v>2052.2559999999999</v>
      </c>
      <c r="L41" s="21">
        <v>2068.8440000000001</v>
      </c>
      <c r="M41" s="21" t="s">
        <v>26</v>
      </c>
    </row>
    <row r="42" spans="1:13" ht="13.5" customHeight="1" x14ac:dyDescent="0.25">
      <c r="A42" s="18" t="s">
        <v>59</v>
      </c>
      <c r="B42" s="19"/>
      <c r="C42" s="20" t="s">
        <v>24</v>
      </c>
      <c r="D42" s="16" t="s">
        <v>25</v>
      </c>
      <c r="E42" s="22">
        <v>142.27600000000001</v>
      </c>
      <c r="F42" s="22">
        <v>141.19800000000001</v>
      </c>
      <c r="G42" s="22">
        <v>142.55000000000001</v>
      </c>
      <c r="H42" s="22">
        <v>160.42099999999999</v>
      </c>
      <c r="I42" s="22">
        <v>178.45099999999999</v>
      </c>
      <c r="J42" s="22">
        <v>176.32599999999999</v>
      </c>
      <c r="K42" s="22">
        <v>185.53299999999999</v>
      </c>
      <c r="L42" s="22">
        <v>206.10599999999999</v>
      </c>
      <c r="M42" s="22" t="s">
        <v>26</v>
      </c>
    </row>
    <row r="43" spans="1:13" ht="13.5" customHeight="1" x14ac:dyDescent="0.25">
      <c r="A43" s="18" t="s">
        <v>60</v>
      </c>
      <c r="B43" s="19"/>
      <c r="C43" s="20" t="s">
        <v>24</v>
      </c>
      <c r="D43" s="16" t="s">
        <v>25</v>
      </c>
      <c r="E43" s="21">
        <v>281.12799999999999</v>
      </c>
      <c r="F43" s="21">
        <v>287.59100000000001</v>
      </c>
      <c r="G43" s="21">
        <v>288.36399999999998</v>
      </c>
      <c r="H43" s="21">
        <v>537.29</v>
      </c>
      <c r="I43" s="21">
        <v>549.31799999999998</v>
      </c>
      <c r="J43" s="21">
        <v>560.03399999999999</v>
      </c>
      <c r="K43" s="21">
        <v>593.88900000000001</v>
      </c>
      <c r="L43" s="21">
        <v>629.16700000000003</v>
      </c>
      <c r="M43" s="21" t="s">
        <v>26</v>
      </c>
    </row>
    <row r="44" spans="1:13" ht="13.5" customHeight="1" x14ac:dyDescent="0.25">
      <c r="A44" s="18" t="s">
        <v>61</v>
      </c>
      <c r="B44" s="19"/>
      <c r="C44" s="20" t="s">
        <v>24</v>
      </c>
      <c r="D44" s="16" t="s">
        <v>25</v>
      </c>
      <c r="E44" s="22">
        <v>969.15200000000004</v>
      </c>
      <c r="F44" s="22">
        <v>994.66600000000005</v>
      </c>
      <c r="G44" s="22">
        <v>1015.297</v>
      </c>
      <c r="H44" s="22">
        <v>1030.5440000000001</v>
      </c>
      <c r="I44" s="22">
        <v>1038.636</v>
      </c>
      <c r="J44" s="22">
        <v>1061.914</v>
      </c>
      <c r="K44" s="22">
        <v>1101.047</v>
      </c>
      <c r="L44" s="22">
        <v>1121.9939999999999</v>
      </c>
      <c r="M44" s="22" t="s">
        <v>26</v>
      </c>
    </row>
    <row r="45" spans="1:13" ht="13.5" customHeight="1" x14ac:dyDescent="0.25">
      <c r="A45" s="25" t="s">
        <v>62</v>
      </c>
      <c r="B45" s="20" t="s">
        <v>63</v>
      </c>
      <c r="C45" s="20" t="s">
        <v>24</v>
      </c>
      <c r="D45" s="16" t="s">
        <v>25</v>
      </c>
      <c r="E45" s="21">
        <v>290.09800000000001</v>
      </c>
      <c r="F45" s="21">
        <v>306.21899999999999</v>
      </c>
      <c r="G45" s="21">
        <v>325.46300000000002</v>
      </c>
      <c r="H45" s="21">
        <v>334.16199999999998</v>
      </c>
      <c r="I45" s="21">
        <v>361.33100000000002</v>
      </c>
      <c r="J45" s="21">
        <v>363.90600000000001</v>
      </c>
      <c r="K45" s="21">
        <v>351.25200000000001</v>
      </c>
      <c r="L45" s="21" t="s">
        <v>26</v>
      </c>
      <c r="M45" s="21" t="s">
        <v>26</v>
      </c>
    </row>
    <row r="46" spans="1:13" ht="13.5" customHeight="1" x14ac:dyDescent="0.25">
      <c r="A46" s="27"/>
      <c r="B46" s="20" t="s">
        <v>64</v>
      </c>
      <c r="C46" s="20" t="s">
        <v>24</v>
      </c>
      <c r="D46" s="16" t="s">
        <v>25</v>
      </c>
      <c r="E46" s="22">
        <v>143.56200000000001</v>
      </c>
      <c r="F46" s="22">
        <v>167.48500000000001</v>
      </c>
      <c r="G46" s="22">
        <v>188.958</v>
      </c>
      <c r="H46" s="22">
        <v>206.45</v>
      </c>
      <c r="I46" s="22">
        <v>215.56299999999999</v>
      </c>
      <c r="J46" s="22">
        <v>224.77600000000001</v>
      </c>
      <c r="K46" s="22">
        <v>247.035</v>
      </c>
      <c r="L46" s="22" t="s">
        <v>26</v>
      </c>
      <c r="M46" s="22" t="s">
        <v>26</v>
      </c>
    </row>
    <row r="47" spans="1:13" ht="13.5" customHeight="1" x14ac:dyDescent="0.25">
      <c r="A47" s="27"/>
      <c r="B47" s="17" t="s">
        <v>65</v>
      </c>
      <c r="C47" s="20" t="s">
        <v>24</v>
      </c>
      <c r="D47" s="16" t="s">
        <v>25</v>
      </c>
      <c r="E47" s="21">
        <v>130.92400000000001</v>
      </c>
      <c r="F47" s="21">
        <v>138.29300000000001</v>
      </c>
      <c r="G47" s="21">
        <v>144.25</v>
      </c>
      <c r="H47" s="21">
        <v>150.72300000000001</v>
      </c>
      <c r="I47" s="21">
        <v>152.464</v>
      </c>
      <c r="J47" s="21">
        <v>151.46100000000001</v>
      </c>
      <c r="K47" s="21">
        <v>152.54300000000001</v>
      </c>
      <c r="L47" s="21">
        <v>156.58799999999999</v>
      </c>
      <c r="M47" s="21" t="s">
        <v>26</v>
      </c>
    </row>
    <row r="48" spans="1:13" ht="13.5" customHeight="1" x14ac:dyDescent="0.25">
      <c r="A48" s="27"/>
      <c r="B48" s="17" t="s">
        <v>66</v>
      </c>
      <c r="C48" s="20" t="s">
        <v>24</v>
      </c>
      <c r="D48" s="16" t="s">
        <v>25</v>
      </c>
      <c r="E48" s="22">
        <v>263.27199999999999</v>
      </c>
      <c r="F48" s="22">
        <v>284.27499999999998</v>
      </c>
      <c r="G48" s="22">
        <v>274.27100000000002</v>
      </c>
      <c r="H48" s="22">
        <v>261.74299999999999</v>
      </c>
      <c r="I48" s="22">
        <v>289.76799999999997</v>
      </c>
      <c r="J48" s="22">
        <v>280.89999999999998</v>
      </c>
      <c r="K48" s="22">
        <v>282.81299999999999</v>
      </c>
      <c r="L48" s="22" t="s">
        <v>26</v>
      </c>
      <c r="M48" s="22" t="s">
        <v>26</v>
      </c>
    </row>
    <row r="49" spans="1:13" ht="13.5" customHeight="1" x14ac:dyDescent="0.25">
      <c r="A49" s="27"/>
      <c r="B49" s="20" t="s">
        <v>67</v>
      </c>
      <c r="C49" s="20" t="s">
        <v>24</v>
      </c>
      <c r="D49" s="16" t="s">
        <v>25</v>
      </c>
      <c r="E49" s="21">
        <v>95.043999999999997</v>
      </c>
      <c r="F49" s="21">
        <v>94.486000000000004</v>
      </c>
      <c r="G49" s="21">
        <v>102.965</v>
      </c>
      <c r="H49" s="21">
        <v>129.80099999999999</v>
      </c>
      <c r="I49" s="21">
        <v>127.039</v>
      </c>
      <c r="J49" s="21">
        <v>126.881</v>
      </c>
      <c r="K49" s="21">
        <v>136.202</v>
      </c>
      <c r="L49" s="21" t="s">
        <v>26</v>
      </c>
      <c r="M49" s="21" t="s">
        <v>26</v>
      </c>
    </row>
    <row r="50" spans="1:13" ht="13.5" customHeight="1" x14ac:dyDescent="0.25">
      <c r="A50" s="27"/>
      <c r="B50" s="20" t="s">
        <v>68</v>
      </c>
      <c r="C50" s="20" t="s">
        <v>24</v>
      </c>
      <c r="D50" s="16" t="s">
        <v>25</v>
      </c>
      <c r="E50" s="22">
        <v>121.20099999999999</v>
      </c>
      <c r="F50" s="22">
        <v>133.04400000000001</v>
      </c>
      <c r="G50" s="22">
        <v>129.60300000000001</v>
      </c>
      <c r="H50" s="22">
        <v>127.782</v>
      </c>
      <c r="I50" s="22">
        <v>121.01900000000001</v>
      </c>
      <c r="J50" s="22">
        <v>113.051</v>
      </c>
      <c r="K50" s="22">
        <v>112.21</v>
      </c>
      <c r="L50" s="22" t="s">
        <v>26</v>
      </c>
      <c r="M50" s="22" t="s">
        <v>26</v>
      </c>
    </row>
    <row r="51" spans="1:13" ht="13.5" customHeight="1" x14ac:dyDescent="0.25">
      <c r="A51" s="27"/>
      <c r="B51" s="20" t="s">
        <v>69</v>
      </c>
      <c r="C51" s="20" t="s">
        <v>24</v>
      </c>
      <c r="D51" s="16" t="s">
        <v>25</v>
      </c>
      <c r="E51" s="21">
        <v>425.71800000000002</v>
      </c>
      <c r="F51" s="21">
        <v>464.69</v>
      </c>
      <c r="G51" s="21">
        <v>500.52</v>
      </c>
      <c r="H51" s="21">
        <v>489.52800000000002</v>
      </c>
      <c r="I51" s="21">
        <v>528.96799999999996</v>
      </c>
      <c r="J51" s="21">
        <v>550.52499999999998</v>
      </c>
      <c r="K51" s="21">
        <v>574.66899999999998</v>
      </c>
      <c r="L51" s="21">
        <v>612.93100000000004</v>
      </c>
      <c r="M51" s="21" t="s">
        <v>26</v>
      </c>
    </row>
    <row r="52" spans="1:13" ht="13.5" customHeight="1" x14ac:dyDescent="0.25">
      <c r="A52" s="26"/>
      <c r="B52" s="20" t="s">
        <v>70</v>
      </c>
      <c r="C52" s="20" t="s">
        <v>24</v>
      </c>
      <c r="D52" s="16" t="s">
        <v>25</v>
      </c>
      <c r="E52" s="22">
        <v>73.62</v>
      </c>
      <c r="F52" s="22">
        <v>77.41</v>
      </c>
      <c r="G52" s="22">
        <v>78.915000000000006</v>
      </c>
      <c r="H52" s="22">
        <v>80.296000000000006</v>
      </c>
      <c r="I52" s="22">
        <v>82.13</v>
      </c>
      <c r="J52" s="22">
        <v>82.775000000000006</v>
      </c>
      <c r="K52" s="22">
        <v>83.055000000000007</v>
      </c>
      <c r="L52" s="22" t="s">
        <v>26</v>
      </c>
      <c r="M52" s="22" t="s">
        <v>26</v>
      </c>
    </row>
    <row r="53" spans="1:13" x14ac:dyDescent="0.2">
      <c r="A53" s="28" t="s">
        <v>71</v>
      </c>
    </row>
    <row r="54" spans="1:13" x14ac:dyDescent="0.2">
      <c r="A54" s="29" t="s">
        <v>72</v>
      </c>
    </row>
    <row r="55" spans="1:13" x14ac:dyDescent="0.2">
      <c r="A55" s="30" t="s">
        <v>73</v>
      </c>
      <c r="B55" s="29" t="s">
        <v>74</v>
      </c>
    </row>
    <row r="56" spans="1:13" x14ac:dyDescent="0.2">
      <c r="A56" s="30" t="s">
        <v>75</v>
      </c>
      <c r="B56" s="29" t="s">
        <v>76</v>
      </c>
    </row>
    <row r="57" spans="1:13" x14ac:dyDescent="0.2">
      <c r="A57" s="30" t="s">
        <v>77</v>
      </c>
      <c r="B57" s="29" t="s">
        <v>78</v>
      </c>
    </row>
    <row r="58" spans="1:13" x14ac:dyDescent="0.2">
      <c r="A58" s="30" t="s">
        <v>79</v>
      </c>
      <c r="B58" s="29" t="s">
        <v>80</v>
      </c>
    </row>
  </sheetData>
  <mergeCells count="47">
    <mergeCell ref="A41:B41"/>
    <mergeCell ref="A42:B42"/>
    <mergeCell ref="A43:B43"/>
    <mergeCell ref="A44:B44"/>
    <mergeCell ref="A45:A52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6:D6"/>
    <mergeCell ref="E6:M6"/>
    <mergeCell ref="A7:D7"/>
    <mergeCell ref="A8:B8"/>
    <mergeCell ref="A9:B9"/>
    <mergeCell ref="A10:B10"/>
    <mergeCell ref="A3:D3"/>
    <mergeCell ref="E3:M3"/>
    <mergeCell ref="A4:D4"/>
    <mergeCell ref="E4:M4"/>
    <mergeCell ref="A5:D5"/>
    <mergeCell ref="E5:M5"/>
  </mergeCells>
  <hyperlinks>
    <hyperlink ref="A2" r:id="rId1" display="http://stats.oecd.org/OECDStat_Metadata/ShowMetadata.ashx?Dataset=SHA&amp;ShowOnWeb=true&amp;Lang=en"/>
    <hyperlink ref="A9" r:id="rId2" display="http://stats.oecd.org/OECDStat_Metadata/ShowMetadata.ashx?Dataset=SHA&amp;Coords=[LOCATION].[AUS]&amp;ShowOnWeb=true&amp;Lang=en"/>
    <hyperlink ref="D9" r:id="rId3" display="http://stats.oecd.org/OECDStat_Metadata/ShowMetadata.ashx?Dataset=SHA&amp;Coords=[HF].[HF3],[HC].[HCTOT],[HP].[HPTOT],[MEASURE].[PPPPER],[LOCATION].[AUS]&amp;ShowOnWeb=true&amp;Lang=en"/>
    <hyperlink ref="A10" r:id="rId4" display="http://stats.oecd.org/OECDStat_Metadata/ShowMetadata.ashx?Dataset=SHA&amp;Coords=[LOCATION].[AUT]&amp;ShowOnWeb=true&amp;Lang=en"/>
    <hyperlink ref="D10" r:id="rId5" display="http://stats.oecd.org/OECDStat_Metadata/ShowMetadata.ashx?Dataset=SHA&amp;Coords=[HF].[HF3],[HC].[HCTOT],[HP].[HPTOT],[MEASURE].[PPPPER],[LOCATION].[AUT]&amp;ShowOnWeb=true&amp;Lang=en"/>
    <hyperlink ref="A11" r:id="rId6" display="http://stats.oecd.org/OECDStat_Metadata/ShowMetadata.ashx?Dataset=SHA&amp;Coords=[LOCATION].[BEL]&amp;ShowOnWeb=true&amp;Lang=en"/>
    <hyperlink ref="D11" r:id="rId7" display="http://stats.oecd.org/OECDStat_Metadata/ShowMetadata.ashx?Dataset=SHA&amp;Coords=[HF].[HF3],[HC].[HCTOT],[HP].[HPTOT],[MEASURE].[PPPPER],[LOCATION].[BEL]&amp;ShowOnWeb=true&amp;Lang=en"/>
    <hyperlink ref="A12" r:id="rId8" display="http://stats.oecd.org/OECDStat_Metadata/ShowMetadata.ashx?Dataset=SHA&amp;Coords=[LOCATION].[CAN]&amp;ShowOnWeb=true&amp;Lang=en"/>
    <hyperlink ref="D12" r:id="rId9" display="http://stats.oecd.org/OECDStat_Metadata/ShowMetadata.ashx?Dataset=SHA&amp;Coords=[HF].[HF3],[HC].[HCTOT],[HP].[HPTOT],[MEASURE].[PPPPER],[LOCATION].[CAN]&amp;ShowOnWeb=true&amp;Lang=en"/>
    <hyperlink ref="A13" r:id="rId10" display="http://stats.oecd.org/OECDStat_Metadata/ShowMetadata.ashx?Dataset=SHA&amp;Coords=[LOCATION].[CHL]&amp;ShowOnWeb=true&amp;Lang=en"/>
    <hyperlink ref="D13" r:id="rId11" display="http://stats.oecd.org/OECDStat_Metadata/ShowMetadata.ashx?Dataset=SHA&amp;Coords=[HF].[HF3],[HC].[HCTOT],[HP].[HPTOT],[MEASURE].[PPPPER],[LOCATION].[CHL]&amp;ShowOnWeb=true&amp;Lang=en"/>
    <hyperlink ref="A14" r:id="rId12" display="http://stats.oecd.org/OECDStat_Metadata/ShowMetadata.ashx?Dataset=SHA&amp;Coords=[LOCATION].[CZE]&amp;ShowOnWeb=true&amp;Lang=en"/>
    <hyperlink ref="D14" r:id="rId13" display="http://stats.oecd.org/OECDStat_Metadata/ShowMetadata.ashx?Dataset=SHA&amp;Coords=[HF].[HF3],[HC].[HCTOT],[HP].[HPTOT],[MEASURE].[PPPPER],[LOCATION].[CZE]&amp;ShowOnWeb=true&amp;Lang=en"/>
    <hyperlink ref="A15" r:id="rId14" display="http://stats.oecd.org/OECDStat_Metadata/ShowMetadata.ashx?Dataset=SHA&amp;Coords=[LOCATION].[DNK]&amp;ShowOnWeb=true&amp;Lang=en"/>
    <hyperlink ref="D15" r:id="rId15" display="http://stats.oecd.org/OECDStat_Metadata/ShowMetadata.ashx?Dataset=SHA&amp;Coords=[HF].[HF3],[HC].[HCTOT],[HP].[HPTOT],[MEASURE].[PPPPER],[LOCATION].[DNK]&amp;ShowOnWeb=true&amp;Lang=en"/>
    <hyperlink ref="A16" r:id="rId16" display="http://stats.oecd.org/OECDStat_Metadata/ShowMetadata.ashx?Dataset=SHA&amp;Coords=[LOCATION].[EST]&amp;ShowOnWeb=true&amp;Lang=en"/>
    <hyperlink ref="D16" r:id="rId17" display="http://stats.oecd.org/OECDStat_Metadata/ShowMetadata.ashx?Dataset=SHA&amp;Coords=[HF].[HF3],[HC].[HCTOT],[HP].[HPTOT],[MEASURE].[PPPPER],[LOCATION].[EST]&amp;ShowOnWeb=true&amp;Lang=en"/>
    <hyperlink ref="A17" r:id="rId18" display="http://stats.oecd.org/OECDStat_Metadata/ShowMetadata.ashx?Dataset=SHA&amp;Coords=%5bLOCATION%5d.%5bFIN%5d&amp;ShowOnWeb=true&amp;Lang=en"/>
    <hyperlink ref="D17" r:id="rId19" display="http://stats.oecd.org/OECDStat_Metadata/ShowMetadata.ashx?Dataset=SHA&amp;Coords=[HF].[HF3],[HC].[HCTOT],[HP].[HPTOT],[MEASURE].[PPPPER],[LOCATION].[FIN]&amp;ShowOnWeb=true&amp;Lang=en"/>
    <hyperlink ref="A18" r:id="rId20" display="http://stats.oecd.org/OECDStat_Metadata/ShowMetadata.ashx?Dataset=SHA&amp;Coords=[LOCATION].[FRA]&amp;ShowOnWeb=true&amp;Lang=en"/>
    <hyperlink ref="D18" r:id="rId21" display="http://stats.oecd.org/OECDStat_Metadata/ShowMetadata.ashx?Dataset=SHA&amp;Coords=[HF].[HF3],[HC].[HCTOT],[HP].[HPTOT],[MEASURE].[PPPPER],[LOCATION].[FRA]&amp;ShowOnWeb=true&amp;Lang=en"/>
    <hyperlink ref="A19" r:id="rId22" display="http://stats.oecd.org/OECDStat_Metadata/ShowMetadata.ashx?Dataset=SHA&amp;Coords=[LOCATION].[DEU]&amp;ShowOnWeb=true&amp;Lang=en"/>
    <hyperlink ref="D19" r:id="rId23" display="http://stats.oecd.org/OECDStat_Metadata/ShowMetadata.ashx?Dataset=SHA&amp;Coords=[HF].[HF3],[HC].[HCTOT],[HP].[HPTOT],[MEASURE].[PPPPER],[LOCATION].[DEU]&amp;ShowOnWeb=true&amp;Lang=en"/>
    <hyperlink ref="A20" r:id="rId24" display="http://stats.oecd.org/OECDStat_Metadata/ShowMetadata.ashx?Dataset=SHA&amp;Coords=[LOCATION].[GRC]&amp;ShowOnWeb=true&amp;Lang=en"/>
    <hyperlink ref="D20" r:id="rId25" display="http://stats.oecd.org/OECDStat_Metadata/ShowMetadata.ashx?Dataset=SHA&amp;Coords=[HF].[HF3],[HC].[HCTOT],[HP].[HPTOT],[MEASURE].[PPPPER],[LOCATION].[GRC]&amp;ShowOnWeb=true&amp;Lang=en"/>
    <hyperlink ref="A21" r:id="rId26" display="http://stats.oecd.org/OECDStat_Metadata/ShowMetadata.ashx?Dataset=SHA&amp;Coords=[LOCATION].[HUN]&amp;ShowOnWeb=true&amp;Lang=en"/>
    <hyperlink ref="D21" r:id="rId27" display="http://stats.oecd.org/OECDStat_Metadata/ShowMetadata.ashx?Dataset=SHA&amp;Coords=[HF].[HF3],[HC].[HCTOT],[HP].[HPTOT],[MEASURE].[PPPPER],[LOCATION].[HUN]&amp;ShowOnWeb=true&amp;Lang=en"/>
    <hyperlink ref="A22" r:id="rId28" display="http://stats.oecd.org/OECDStat_Metadata/ShowMetadata.ashx?Dataset=SHA&amp;Coords=[LOCATION].[ISL]&amp;ShowOnWeb=true&amp;Lang=en"/>
    <hyperlink ref="D22" r:id="rId29" display="http://stats.oecd.org/OECDStat_Metadata/ShowMetadata.ashx?Dataset=SHA&amp;Coords=[HF].[HF3],[HC].[HCTOT],[HP].[HPTOT],[MEASURE].[PPPPER],[LOCATION].[ISL]&amp;ShowOnWeb=true&amp;Lang=en"/>
    <hyperlink ref="A23" r:id="rId30" display="http://stats.oecd.org/OECDStat_Metadata/ShowMetadata.ashx?Dataset=SHA&amp;Coords=[LOCATION].[IRL]&amp;ShowOnWeb=true&amp;Lang=en"/>
    <hyperlink ref="D23" r:id="rId31" display="http://stats.oecd.org/OECDStat_Metadata/ShowMetadata.ashx?Dataset=SHA&amp;Coords=[HF].[HF3],[HC].[HCTOT],[HP].[HPTOT],[MEASURE].[PPPPER],[LOCATION].[IRL]&amp;ShowOnWeb=true&amp;Lang=en"/>
    <hyperlink ref="A24" r:id="rId32" display="http://stats.oecd.org/OECDStat_Metadata/ShowMetadata.ashx?Dataset=SHA&amp;Coords=[LOCATION].[ISR]&amp;ShowOnWeb=true&amp;Lang=en"/>
    <hyperlink ref="D24" r:id="rId33" display="http://stats.oecd.org/OECDStat_Metadata/ShowMetadata.ashx?Dataset=SHA&amp;Coords=[HF].[HF3],[HC].[HCTOT],[HP].[HPTOT],[MEASURE].[PPPPER],[LOCATION].[ISR]&amp;ShowOnWeb=true&amp;Lang=en"/>
    <hyperlink ref="A25" r:id="rId34" display="http://stats.oecd.org/OECDStat_Metadata/ShowMetadata.ashx?Dataset=SHA&amp;Coords=[LOCATION].[ITA]&amp;ShowOnWeb=true&amp;Lang=en"/>
    <hyperlink ref="D25" r:id="rId35" display="http://stats.oecd.org/OECDStat_Metadata/ShowMetadata.ashx?Dataset=SHA&amp;Coords=[HF].[HF3],[HC].[HCTOT],[HP].[HPTOT],[MEASURE].[PPPPER],[LOCATION].[ITA]&amp;ShowOnWeb=true&amp;Lang=en"/>
    <hyperlink ref="D26" r:id="rId36" display="http://stats.oecd.org/OECDStat_Metadata/ShowMetadata.ashx?Dataset=SHA&amp;Coords=[HF].[HF3],[HC].[HCTOT],[HP].[HPTOT],[MEASURE].[PPPPER],[LOCATION].[JPN]&amp;ShowOnWeb=true&amp;Lang=en"/>
    <hyperlink ref="A27" r:id="rId37" display="http://stats.oecd.org/OECDStat_Metadata/ShowMetadata.ashx?Dataset=SHA&amp;Coords=[LOCATION].[KOR]&amp;ShowOnWeb=true&amp;Lang=en"/>
    <hyperlink ref="D27" r:id="rId38" display="http://stats.oecd.org/OECDStat_Metadata/ShowMetadata.ashx?Dataset=SHA&amp;Coords=[HF].[HF3],[HC].[HCTOT],[HP].[HPTOT],[MEASURE].[PPPPER],[LOCATION].[KOR]&amp;ShowOnWeb=true&amp;Lang=en"/>
    <hyperlink ref="A28" r:id="rId39" display="http://stats.oecd.org/OECDStat_Metadata/ShowMetadata.ashx?Dataset=SHA&amp;Coords=[LOCATION].[LVA]&amp;ShowOnWeb=true&amp;Lang=en"/>
    <hyperlink ref="D28" r:id="rId40" display="http://stats.oecd.org/OECDStat_Metadata/ShowMetadata.ashx?Dataset=SHA&amp;Coords=[HF].[HF3],[HC].[HCTOT],[HP].[HPTOT],[MEASURE].[PPPPER],[LOCATION].[LVA]&amp;ShowOnWeb=true&amp;Lang=en"/>
    <hyperlink ref="A29" r:id="rId41" display="http://stats.oecd.org/OECDStat_Metadata/ShowMetadata.ashx?Dataset=SHA&amp;Coords=[LOCATION].[LTU]&amp;ShowOnWeb=true&amp;Lang=en"/>
    <hyperlink ref="D29" r:id="rId42" display="http://stats.oecd.org/OECDStat_Metadata/ShowMetadata.ashx?Dataset=SHA&amp;Coords=[HF].[HF3],[HC].[HCTOT],[HP].[HPTOT],[MEASURE].[PPPPER],[LOCATION].[LTU]&amp;ShowOnWeb=true&amp;Lang=en"/>
    <hyperlink ref="A30" r:id="rId43" display="http://stats.oecd.org/OECDStat_Metadata/ShowMetadata.ashx?Dataset=SHA&amp;Coords=[LOCATION].[LUX]&amp;ShowOnWeb=true&amp;Lang=en"/>
    <hyperlink ref="D30" r:id="rId44" display="http://stats.oecd.org/OECDStat_Metadata/ShowMetadata.ashx?Dataset=SHA&amp;Coords=[HF].[HF3],[HC].[HCTOT],[HP].[HPTOT],[MEASURE].[PPPPER],[LOCATION].[LUX]&amp;ShowOnWeb=true&amp;Lang=en"/>
    <hyperlink ref="A31" r:id="rId45" display="http://stats.oecd.org/OECDStat_Metadata/ShowMetadata.ashx?Dataset=SHA&amp;Coords=[LOCATION].[MEX]&amp;ShowOnWeb=true&amp;Lang=en"/>
    <hyperlink ref="D31" r:id="rId46" display="http://stats.oecd.org/OECDStat_Metadata/ShowMetadata.ashx?Dataset=SHA&amp;Coords=[HF].[HF3],[HC].[HCTOT],[HP].[HPTOT],[MEASURE].[PPPPER],[LOCATION].[MEX]&amp;ShowOnWeb=true&amp;Lang=en"/>
    <hyperlink ref="A32" r:id="rId47" display="http://stats.oecd.org/OECDStat_Metadata/ShowMetadata.ashx?Dataset=SHA&amp;Coords=[LOCATION].[NLD]&amp;ShowOnWeb=true&amp;Lang=en"/>
    <hyperlink ref="D32" r:id="rId48" display="http://stats.oecd.org/OECDStat_Metadata/ShowMetadata.ashx?Dataset=SHA&amp;Coords=[HF].[HF3],[HC].[HCTOT],[HP].[HPTOT],[MEASURE].[PPPPER],[LOCATION].[NLD]&amp;ShowOnWeb=true&amp;Lang=en"/>
    <hyperlink ref="A33" r:id="rId49" display="http://stats.oecd.org/OECDStat_Metadata/ShowMetadata.ashx?Dataset=SHA&amp;Coords=[LOCATION].[NZL]&amp;ShowOnWeb=true&amp;Lang=en"/>
    <hyperlink ref="D33" r:id="rId50" display="http://stats.oecd.org/OECDStat_Metadata/ShowMetadata.ashx?Dataset=SHA&amp;Coords=[HF].[HF3],[HC].[HCTOT],[HP].[HPTOT],[MEASURE].[PPPPER],[LOCATION].[NZL]&amp;ShowOnWeb=true&amp;Lang=en"/>
    <hyperlink ref="A34" r:id="rId51" display="http://stats.oecd.org/OECDStat_Metadata/ShowMetadata.ashx?Dataset=SHA&amp;Coords=[LOCATION].[NOR]&amp;ShowOnWeb=true&amp;Lang=en"/>
    <hyperlink ref="D34" r:id="rId52" display="http://stats.oecd.org/OECDStat_Metadata/ShowMetadata.ashx?Dataset=SHA&amp;Coords=[HF].[HF3],[HC].[HCTOT],[HP].[HPTOT],[MEASURE].[PPPPER],[LOCATION].[NOR]&amp;ShowOnWeb=true&amp;Lang=en"/>
    <hyperlink ref="A35" r:id="rId53" display="http://stats.oecd.org/OECDStat_Metadata/ShowMetadata.ashx?Dataset=SHA&amp;Coords=[LOCATION].[POL]&amp;ShowOnWeb=true&amp;Lang=en"/>
    <hyperlink ref="D35" r:id="rId54" display="http://stats.oecd.org/OECDStat_Metadata/ShowMetadata.ashx?Dataset=SHA&amp;Coords=[HF].[HF3],[HC].[HCTOT],[HP].[HPTOT],[MEASURE].[PPPPER],[LOCATION].[POL]&amp;ShowOnWeb=true&amp;Lang=en"/>
    <hyperlink ref="A36" r:id="rId55" display="http://stats.oecd.org/OECDStat_Metadata/ShowMetadata.ashx?Dataset=SHA&amp;Coords=[LOCATION].[PRT]&amp;ShowOnWeb=true&amp;Lang=en"/>
    <hyperlink ref="D36" r:id="rId56" display="http://stats.oecd.org/OECDStat_Metadata/ShowMetadata.ashx?Dataset=SHA&amp;Coords=[HF].[HF3],[HC].[HCTOT],[HP].[HPTOT],[MEASURE].[PPPPER],[LOCATION].[PRT]&amp;ShowOnWeb=true&amp;Lang=en"/>
    <hyperlink ref="A37" r:id="rId57" display="http://stats.oecd.org/OECDStat_Metadata/ShowMetadata.ashx?Dataset=SHA&amp;Coords=[LOCATION].[SVK]&amp;ShowOnWeb=true&amp;Lang=en"/>
    <hyperlink ref="D37" r:id="rId58" display="http://stats.oecd.org/OECDStat_Metadata/ShowMetadata.ashx?Dataset=SHA&amp;Coords=[HF].[HF3],[HC].[HCTOT],[HP].[HPTOT],[MEASURE].[PPPPER],[LOCATION].[SVK]&amp;ShowOnWeb=true&amp;Lang=en"/>
    <hyperlink ref="A38" r:id="rId59" display="http://stats.oecd.org/OECDStat_Metadata/ShowMetadata.ashx?Dataset=SHA&amp;Coords=[LOCATION].[SVN]&amp;ShowOnWeb=true&amp;Lang=en"/>
    <hyperlink ref="D38" r:id="rId60" display="http://stats.oecd.org/OECDStat_Metadata/ShowMetadata.ashx?Dataset=SHA&amp;Coords=[HF].[HF3],[HC].[HCTOT],[HP].[HPTOT],[MEASURE].[PPPPER],[LOCATION].[SVN]&amp;ShowOnWeb=true&amp;Lang=en"/>
    <hyperlink ref="A39" r:id="rId61" display="http://stats.oecd.org/OECDStat_Metadata/ShowMetadata.ashx?Dataset=SHA&amp;Coords=[LOCATION].[ESP]&amp;ShowOnWeb=true&amp;Lang=en"/>
    <hyperlink ref="D39" r:id="rId62" display="http://stats.oecd.org/OECDStat_Metadata/ShowMetadata.ashx?Dataset=SHA&amp;Coords=[HF].[HF3],[HC].[HCTOT],[HP].[HPTOT],[MEASURE].[PPPPER],[LOCATION].[ESP]&amp;ShowOnWeb=true&amp;Lang=en"/>
    <hyperlink ref="A40" r:id="rId63" display="http://stats.oecd.org/OECDStat_Metadata/ShowMetadata.ashx?Dataset=SHA&amp;Coords=[LOCATION].[SWE]&amp;ShowOnWeb=true&amp;Lang=en"/>
    <hyperlink ref="D40" r:id="rId64" display="http://stats.oecd.org/OECDStat_Metadata/ShowMetadata.ashx?Dataset=SHA&amp;Coords=[HF].[HF3],[HC].[HCTOT],[HP].[HPTOT],[MEASURE].[PPPPER],[LOCATION].[SWE]&amp;ShowOnWeb=true&amp;Lang=en"/>
    <hyperlink ref="A41" r:id="rId65" display="http://stats.oecd.org/OECDStat_Metadata/ShowMetadata.ashx?Dataset=SHA&amp;Coords=[LOCATION].[CHE]&amp;ShowOnWeb=true&amp;Lang=en"/>
    <hyperlink ref="D41" r:id="rId66" display="http://stats.oecd.org/OECDStat_Metadata/ShowMetadata.ashx?Dataset=SHA&amp;Coords=[HF].[HF3],[HC].[HCTOT],[HP].[HPTOT],[MEASURE].[PPPPER],[LOCATION].[CHE]&amp;ShowOnWeb=true&amp;Lang=en"/>
    <hyperlink ref="A42" r:id="rId67" display="http://stats.oecd.org/OECDStat_Metadata/ShowMetadata.ashx?Dataset=SHA&amp;Coords=[LOCATION].[TUR]&amp;ShowOnWeb=true&amp;Lang=en"/>
    <hyperlink ref="D42" r:id="rId68" display="http://stats.oecd.org/OECDStat_Metadata/ShowMetadata.ashx?Dataset=SHA&amp;Coords=[HF].[HF3],[HC].[HCTOT],[HP].[HPTOT],[MEASURE].[PPPPER],[LOCATION].[TUR]&amp;ShowOnWeb=true&amp;Lang=en"/>
    <hyperlink ref="A43" r:id="rId69" display="http://stats.oecd.org/OECDStat_Metadata/ShowMetadata.ashx?Dataset=SHA&amp;Coords=[LOCATION].[GBR]&amp;ShowOnWeb=true&amp;Lang=en"/>
    <hyperlink ref="D43" r:id="rId70" display="http://stats.oecd.org/OECDStat_Metadata/ShowMetadata.ashx?Dataset=SHA&amp;Coords=[HF].[HF3],[HC].[HCTOT],[HP].[HPTOT],[MEASURE].[PPPPER],[LOCATION].[GBR]&amp;ShowOnWeb=true&amp;Lang=en"/>
    <hyperlink ref="A44" r:id="rId71" display="http://stats.oecd.org/OECDStat_Metadata/ShowMetadata.ashx?Dataset=SHA&amp;Coords=[LOCATION].[USA]&amp;ShowOnWeb=true&amp;Lang=en"/>
    <hyperlink ref="D44" r:id="rId72" display="http://stats.oecd.org/OECDStat_Metadata/ShowMetadata.ashx?Dataset=SHA&amp;Coords=[HF].[HF3],[HC].[HCTOT],[HP].[HPTOT],[MEASURE].[PPPPER],[LOCATION].[USA]&amp;ShowOnWeb=true&amp;Lang=en"/>
    <hyperlink ref="D45" r:id="rId73" display="http://stats.oecd.org/OECDStat_Metadata/ShowMetadata.ashx?Dataset=SHA&amp;Coords=[HF].[HF3],[HC].[HCTOT],[HP].[HPTOT],[MEASURE].[PPPPER],[LOCATION].[BRA]&amp;ShowOnWeb=true&amp;Lang=en"/>
    <hyperlink ref="D46" r:id="rId74" display="http://stats.oecd.org/OECDStat_Metadata/ShowMetadata.ashx?Dataset=SHA&amp;Coords=[HF].[HF3],[HC].[HCTOT],[HP].[HPTOT],[MEASURE].[PPPPER],[LOCATION].[CHN]&amp;ShowOnWeb=true&amp;Lang=en"/>
    <hyperlink ref="B47" r:id="rId75" display="http://stats.oecd.org/OECDStat_Metadata/ShowMetadata.ashx?Dataset=SHA&amp;Coords=[LOCATION].[COL]&amp;ShowOnWeb=true&amp;Lang=en"/>
    <hyperlink ref="D47" r:id="rId76" display="http://stats.oecd.org/OECDStat_Metadata/ShowMetadata.ashx?Dataset=SHA&amp;Coords=[HF].[HF3],[HC].[HCTOT],[HP].[HPTOT],[MEASURE].[PPPPER],[LOCATION].[COL]&amp;ShowOnWeb=true&amp;Lang=en"/>
    <hyperlink ref="B48" r:id="rId77" display="http://stats.oecd.org/OECDStat_Metadata/ShowMetadata.ashx?Dataset=SHA&amp;Coords=[LOCATION].[CRI]&amp;ShowOnWeb=true&amp;Lang=en"/>
    <hyperlink ref="D48" r:id="rId78" display="http://stats.oecd.org/OECDStat_Metadata/ShowMetadata.ashx?Dataset=SHA&amp;Coords=[HF].[HF3],[HC].[HCTOT],[HP].[HPTOT],[MEASURE].[PPPPER],[LOCATION].[CRI]&amp;ShowOnWeb=true&amp;Lang=en"/>
    <hyperlink ref="D49" r:id="rId79" display="http://stats.oecd.org/OECDStat_Metadata/ShowMetadata.ashx?Dataset=SHA&amp;Coords=[HF].[HF3],[HC].[HCTOT],[HP].[HPTOT],[MEASURE].[PPPPER],[LOCATION].[IND]&amp;ShowOnWeb=true&amp;Lang=en"/>
    <hyperlink ref="D50" r:id="rId80" display="http://stats.oecd.org/OECDStat_Metadata/ShowMetadata.ashx?Dataset=SHA&amp;Coords=[HF].[HF3],[HC].[HCTOT],[HP].[HPTOT],[MEASURE].[PPPPER],[LOCATION].[IDN]&amp;ShowOnWeb=true&amp;Lang=en"/>
    <hyperlink ref="D51" r:id="rId81" display="http://stats.oecd.org/OECDStat_Metadata/ShowMetadata.ashx?Dataset=SHA&amp;Coords=[HF].[HF3],[HC].[HCTOT],[HP].[HPTOT],[MEASURE].[PPPPER],[LOCATION].[RUS]&amp;ShowOnWeb=true&amp;Lang=en"/>
    <hyperlink ref="D52" r:id="rId82" display="http://stats.oecd.org/OECDStat_Metadata/ShowMetadata.ashx?Dataset=SHA&amp;Coords=[HF].[HF3],[HC].[HCTOT],[HP].[HPTOT],[MEASURE].[PPPPER],[LOCATION].[ZAF]&amp;ShowOnWeb=true&amp;Lang=en"/>
    <hyperlink ref="A53" r:id="rId83" display="https://stats-2.oecd.org/index.aspx?DatasetCode=SHA"/>
  </hyperlinks>
  <pageMargins left="0.75" right="0.75" top="1" bottom="1" header="0.5" footer="0.5"/>
  <pageSetup orientation="portrait" horizontalDpi="0" verticalDpi="0"/>
  <drawing r:id="rId84"/>
  <legacyDrawing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Cassandra Eddy</cp:lastModifiedBy>
  <dcterms:created xsi:type="dcterms:W3CDTF">2020-03-11T19:49:03Z</dcterms:created>
  <dcterms:modified xsi:type="dcterms:W3CDTF">2020-03-14T19:14:57Z</dcterms:modified>
</cp:coreProperties>
</file>