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fileSharing readOnlyRecommended="1"/>
  <workbookPr codeName="ThisWorkbook" defaultThemeVersion="166925"/>
  <mc:AlternateContent xmlns:mc="http://schemas.openxmlformats.org/markup-compatibility/2006">
    <mc:Choice Requires="x15">
      <x15ac:absPath xmlns:x15ac="http://schemas.microsoft.com/office/spreadsheetml/2010/11/ac" url="C:\DiskD\TOIRIS\"/>
    </mc:Choice>
  </mc:AlternateContent>
  <xr:revisionPtr revIDLastSave="0" documentId="8_{6342A132-CC6A-4905-B4E3-208B39D68CDA}" xr6:coauthVersionLast="45" xr6:coauthVersionMax="45" xr10:uidLastSave="{00000000-0000-0000-0000-000000000000}"/>
  <bookViews>
    <workbookView xWindow="-120" yWindow="-120" windowWidth="20730" windowHeight="11160" xr2:uid="{3D729ECD-ABB9-4D06-ACD8-AACFCEA5F9F1}"/>
  </bookViews>
  <sheets>
    <sheet name="COVER" sheetId="75" r:id="rId1"/>
    <sheet name="README" sheetId="66" r:id="rId2"/>
    <sheet name="FP.DT.01 Reason for visit" sheetId="67" r:id="rId3"/>
    <sheet name="FP.DT.02 HEADSS assessment" sheetId="68" r:id="rId4"/>
    <sheet name="FP.DT.03 STI risk assessment" sheetId="70" r:id="rId5"/>
    <sheet name="FP.DT.04 IPV assessment" sheetId="71" r:id="rId6"/>
    <sheet name="FP.DT.05 Issues and concerns" sheetId="73" r:id="rId7"/>
    <sheet name="FP.DT.06 Method in mind" sheetId="72" r:id="rId8"/>
    <sheet name="FP.DT.07 Client preferences" sheetId="74" r:id="rId9"/>
    <sheet name="FP.DT.8.1 MEC Cu-IUD" sheetId="54" r:id="rId10"/>
    <sheet name="FP.DT.08.2 MEC LNG-IUD" sheetId="62" r:id="rId11"/>
    <sheet name="FP.DT.08.3 MEC ETG LNG Implant" sheetId="61" r:id="rId12"/>
    <sheet name="FP.DT.08.4 MEC_DMPA NET-EN" sheetId="60" r:id="rId13"/>
    <sheet name="FP.DT.08.5 MEC POP" sheetId="59" r:id="rId14"/>
    <sheet name="FP.DT.08.6 COC CVR" sheetId="58" r:id="rId15"/>
    <sheet name="FP.DT.08.7 MEC PVR LAM Widrawal" sheetId="57" r:id="rId16"/>
    <sheet name="FP.DT.08.8 MEC_M F Condom" sheetId="56" r:id="rId17"/>
    <sheet name="FP.DT.08.9 MEC_ECP" sheetId="55" r:id="rId18"/>
    <sheet name="FP.DT.08.10 MEC FAB" sheetId="63" r:id="rId19"/>
    <sheet name="FP.DT.08.11 MEC M sterilization" sheetId="65" r:id="rId20"/>
    <sheet name="FP.DT.08.12 MEC F sterilization" sheetId="64" r:id="rId21"/>
    <sheet name="FP.DT.09 Where services provide" sheetId="27" r:id="rId22"/>
    <sheet name="FP.DT.10 Pregnancy checklist" sheetId="6" r:id="rId23"/>
    <sheet name="FP.DT 11. Exams &amp; tests" sheetId="7" r:id="rId24"/>
    <sheet name="FP.LO.004-3. PregTestNegative" sheetId="26" state="hidden" r:id="rId25"/>
    <sheet name="FP.DT.12 When to start" sheetId="31" r:id="rId26"/>
    <sheet name="FP.DT.13 Back-up method" sheetId="36" r:id="rId27"/>
    <sheet name="FP.DT.14 Follow-up required" sheetId="32" r:id="rId28"/>
    <sheet name="FP.S.1 Follow-up schedule" sheetId="33" r:id="rId29"/>
    <sheet name="References" sheetId="69" r:id="rId30"/>
  </sheets>
  <definedNames>
    <definedName name="_xlnm._FilterDatabase" localSheetId="2" hidden="1">'FP.DT.01 Reason for visit'!$B$5:$G$6</definedName>
    <definedName name="_xlnm._FilterDatabase" localSheetId="6" hidden="1">'FP.DT.05 Issues and concerns'!$B$7:$I$162</definedName>
    <definedName name="_xlnm._FilterDatabase" localSheetId="7" hidden="1">'FP.DT.06 Method in mind'!$B$5:$G$6</definedName>
    <definedName name="_xlnm._FilterDatabase" localSheetId="18" hidden="1">'FP.DT.08.10 MEC FAB'!#REF!</definedName>
    <definedName name="_xlnm._FilterDatabase" localSheetId="19" hidden="1">'FP.DT.08.11 MEC M sterilization'!$B$5:$F$24</definedName>
    <definedName name="_xlnm._FilterDatabase" localSheetId="20" hidden="1">'FP.DT.08.12 MEC F sterilization'!#REF!</definedName>
    <definedName name="_xlnm._FilterDatabase" localSheetId="10" hidden="1">'FP.DT.08.2 MEC LNG-IUD'!#REF!</definedName>
    <definedName name="_xlnm._FilterDatabase" localSheetId="11" hidden="1">'FP.DT.08.3 MEC ETG LNG Implant'!#REF!</definedName>
    <definedName name="_xlnm._FilterDatabase" localSheetId="12" hidden="1">'FP.DT.08.4 MEC_DMPA NET-EN'!#REF!</definedName>
    <definedName name="_xlnm._FilterDatabase" localSheetId="13" hidden="1">'FP.DT.08.5 MEC POP'!#REF!</definedName>
    <definedName name="_xlnm._FilterDatabase" localSheetId="14" hidden="1">'FP.DT.08.6 COC CVR'!#REF!</definedName>
    <definedName name="_xlnm._FilterDatabase" localSheetId="15" hidden="1">'FP.DT.08.7 MEC PVR LAM Widrawal'!#REF!</definedName>
    <definedName name="_xlnm._FilterDatabase" localSheetId="16" hidden="1">'FP.DT.08.8 MEC_M F Condom'!#REF!</definedName>
    <definedName name="_xlnm._FilterDatabase" localSheetId="17" hidden="1">'FP.DT.08.9 MEC_ECP'!#REF!</definedName>
    <definedName name="_xlnm._FilterDatabase" localSheetId="25" hidden="1">'FP.DT.12 When to start'!$B$120:$L$144</definedName>
    <definedName name="_xlnm._FilterDatabase" localSheetId="26" hidden="1">'FP.DT.13 Back-up method'!$B$5:$L$149</definedName>
    <definedName name="_xlnm._FilterDatabase" localSheetId="9" hidden="1">'FP.DT.8.1 MEC Cu-IUD'!#REF!</definedName>
    <definedName name="_xlnm.Print_Area" localSheetId="22">'FP.DT.10 Pregnancy checklist'!$B$3:$K$23</definedName>
    <definedName name="_xlnm.Print_Area" localSheetId="25">'FP.DT.12 When to start'!$B$2:$K$94</definedName>
    <definedName name="_xlnm.Print_Area" localSheetId="26">'FP.DT.13 Back-up method'!$B$2:$K$88</definedName>
    <definedName name="_xlnm.Print_Area" localSheetId="24">'FP.LO.004-3. PregTestNegative'!$R$1:$W$13</definedName>
    <definedName name="_xlnm.Print_Titles" localSheetId="25">'FP.DT.12 When to start'!#REF!,'FP.DT.12 When to start'!$5:$5</definedName>
    <definedName name="_xlnm.Print_Titles" localSheetId="26">'FP.DT.13 Back-up method'!#REF!,'FP.DT.13 Back-up method'!$5:$5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<sst xmlns="http://schemas.openxmlformats.org/spreadsheetml/2006/main" count="11109" uniqueCount="1898">
  <si>
    <t>Digital adaptation kit for family planning: operational requirements for implementing WHO recommendations in digital systems</t>
  </si>
  <si>
    <t xml:space="preserve">Web Annex B: Decision-support logic </t>
  </si>
  <si>
    <t>** Note that the decision-support logic here is translated directly from the WHO guidelines and guidance documents, and has been reviewed by the panel of experts who have created those guidelines documents. We do not anticipate the decision-support logic to change much as the logic has been created and reviewed by clinical experts. However, some level of adaptation may be needed depending on changes to the workflow and/or changes to the data dictionary. 
**Any changes to the decision-support logic should be considered carefully, as an embedded decision-support system can greatly affect the quality of care at the point of care. As helpful as decisions-support logic can be to the health worker,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clincial encounter with a health worker.</t>
  </si>
  <si>
    <t>Task</t>
  </si>
  <si>
    <t>Decision-support table ID</t>
  </si>
  <si>
    <t>Description</t>
  </si>
  <si>
    <t>Reference(s)</t>
  </si>
  <si>
    <t>Determine reason for visit</t>
  </si>
  <si>
    <t xml:space="preserve">FP.DT.01 </t>
  </si>
  <si>
    <t>Reason for visit</t>
  </si>
  <si>
    <r>
      <t xml:space="preserve">Family planning handbook (2018) </t>
    </r>
    <r>
      <rPr>
        <i/>
        <sz val="11"/>
        <rFont val="Calibri"/>
        <family val="2"/>
        <scheme val="minor"/>
      </rPr>
      <t>(1)</t>
    </r>
  </si>
  <si>
    <t>Conduct risk assessment</t>
  </si>
  <si>
    <t xml:space="preserve">FP.DT.02 </t>
  </si>
  <si>
    <r>
      <t>Home, education, activities/employment, drugs, suicidality and sex (HEADSS) assessment for adolescents</t>
    </r>
    <r>
      <rPr>
        <sz val="11"/>
        <color rgb="FF0000FF"/>
        <rFont val="Calibri"/>
        <family val="2"/>
        <scheme val="minor"/>
      </rPr>
      <t xml:space="preserve"> </t>
    </r>
  </si>
  <si>
    <r>
      <rPr>
        <i/>
        <sz val="11"/>
        <rFont val="Calibri"/>
        <family val="2"/>
        <scheme val="minor"/>
      </rPr>
      <t>Adolescent job aid</t>
    </r>
    <r>
      <rPr>
        <sz val="11"/>
        <rFont val="Calibri"/>
        <family val="2"/>
        <scheme val="minor"/>
      </rPr>
      <t xml:space="preserve"> (2010) </t>
    </r>
    <r>
      <rPr>
        <i/>
        <sz val="11"/>
        <rFont val="Calibri"/>
        <family val="2"/>
        <scheme val="minor"/>
      </rPr>
      <t>(2)</t>
    </r>
    <r>
      <rPr>
        <sz val="11"/>
        <rFont val="Calibri"/>
        <family val="2"/>
        <scheme val="minor"/>
      </rPr>
      <t xml:space="preserve">
Adolescent SRHR recommendations </t>
    </r>
    <r>
      <rPr>
        <i/>
        <sz val="11"/>
        <rFont val="Calibri"/>
        <family val="2"/>
        <scheme val="minor"/>
      </rPr>
      <t>(3)</t>
    </r>
  </si>
  <si>
    <t xml:space="preserve">FP.DT.03 </t>
  </si>
  <si>
    <t>Sexually transmitted infection (STI) risk assessment</t>
  </si>
  <si>
    <t>Discuss issues and concerns</t>
  </si>
  <si>
    <t xml:space="preserve">FP.DT.04 </t>
  </si>
  <si>
    <t>Intimate partner violence (IPV) assessment and first-line support</t>
  </si>
  <si>
    <r>
      <t xml:space="preserve">IPV handbook (2014) </t>
    </r>
    <r>
      <rPr>
        <i/>
        <sz val="11"/>
        <rFont val="Calibri"/>
        <family val="2"/>
        <scheme val="minor"/>
      </rPr>
      <t>(4)</t>
    </r>
    <r>
      <rPr>
        <sz val="11"/>
        <rFont val="Calibri"/>
        <family val="2"/>
        <scheme val="minor"/>
      </rPr>
      <t xml:space="preserve">
IPV guidelines (2013) </t>
    </r>
    <r>
      <rPr>
        <i/>
        <sz val="11"/>
        <rFont val="Calibri"/>
        <family val="2"/>
        <scheme val="minor"/>
      </rPr>
      <t>(5)</t>
    </r>
  </si>
  <si>
    <t>FP.DT.05</t>
  </si>
  <si>
    <t>Issues and concerns related to methods</t>
  </si>
  <si>
    <r>
      <rPr>
        <i/>
        <sz val="11"/>
        <rFont val="Calibri"/>
        <family val="2"/>
        <scheme val="minor"/>
      </rPr>
      <t>Selected practice recommendations</t>
    </r>
    <r>
      <rPr>
        <sz val="11"/>
        <rFont val="Calibri"/>
        <family val="2"/>
        <scheme val="minor"/>
      </rPr>
      <t xml:space="preserve"> (2016) </t>
    </r>
    <r>
      <rPr>
        <i/>
        <sz val="11"/>
        <rFont val="Calibri"/>
        <family val="2"/>
        <scheme val="minor"/>
      </rPr>
      <t>(6)</t>
    </r>
    <r>
      <rPr>
        <sz val="11"/>
        <rFont val="Calibri"/>
        <family val="2"/>
        <scheme val="minor"/>
      </rPr>
      <t xml:space="preserve">
Family planning handbook (2018) </t>
    </r>
    <r>
      <rPr>
        <i/>
        <sz val="11"/>
        <rFont val="Calibri"/>
        <family val="2"/>
        <scheme val="minor"/>
      </rPr>
      <t>(1)</t>
    </r>
  </si>
  <si>
    <t xml:space="preserve">FP.DT.06 </t>
  </si>
  <si>
    <t>Method in mind</t>
  </si>
  <si>
    <t xml:space="preserve">FP.DT.07 </t>
  </si>
  <si>
    <t>Client preferences</t>
  </si>
  <si>
    <t>Screen for medical eligibility</t>
  </si>
  <si>
    <t>FP.DT.08.1</t>
  </si>
  <si>
    <t>MEC for copper-bearing intrauterine device (Cu-IUD)</t>
  </si>
  <si>
    <r>
      <rPr>
        <i/>
        <sz val="11"/>
        <rFont val="Calibri"/>
        <family val="2"/>
        <scheme val="minor"/>
      </rPr>
      <t>Medical eligibility criteria for contraceptive use</t>
    </r>
    <r>
      <rPr>
        <sz val="11"/>
        <rFont val="Calibri"/>
        <family val="2"/>
        <scheme val="minor"/>
      </rPr>
      <t xml:space="preserve"> (2015) </t>
    </r>
    <r>
      <rPr>
        <i/>
        <sz val="11"/>
        <rFont val="Calibri"/>
        <family val="2"/>
        <scheme val="minor"/>
      </rPr>
      <t>(7)</t>
    </r>
    <r>
      <rPr>
        <sz val="11"/>
        <rFont val="Calibri"/>
        <family val="2"/>
        <scheme val="minor"/>
      </rPr>
      <t xml:space="preserve">
</t>
    </r>
    <r>
      <rPr>
        <i/>
        <sz val="11"/>
        <rFont val="Calibri"/>
        <family val="2"/>
        <scheme val="minor"/>
      </rPr>
      <t>Family planning: a global handbook for providers</t>
    </r>
    <r>
      <rPr>
        <sz val="11"/>
        <rFont val="Calibri"/>
        <family val="2"/>
        <scheme val="minor"/>
      </rPr>
      <t xml:space="preserve"> (2018) </t>
    </r>
    <r>
      <rPr>
        <i/>
        <sz val="11"/>
        <rFont val="Calibri"/>
        <family val="2"/>
        <scheme val="minor"/>
      </rPr>
      <t>(1)</t>
    </r>
  </si>
  <si>
    <t>FP.DT.08.2</t>
  </si>
  <si>
    <t>MEC for levonorgestrel intrauterine device (LNG-IUD)</t>
  </si>
  <si>
    <t>FP.DT.08.3</t>
  </si>
  <si>
    <t>MEC for etonogestrel (ETG) one-rod and levonorgestrel (LNG) two-rod implants</t>
  </si>
  <si>
    <t>FP.DT.08.4</t>
  </si>
  <si>
    <t>MEC for depot medroxyprogesterone acetate intramuscular (DMPA-IM) and subcutaneous (DPMA-SC) and norethisterone enanthate (NEN-EN) injections</t>
  </si>
  <si>
    <r>
      <rPr>
        <i/>
        <sz val="11"/>
        <rFont val="Calibri"/>
        <family val="2"/>
        <scheme val="minor"/>
      </rPr>
      <t>Medical eligibility criteria for contraceptive use</t>
    </r>
    <r>
      <rPr>
        <sz val="11"/>
        <rFont val="Calibri"/>
        <family val="2"/>
        <scheme val="minor"/>
      </rPr>
      <t xml:space="preserve"> (2015) </t>
    </r>
    <r>
      <rPr>
        <i/>
        <sz val="11"/>
        <rFont val="Calibri"/>
        <family val="2"/>
        <scheme val="minor"/>
      </rPr>
      <t>(7)</t>
    </r>
    <r>
      <rPr>
        <sz val="11"/>
        <rFont val="Calibri"/>
        <family val="2"/>
        <scheme val="minor"/>
      </rPr>
      <t xml:space="preserve">
</t>
    </r>
    <r>
      <rPr>
        <i/>
        <sz val="11"/>
        <rFont val="Calibri"/>
        <family val="2"/>
        <scheme val="minor"/>
      </rPr>
      <t>Family planning: a global handbook for providers</t>
    </r>
    <r>
      <rPr>
        <sz val="11"/>
        <rFont val="Calibri"/>
        <family val="2"/>
        <scheme val="minor"/>
      </rPr>
      <t xml:space="preserve"> (2018) </t>
    </r>
    <r>
      <rPr>
        <i/>
        <sz val="11"/>
        <rFont val="Calibri"/>
        <family val="2"/>
        <scheme val="minor"/>
      </rPr>
      <t>(1)</t>
    </r>
    <r>
      <rPr>
        <sz val="11"/>
        <rFont val="Calibri"/>
        <family val="2"/>
        <scheme val="minor"/>
      </rPr>
      <t xml:space="preserve">
Women at high risk of HIV (2019) </t>
    </r>
    <r>
      <rPr>
        <i/>
        <sz val="11"/>
        <rFont val="Calibri"/>
        <family val="2"/>
        <scheme val="minor"/>
      </rPr>
      <t>(8)</t>
    </r>
    <r>
      <rPr>
        <sz val="11"/>
        <rFont val="Calibri"/>
        <family val="2"/>
        <scheme val="minor"/>
      </rPr>
      <t xml:space="preserve">
Self-care guidelines </t>
    </r>
    <r>
      <rPr>
        <i/>
        <sz val="11"/>
        <rFont val="Calibri"/>
        <family val="2"/>
        <scheme val="minor"/>
      </rPr>
      <t>(9)</t>
    </r>
  </si>
  <si>
    <t>FP.DT.08.5</t>
  </si>
  <si>
    <t>MEC for progestogen-only pills (POPs)</t>
  </si>
  <si>
    <r>
      <rPr>
        <i/>
        <sz val="11"/>
        <rFont val="Calibri"/>
        <family val="2"/>
        <scheme val="minor"/>
      </rPr>
      <t>Medical eligibility criteria for contraceptive use</t>
    </r>
    <r>
      <rPr>
        <sz val="11"/>
        <rFont val="Calibri"/>
        <family val="2"/>
        <scheme val="minor"/>
      </rPr>
      <t xml:space="preserve"> (2015)</t>
    </r>
    <r>
      <rPr>
        <i/>
        <sz val="11"/>
        <rFont val="Calibri"/>
        <family val="2"/>
        <scheme val="minor"/>
      </rPr>
      <t xml:space="preserve"> (7)</t>
    </r>
    <r>
      <rPr>
        <sz val="11"/>
        <rFont val="Calibri"/>
        <family val="2"/>
        <scheme val="minor"/>
      </rPr>
      <t xml:space="preserve">
</t>
    </r>
    <r>
      <rPr>
        <i/>
        <sz val="11"/>
        <rFont val="Calibri"/>
        <family val="2"/>
        <scheme val="minor"/>
      </rPr>
      <t>Family planning: a global handbook for providers</t>
    </r>
    <r>
      <rPr>
        <sz val="11"/>
        <rFont val="Calibri"/>
        <family val="2"/>
        <scheme val="minor"/>
      </rPr>
      <t xml:space="preserve"> (2018) </t>
    </r>
    <r>
      <rPr>
        <i/>
        <sz val="11"/>
        <rFont val="Calibri"/>
        <family val="2"/>
        <scheme val="minor"/>
      </rPr>
      <t>(1)</t>
    </r>
  </si>
  <si>
    <t>FP.DT.08.6</t>
  </si>
  <si>
    <t>MEC for combined oral contraceptives (COCs), combined contraceptive patch and combined contraceptive vaginal ring (CVR)</t>
  </si>
  <si>
    <t>FP.DT.08.8</t>
  </si>
  <si>
    <t>MEC for progesterone-releasing vaginal ring (PVR), Lactational Amenorrhea Method (LAM) and withdrawal</t>
  </si>
  <si>
    <t>MEC for male condoms and female condoms</t>
  </si>
  <si>
    <t>FP.DT.08.9</t>
  </si>
  <si>
    <t>MEC for emergency contraceptive pills (ECPs)</t>
  </si>
  <si>
    <t>FP.DT.08.10</t>
  </si>
  <si>
    <t>MEC for fertility awareness-based methods (FAB)</t>
  </si>
  <si>
    <t>FP.DT.08.11</t>
  </si>
  <si>
    <t>MEC for male sterilization</t>
  </si>
  <si>
    <t>FP.DT.08.12</t>
  </si>
  <si>
    <t>MEC for female sterilization</t>
  </si>
  <si>
    <t>Determine where services can be provided</t>
  </si>
  <si>
    <t xml:space="preserve">FP.DT.09 </t>
  </si>
  <si>
    <t>Where services can be provided</t>
  </si>
  <si>
    <t>Based on expert consultation</t>
  </si>
  <si>
    <t>Use pregnancy checklist</t>
  </si>
  <si>
    <t>FP.DT.10</t>
  </si>
  <si>
    <t xml:space="preserve">Pregnancy checklist </t>
  </si>
  <si>
    <r>
      <rPr>
        <i/>
        <sz val="11"/>
        <rFont val="Calibri"/>
        <family val="2"/>
        <scheme val="minor"/>
      </rPr>
      <t>Family planning: a global handbook for providers</t>
    </r>
    <r>
      <rPr>
        <sz val="11"/>
        <rFont val="Calibri"/>
        <family val="2"/>
        <scheme val="minor"/>
      </rPr>
      <t xml:space="preserve"> (2018) </t>
    </r>
    <r>
      <rPr>
        <i/>
        <sz val="11"/>
        <rFont val="Calibri"/>
        <family val="2"/>
        <scheme val="minor"/>
      </rPr>
      <t>(1)</t>
    </r>
  </si>
  <si>
    <t>Perform exams &amp; tests</t>
  </si>
  <si>
    <t xml:space="preserve">FP.DT.11 </t>
  </si>
  <si>
    <t>Examinations and tests that need to be done in relation to selected method</t>
  </si>
  <si>
    <r>
      <rPr>
        <i/>
        <sz val="11"/>
        <rFont val="Calibri"/>
        <family val="2"/>
        <scheme val="minor"/>
      </rPr>
      <t>Selected practice recommendations</t>
    </r>
    <r>
      <rPr>
        <sz val="11"/>
        <rFont val="Calibri"/>
        <family val="2"/>
        <scheme val="minor"/>
      </rPr>
      <t xml:space="preserve"> (2016) </t>
    </r>
    <r>
      <rPr>
        <i/>
        <sz val="11"/>
        <rFont val="Calibri"/>
        <family val="2"/>
        <scheme val="minor"/>
      </rPr>
      <t>(6)</t>
    </r>
    <r>
      <rPr>
        <sz val="11"/>
        <rFont val="Calibri"/>
        <family val="2"/>
        <scheme val="minor"/>
      </rPr>
      <t xml:space="preserve">
</t>
    </r>
    <r>
      <rPr>
        <i/>
        <sz val="11"/>
        <rFont val="Calibri"/>
        <family val="2"/>
        <scheme val="minor"/>
      </rPr>
      <t>Family planning: a global handbook for providers</t>
    </r>
    <r>
      <rPr>
        <sz val="11"/>
        <rFont val="Calibri"/>
        <family val="2"/>
        <scheme val="minor"/>
      </rPr>
      <t xml:space="preserve"> (2018) </t>
    </r>
    <r>
      <rPr>
        <i/>
        <sz val="11"/>
        <rFont val="Calibri"/>
        <family val="2"/>
        <scheme val="minor"/>
      </rPr>
      <t>(1)</t>
    </r>
  </si>
  <si>
    <t>Determine when to start</t>
  </si>
  <si>
    <t xml:space="preserve">FP.DT.12 </t>
  </si>
  <si>
    <t xml:space="preserve">Determining when to start </t>
  </si>
  <si>
    <t>Discuss dual protection and back-up method</t>
  </si>
  <si>
    <t xml:space="preserve">FP.DT.13 </t>
  </si>
  <si>
    <t>Determining back-up method</t>
  </si>
  <si>
    <t>Determine follow-up requirements</t>
  </si>
  <si>
    <t xml:space="preserve">FP.DT.14 </t>
  </si>
  <si>
    <t>Follow-up requirements</t>
  </si>
  <si>
    <r>
      <rPr>
        <i/>
        <sz val="11"/>
        <rFont val="Calibri"/>
        <family val="2"/>
        <scheme val="minor"/>
      </rPr>
      <t>Family planning: a global handbook for providers</t>
    </r>
    <r>
      <rPr>
        <sz val="11"/>
        <rFont val="Calibri"/>
        <family val="2"/>
        <scheme val="minor"/>
      </rPr>
      <t xml:space="preserve"> (2018)</t>
    </r>
    <r>
      <rPr>
        <i/>
        <sz val="11"/>
        <rFont val="Calibri"/>
        <family val="2"/>
        <scheme val="minor"/>
      </rPr>
      <t xml:space="preserve"> (1)
Selected practice recommendations</t>
    </r>
    <r>
      <rPr>
        <sz val="11"/>
        <rFont val="Calibri"/>
        <family val="2"/>
        <scheme val="minor"/>
      </rPr>
      <t xml:space="preserve"> (2016) </t>
    </r>
    <r>
      <rPr>
        <i/>
        <sz val="11"/>
        <rFont val="Calibri"/>
        <family val="2"/>
        <scheme val="minor"/>
      </rPr>
      <t>(6)</t>
    </r>
  </si>
  <si>
    <t>Scheduling logic</t>
  </si>
  <si>
    <t>Determine follow-up schedule</t>
  </si>
  <si>
    <t>FP.S.1</t>
  </si>
  <si>
    <t>Scheduling logic for follow-up schedule</t>
  </si>
  <si>
    <r>
      <rPr>
        <i/>
        <sz val="11"/>
        <color theme="1"/>
        <rFont val="Calibri"/>
        <family val="2"/>
        <scheme val="minor"/>
      </rPr>
      <t>Family planning: a global handbook for providers</t>
    </r>
    <r>
      <rPr>
        <sz val="11"/>
        <color theme="1"/>
        <rFont val="Calibri"/>
        <family val="2"/>
        <scheme val="minor"/>
      </rPr>
      <t xml:space="preserve"> (2018)</t>
    </r>
    <r>
      <rPr>
        <i/>
        <sz val="11"/>
        <color theme="1"/>
        <rFont val="Calibri"/>
        <family val="2"/>
        <scheme val="minor"/>
      </rPr>
      <t xml:space="preserve"> (1)
Selected practice recommendations</t>
    </r>
    <r>
      <rPr>
        <sz val="11"/>
        <color theme="1"/>
        <rFont val="Calibri"/>
        <family val="2"/>
        <scheme val="minor"/>
      </rPr>
      <t xml:space="preserve"> (2016) </t>
    </r>
    <r>
      <rPr>
        <i/>
        <sz val="11"/>
        <color theme="1"/>
        <rFont val="Calibri"/>
        <family val="2"/>
        <scheme val="minor"/>
      </rPr>
      <t>(6)</t>
    </r>
  </si>
  <si>
    <t>CC BY-NC-SA 3.0 IGO licence</t>
  </si>
  <si>
    <t>How to read the decision-support tables</t>
  </si>
  <si>
    <t xml:space="preserve">Note:  
Responses that were listed as "Yes/No" in the Data dictionary have been changed to "True/False" in the Decision-support logic because this file is intended to be translated into code and be more in line with computing language. We can have Yes/No in the Data dictionary because this is how a question would be asked and responded during an clinical encounter with a health worker. 								</t>
  </si>
  <si>
    <t>Decision ID</t>
  </si>
  <si>
    <t>The name of the “decision” describing what algorithm or logic is represented (e.g. pre-eclampsia risk counselling). The Decision ID should correspond to the number in the overview table (Table 10).</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</si>
  <si>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</si>
  <si>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</si>
  <si>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Trigger</t>
  </si>
  <si>
    <t>The event that would indicate when this decision-support logic should appear within the workflow, such as the activity that would trigger this decision to be made</t>
  </si>
  <si>
    <t>Input(s)</t>
  </si>
  <si>
    <t>Output</t>
  </si>
  <si>
    <t>Action</t>
  </si>
  <si>
    <t>Annotations</t>
  </si>
  <si>
    <t>These are the variables or conditions that need to be considered to determine the consequent actions or outputs</t>
  </si>
  <si>
    <t>If there are multiple input entries in the same row (such as here), these different inputs are considered as “AND” – conditions that need to be in place at the same time</t>
  </si>
  <si>
    <t>The resulting action or decision based on the combination of input entries. This is the statement that immediately follows the “THEN”. Examples of outputs are a diagnosis, alerts/prompts for referral,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</si>
  <si>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</si>
  <si>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that would appear in the pop-up messages notifying the health worker of the appropriate next steps, which can include counselling, case management approach or referral.</t>
  </si>
  <si>
    <t>Inputs placed in different rows are considered as “OR” conditions that can be considered independently of the inputs on other rows</t>
  </si>
  <si>
    <t> </t>
  </si>
  <si>
    <t>FP.DT.01 Determine reason for visit</t>
  </si>
  <si>
    <t>If this is a returning client, there are usual counselling tasks to keep in mind</t>
  </si>
  <si>
    <t>FP.B1. Determine reason for visit</t>
  </si>
  <si>
    <t>Input</t>
  </si>
  <si>
    <t>Reference</t>
  </si>
  <si>
    <t xml:space="preserve">"Reason for follow-up" = "Issues and concerns" </t>
  </si>
  <si>
    <t xml:space="preserve">Continue consultation </t>
  </si>
  <si>
    <t xml:space="preserve">– Give time to clients who need it. Returning clients with problems need the most time.
– Understand the problem and help resolve it – whether the problem is side-effects, trouble using the method, an uncooperative partner, or another problem.
</t>
  </si>
  <si>
    <r>
      <t xml:space="preserve">Family planning handbook (2018) </t>
    </r>
    <r>
      <rPr>
        <i/>
        <sz val="11"/>
        <color theme="1"/>
        <rFont val="Calibri"/>
        <family val="2"/>
        <scheme val="minor"/>
      </rPr>
      <t>(1)</t>
    </r>
  </si>
  <si>
    <t>"Reason for follow-up" = "Method switch"</t>
  </si>
  <si>
    <t>– Give time to clients who need it. Returning clients with problems need the most time.
– Understand the problem and help resolve it – whether the problem is side-effects, trouble using the method, an uncooperative partner, or another problem.
– Discuss the client’s situation, plans, and what is important to them about a method.
– Help the client consider methods that might suit them. If needed, help them reach a decision.
– Support the client’s choice, give instructions on use, and discuss how to cope with any side-effects.</t>
  </si>
  <si>
    <t>"Reason for follow-up" = "Contraceptive continuation"</t>
  </si>
  <si>
    <t>– Give time to clients who need it. Many clients are returning with no problems and need little counselling.
– Provide more supplies or routine follow-up.
– Ask a friendly question about how the client is doing with the method.</t>
  </si>
  <si>
    <r>
      <t xml:space="preserve">The HEADS assessment is recommended for use when the client is an adolescent. It helps the health worker: 
– detect health and development problems that the adolescent has not presented with
– detect whether the adolescent engages in behaviours that could put them at risk of negative health outcome (e.g. injecting drugs or having unprotected sex)
– detect important factors in the client's environment that increase the likelihood of their engaging in these behaviours. 
The assessment is structured in a way that starts with non-threatening questions first. These can be embedded in the digital tool as additional prompts or pop-up messages to remind the health worker to engage with the adolescent client and to better gauge whether there are additional risk factors that would affect the client’s physical or psychological health. </t>
    </r>
    <r>
      <rPr>
        <b/>
        <sz val="12"/>
        <rFont val="Calibri"/>
        <family val="2"/>
        <scheme val="minor"/>
      </rPr>
      <t>The health worker should use their discretion in asking these questions, and not all questions may need to be asked. Some questions may be modified or omitted, based on context Ultimately, it will be up to the adaptors of this content to decide if it is appropriate to save and document the answers to these questions on a client’s health record.</t>
    </r>
    <r>
      <rPr>
        <sz val="12"/>
        <rFont val="Calibri"/>
        <family val="2"/>
        <scheme val="minor"/>
      </rPr>
      <t xml:space="preserve">
</t>
    </r>
    <r>
      <rPr>
        <b/>
        <sz val="12"/>
        <rFont val="Calibri"/>
        <family val="2"/>
        <scheme val="minor"/>
      </rPr>
      <t>Only ask questions that the context has ability to address if problems are identified.</t>
    </r>
  </si>
  <si>
    <t>ANC.DT.02 Adolescent HEADSS assessment</t>
  </si>
  <si>
    <t>If client is an adolescent, conduct home, education, activities/employment, drugs, suicidality and sex (HEADSS) assessment</t>
  </si>
  <si>
    <t>Client is an adolescent (age &lt;19)</t>
  </si>
  <si>
    <t>"Age (calculated)" &lt; 19 OR "Estimated age" &lt; 19</t>
  </si>
  <si>
    <t>Conduct HEADSS assessment</t>
  </si>
  <si>
    <t>Questions to consider include:
– Who do you live with?
– Have there been any recent changes at home?
– How is your relationship with your teachers and friends / employers and colleagues?
– How are you doing at school/college/work?
– Are you still studying or working or both?
– How do you feel about your home?
– Have their been any recent changes in your school or workplace?
– How many meals do you have in a normal day?
– Do you feel that the amount of sleep you get is adequate?
– What do you do when you are not at school/work?
– What do you do during your free time on weekdays and holidays?
– Do you spend time with your family members/friends?
– Do your friends smoke and/or drink? Do they use recreational drugs? What about you?
– Do you know about sexual and reproductive health?
– Do you know about menstrual periods / menstruation?  Do you have any concerns about your menstruation? Have you missed your period? 
– What are your thoughts and feelings about your sexuality? Are you attracted to people of the opposite sex or same sex?
– Have you taken any steps to stay away from sexual and reproductive health problems?
– Have any of your friends had any problems such as unwanted pregnancy, sexually transmitted infections or sexual coercion? What about you?  If yes, ask – did you seek and receive any treatment for these?</t>
  </si>
  <si>
    <r>
      <t>Adolescent job aid</t>
    </r>
    <r>
      <rPr>
        <sz val="11"/>
        <color theme="1"/>
        <rFont val="Calibri"/>
        <family val="2"/>
        <scheme val="minor"/>
      </rPr>
      <t xml:space="preserve"> (2010) </t>
    </r>
    <r>
      <rPr>
        <i/>
        <sz val="11"/>
        <color theme="1"/>
        <rFont val="Calibri"/>
        <family val="2"/>
        <scheme val="minor"/>
      </rPr>
      <t>(2)</t>
    </r>
    <r>
      <rPr>
        <sz val="11"/>
        <color theme="1"/>
        <rFont val="Calibri"/>
        <family val="2"/>
        <scheme val="minor"/>
      </rPr>
      <t xml:space="preserve">
Adolescent SRHR recommendations (2018) </t>
    </r>
    <r>
      <rPr>
        <i/>
        <sz val="11"/>
        <color theme="1"/>
        <rFont val="Calibri"/>
        <family val="2"/>
        <scheme val="minor"/>
      </rPr>
      <t>(3)</t>
    </r>
  </si>
  <si>
    <t>FP.DT.03 Sexually transmitted infection (STI) risk assessment</t>
  </si>
  <si>
    <t xml:space="preserve">Depending on specific risk factors, client may be at a higher risk of STIs. The health-care provider should provide additional consultation as necessary. </t>
  </si>
  <si>
    <t>FP.B4. Conduct risk assessment</t>
  </si>
  <si>
    <t>"STI risk assessment factors" = "Adolescent female"</t>
  </si>
  <si>
    <t>"Increased risk of STIs" = TRUE</t>
  </si>
  <si>
    <t>Continue consultation and provide counselling</t>
  </si>
  <si>
    <t>Client is at an increased risk of STIs. Male and female condoms can prevent STIs when used consistently and correctly. Consider the following dual-protection strategies.
– Strategy 1: Use a male or female condom correctly with every act of sex.
– Strategy 2: Use condoms consistently and correctly plus another family planning method.
– Strategy 3: If both partners know they are not infected, use any family planning method to prevent pregnancy and stay in a mutually faithful relationship.
– Strategy 4: Engage only in safer sexual intimacy that avoids intercourse or otherwise prevents semen and vaginal fluids from coming in contact with each other’s genitals.
– Strategy 5: Delay or avoid sexual activity (either avoiding sex any time that it might be risky or abstaining for a longer time).</t>
  </si>
  <si>
    <r>
      <t xml:space="preserve">Family planning handbook (2018) </t>
    </r>
    <r>
      <rPr>
        <i/>
        <sz val="10"/>
        <color theme="1"/>
        <rFont val="Calibri"/>
        <family val="2"/>
        <scheme val="minor"/>
      </rPr>
      <t>(1)</t>
    </r>
  </si>
  <si>
    <t>"STI risk assessment factors" = "HIV positive (HIV+)"</t>
  </si>
  <si>
    <t>"STI risk assessment factors" = "Frequent change in sexual partners"</t>
  </si>
  <si>
    <t>"STI risk assessment factors" = "Multiple sexual partners"</t>
  </si>
  <si>
    <t>"STI risk assessment factors" = "Sex worker"</t>
  </si>
  <si>
    <t>"STI risk assessment factors" = "Sex worker client"</t>
  </si>
  <si>
    <t>"STI risk assessment factors" = "Separated from regular sex partners for long periods of time"</t>
  </si>
  <si>
    <t>"STI risk assessment factors" = "Unprotected sex"</t>
  </si>
  <si>
    <t>"STI risk assessment factors" = "Sex with partner who has recently been diagnosed with or treated for an STI"</t>
  </si>
  <si>
    <t>"STI risk assessment factors" = "Sex with partner who has STI symptoms"</t>
  </si>
  <si>
    <t>"STI risk assessment factors" = "History of STI in the last year"</t>
  </si>
  <si>
    <t>"STI risk assessment factors" = "Skin piercing"</t>
  </si>
  <si>
    <t>"STI risk assessment factors" = "Has partner with risky behaviour"</t>
  </si>
  <si>
    <r>
      <t xml:space="preserve">Intimate partner violence (IPV) can interfere with a woman’s use of family planning. Health-care providers should only raise the topic with women they suspect may be experiencing violence; </t>
    </r>
    <r>
      <rPr>
        <b/>
        <sz val="12"/>
        <rFont val="Calibri"/>
        <family val="2"/>
        <scheme val="minor"/>
      </rPr>
      <t>and</t>
    </r>
    <r>
      <rPr>
        <sz val="12"/>
        <rFont val="Calibri"/>
        <family val="2"/>
        <scheme val="minor"/>
      </rPr>
      <t xml:space="preserve"> the following </t>
    </r>
    <r>
      <rPr>
        <b/>
        <sz val="12"/>
        <rFont val="Calibri"/>
        <family val="2"/>
        <scheme val="minor"/>
      </rPr>
      <t>minimum requirements</t>
    </r>
    <r>
      <rPr>
        <sz val="12"/>
        <rFont val="Calibri"/>
        <family val="2"/>
        <scheme val="minor"/>
      </rPr>
      <t xml:space="preserve"> for asking about partner violence are in place.
– Private setting: the woman must be alone.
– There is a protocol/standard operating procedure for managing women subjected to violence.
– There has been training on how to ask, minimum response or beyond.
– Confidentiality is ensured.
– A system for referral (within the health system or otherwise) is in place.
To explore how violence affects her reproductive and sexual life, you can ask the four questions in the decision-support table.</t>
    </r>
  </si>
  <si>
    <t>ANC.DT.04 Intimate partner violence (IPV) assessment and counselling</t>
  </si>
  <si>
    <t>If health worker suspects violence or client discloses violence</t>
  </si>
  <si>
    <t>Inputs</t>
  </si>
  <si>
    <t>"Minimum requirements for IPV assessment" = TRUE</t>
  </si>
  <si>
    <t>"Signs and symptoms for clinical inquiry of IPV" = TRUE</t>
  </si>
  <si>
    <t>Conduct clinical enquiry and discuss concerns</t>
  </si>
  <si>
    <t>To explore how violence affects her reproductive and sexual life, you can ask these four questions:
 (1) Has your partner ever told you not to use contraception, blocked you from getting a method, or hidden or taken away your contraception?
 (2) Has your partner ever tried to force you or pressure you to become pregnant?
 (3) Has your partner ever refused to use a condom?
 (4) Has your partner ever made you have sex without using contraception so that you would become pregnant?
If your client wants a method that would be hard for her partner to interfere with, you can discuss:
– Injectable contraceptives:  injectable contraceptives leave no signs on the skin. The 2- and 3-month injectables often stop menstrual periods after a time. This could be a concern if her partner monitors her periods. In contrast, monthly injectables usually make monthly cycles more regular. Let her know that injectables require regular follow-up visits.
– Subcutaneously administered DMPA (DMPA-SC): This follows the same profile as DMPA intramuscular and requires regular follow-up, but can be self-administered.
– Implants: Once inserted under the skin, implants work for several years. Sometimes they can be seen and felt under the skin; however, many women will experience a change in their bleeding pattern. Implants usually do not require regular follow-up. 
– Copper and hormonal (levonogestrel [LNG]) intrauterine devices (IUDs): These remain out of sight in the uterus. Occasionally, a man might feel the ends of the strings at the cervix, so the strings may need to be removed.</t>
  </si>
  <si>
    <r>
      <t xml:space="preserve">Family planning handbook (2018) (1)
IPV handbook (2014) </t>
    </r>
    <r>
      <rPr>
        <i/>
        <sz val="11"/>
        <rFont val="Calibri"/>
        <family val="2"/>
        <scheme val="minor"/>
      </rPr>
      <t>(4)</t>
    </r>
    <r>
      <rPr>
        <sz val="11"/>
        <rFont val="Calibri"/>
        <family val="2"/>
        <scheme val="minor"/>
      </rPr>
      <t xml:space="preserve">
IPV guidelines (2013) </t>
    </r>
    <r>
      <rPr>
        <i/>
        <sz val="11"/>
        <rFont val="Calibri"/>
        <family val="2"/>
        <scheme val="minor"/>
      </rPr>
      <t>(5)</t>
    </r>
  </si>
  <si>
    <t>Provide first-line support using LIVES</t>
  </si>
  <si>
    <r>
      <rPr>
        <b/>
        <sz val="11"/>
        <rFont val="Calibri"/>
        <family val="2"/>
        <scheme val="minor"/>
      </rPr>
      <t>– L</t>
    </r>
    <r>
      <rPr>
        <sz val="11"/>
        <rFont val="Calibri"/>
        <family val="2"/>
        <scheme val="minor"/>
      </rPr>
      <t xml:space="preserve">isten empathetically and without judgement
</t>
    </r>
    <r>
      <rPr>
        <b/>
        <sz val="11"/>
        <rFont val="Calibri"/>
        <family val="2"/>
        <scheme val="minor"/>
      </rPr>
      <t>– I</t>
    </r>
    <r>
      <rPr>
        <sz val="11"/>
        <rFont val="Calibri"/>
        <family val="2"/>
        <scheme val="minor"/>
      </rPr>
      <t xml:space="preserve">nquire about her needs and concerns and respect her choices
</t>
    </r>
    <r>
      <rPr>
        <b/>
        <sz val="11"/>
        <rFont val="Calibri"/>
        <family val="2"/>
        <scheme val="minor"/>
      </rPr>
      <t>– V</t>
    </r>
    <r>
      <rPr>
        <sz val="11"/>
        <rFont val="Calibri"/>
        <family val="2"/>
        <scheme val="minor"/>
      </rPr>
      <t xml:space="preserve">alidate – show her that you understand and believe her
</t>
    </r>
    <r>
      <rPr>
        <b/>
        <sz val="11"/>
        <rFont val="Calibri"/>
        <family val="2"/>
        <scheme val="minor"/>
      </rPr>
      <t>– E</t>
    </r>
    <r>
      <rPr>
        <sz val="11"/>
        <rFont val="Calibri"/>
        <family val="2"/>
        <scheme val="minor"/>
      </rPr>
      <t xml:space="preserve">nhance safety –  identify her risks and help her develop a plan to protect herself and her children
</t>
    </r>
    <r>
      <rPr>
        <b/>
        <sz val="11"/>
        <rFont val="Calibri"/>
        <family val="2"/>
        <scheme val="minor"/>
      </rPr>
      <t>– S</t>
    </r>
    <r>
      <rPr>
        <sz val="11"/>
        <rFont val="Calibri"/>
        <family val="2"/>
        <scheme val="minor"/>
      </rPr>
      <t>upport – connect her to information, services and social support as needed.</t>
    </r>
  </si>
  <si>
    <r>
      <t xml:space="preserve">NOTE:
</t>
    </r>
    <r>
      <rPr>
        <sz val="12"/>
        <color theme="1"/>
        <rFont val="Calibri"/>
        <family val="2"/>
        <scheme val="minor"/>
      </rPr>
      <t>This decision table elaborates on the actions to take for issues and concerns raised by the client. The table is organized according to the following categories, separated by a grey header row. Note that this is to be coded in the back-end based on inputs derived from the data dictionary. 
This table is not what the health worker sees, but rather the conditions that need to be coded into the system so that appropriate prompts appear based on the inputs of the health worker.</t>
    </r>
  </si>
  <si>
    <t>FP.DT.05 Discuss issues and concerns</t>
  </si>
  <si>
    <t>"Method at intake" ≠ EMPTY</t>
  </si>
  <si>
    <t>FP.B5. Follow-up counselling and FP.B6. Discuss issues and concerns</t>
  </si>
  <si>
    <t>Bleeding</t>
  </si>
  <si>
    <t>"Issues and concerns" = "Spotting or light bleeding"</t>
  </si>
  <si>
    <t>"Method at intake" = "Copper-bearing intrauterine device (Cu-IUD)"</t>
  </si>
  <si>
    <t>Discuss issues and concerns, discuss how to manage side-effects, and determine whether or not the client would like to keep using the method, switch methods or stop using the method</t>
  </si>
  <si>
    <t xml:space="preserve">– Spotting or light bleeding is common during the first 3–6 months of Cu-IUD use. It is not harmful and usually decreases over time. 
– A short course of NSAIDs may be given during the days of bleeding for the client who desires treatment
– Exclude gynaecologic problems in women with persistent spotting and bleeding. If a gynaecologic problem is identified, treat or refer the woman for care.
– If she has no gynaecologic problems but she finds the bleeding unacceptable, remove the IUD and help the client choose another method. If STI or PID is diagnosed, the woman can continue using the Cu-IUD while receiving treatment. Counsel her on condom use. If the symptoms of PID do not improve, consider removing the IUD while continuing antibiotics. </t>
  </si>
  <si>
    <r>
      <t>Selected practice recommendations</t>
    </r>
    <r>
      <rPr>
        <sz val="10"/>
        <rFont val="Calibri"/>
        <family val="2"/>
        <scheme val="minor"/>
      </rPr>
      <t xml:space="preserve"> (2016) </t>
    </r>
    <r>
      <rPr>
        <i/>
        <sz val="10"/>
        <rFont val="Calibri"/>
        <family val="2"/>
        <scheme val="minor"/>
      </rPr>
      <t>(6)</t>
    </r>
  </si>
  <si>
    <t>"Method at intake" = "Levonorgestrel-releasing intrauterine device (LNG-IUD)"</t>
  </si>
  <si>
    <t xml:space="preserve">– Spotting or light bleeding is common with LNG-IUD use. It is not harmful and usually decreases over time. 
– Exclude gynaecologic problems in women with persistent spotting and bleeding. If a gynaecologic problem is identified, treat or refer the woman for care.
– If she has no gynaecologic problems but she finds the bleeding unacceptable, remove the LNG-IUD and help the client choose another method. If STI or PID is diagnosed, the woman can continue using the LNG-IUD while receiving treatment. Counsel her on condom use. If the symptoms of PID do not improve, consider removing the IUD while continuing antibiotics. </t>
  </si>
  <si>
    <t>Selected practice recommendations (2016) (6)
Family planning handbook (2018) (1)</t>
  </si>
  <si>
    <t>"Method at intake" = "Etonogestrel (ETG) one-rod" OR "Levonorgestrel (LNG) two-rod"</t>
  </si>
  <si>
    <t>– Spotting or light bleeding is common during progestogen-only implants use, particularly in the first year, and is not harmful.
– Exclude gynaecological problems in women with persistent spotting or bleeding or with bleeding after a period of amenorrhoea. If a gynaecologic problem is identified, treat or refer the woman for care. - If no gynaecologic problem is found and she finds the bleeding unacceptable, short-term treatment with NSAIDs or low dose COCs or ethinyl estradiol, may be helpful. - If she does not desire treatment, or the treatment is ineffective, and she finds the bleeding unacceptable, the implant should be removed. Help her choose another method.
– If STI or PID is diagnosed, the woman can continue using implants while receiving treatment and be counselled on condom use.</t>
  </si>
  <si>
    <t>"Method at intake" = "DMPA-IM" OR "DMPA-SC" OR "Norethisterone enanthate (NET-EN)"</t>
  </si>
  <si>
    <t>– Spotting or light bleeding is common during progestogen-only injectables use, particularly in the first injection cycle, and is not harmful.
– Exclude gynaecologic problems in women with persistent spotting or bleeding or in women with bleeding after a period of amenorrhoea. - If a gynaecologic problem is identified, treat or refer the woman for care. If no gynaecologic problem is found but she finds the bleeding unacceptable, short-term treatment with NSAIDs may be helpful. - If she decides to discontinue the injectable contraceptive, help her choose another method.
– If STI or PID is diagnosed, the woman can continue her injections while receiving treatment and be counselled on condom use.</t>
  </si>
  <si>
    <t>"Issues and concerns" = "Heavy or prolonged bleeding"</t>
  </si>
  <si>
    <t>– Reassure her that many women using IUDs experience heavy or prolonged bleeding. It is generally not harmful and usually becomes less or stops after the first few months of use.
– Heavier or longer menstrual bleeding is common during the first 3–6 months of Cu-IUD use. Usually this is not harmful, and bleeding typically becomes lighter over time.
The following treatment may be offered during the days of menstrual bleeding: non-steroidal anti-inflammatory drugs (NSAIDs) OR tranexamic acid.
– Aspirin should NOT be used.
– Exclude gynaecologic problems, if clinically warranted. If a gynaecologic problem is identified, treat or refer the woman for care.
– If the bleeding continues to be very heavy or prolonged, especially if there are clinical signs of anaemia, or if the woman finds the bleeding unacceptable, remove the IUD and help her choose another method.
– To prevent anaemia, provide an iron supplement and/or encourage her to eat foods containing iron.</t>
  </si>
  <si>
    <t>Heavier or longer menstrual bleeding than with normal menstrual periods
– Heavier or longer menstrual bleeding may occur during the first 3–6 months of LNG-IUD use. Usually this is not harmful, and bleeding typically becomes lighter over time.
– Exclude gynaecologic problems, if clinically warranted. If a gynaecologic problem is identified, treat or refer the woman for care.
– If the bleeding continues to be very heavy or prolonged, especially if there are clinical signs of anaemia, or if the woman finds the bleeding unacceptable, remove the LNG-IUD and help her choose another method.
– To prevent anaemia, provide an iron supplement and/or encourage her to eat foods containing iron.</t>
  </si>
  <si>
    <t xml:space="preserve">– Reassure her that some women using implants experience heavy or prolonged bleeding. It is generally not harmful and usually becomes less or stops after a few months.
– Exclude gynaecologic problems when clinically warranted. If a gynaecologic problem is identified, treat or refer the woman for care.
– If she has no gynaecologic problems and the woman desires treatment, NSAIDs, COCs or ethinyl estradiol may be helpful. COCs with 50 μg of ethinyl estradiol may work better than lower-dose combined pills.
– If the woman does not desire treatment, or the treatment is not effective, and the bleeding is not acceptable to her, the implant(s) should be removed. Help her choose another method.
– To help prevent anaemia, provide an iron supplement and/or encourage her to eat foods containing iron.
</t>
  </si>
  <si>
    <t>Family planning handbook (2018) (1) Selected practice recommendations (2016) (6)</t>
  </si>
  <si>
    <t>Explain that heavy or prolonged bleeding is common in the first injection cycle. Reassure her that some women using progestogen-only injectables experience heavy or prolonged bleeding. It is not harmful and usually becomes less or stops after a few months.
For modest short-term relief she can try (one at a time), NSAIDs or 50 μg of ethinyl estradiol beginning when heavy bleeding starts. 
   –  If heavy or prolonged bleeding persists, exclude gynaecologic problems when clinically warranted. If a gynaecologic problem is identified, treat or refer the woman for care.
– If the bleeding becomes a threat to the health of the woman or it is not acceptable to her, discontinue the injectable contraceptive. Help her choose another method. 
– To prevent anaemia, provide an iron supplement and/or encourage her to eat foods containing iron.</t>
  </si>
  <si>
    <t>Family planning handbook (2018) (1)
Selected practice recommendations (2016) (6)</t>
  </si>
  <si>
    <t>"Method at intake" = "Progestogen-only pills (POPs)"</t>
  </si>
  <si>
    <t xml:space="preserve">  </t>
  </si>
  <si>
    <t>Reassure her that some women using POPs experience heavy or prolonged bleeding. It is generally not harmful and usually becomes less or stops after a few months.
– For modest short-term relief she can try NSAIDs, beginning when heavy bleeding starts. Try the same treatments as for irregular bleeding.
– To help prevent anaemia, provide iron tablets and/or encourage her to eat foods containing iron.</t>
  </si>
  <si>
    <r>
      <t xml:space="preserve">Family planning handbook (2018) </t>
    </r>
    <r>
      <rPr>
        <i/>
        <sz val="10"/>
        <rFont val="Calibri"/>
        <family val="2"/>
        <scheme val="minor"/>
      </rPr>
      <t>(1)</t>
    </r>
  </si>
  <si>
    <t>"Method at intake" = "Combined oral contraceptives (COCs)"</t>
  </si>
  <si>
    <t xml:space="preserve">es, </t>
  </si>
  <si>
    <t>Refer or evaluate by history and pelvic examination. Diagnose and treat as appropriate.
– She can continue using COCs while her condition is being evaluated.
– If bleeding is caused by a sexually transmitted infection (STI) or pelvic inflammatory disease (PID), she can continue using COCs during treatment.</t>
  </si>
  <si>
    <t>"Issues and concerns" = "Irregular bleeding"</t>
  </si>
  <si>
    <t>– Reassure her that many women using IUDs experience irregular bleeding.
– It is not harmful and usually becomes less or stops after the first few months of use.
– For modest short-term relief she can try NSAIDs, beginning when irregular bleeding starts.
– If irregular bleeding continues or starts after several months of normal bleeding, or you suspect that something may be wrong for other reasons, consider underlying conditions unrelated to method use.</t>
  </si>
  <si>
    <t>– Reassure her that many women using LNG-IUD experience irregular bleeding.
– It is not harmful and usually becomes less or stops after the first several months of use. If irregular bleeding starts after several months of normal or no monthly bleeding, or you suspect that something may be wrong for other reasons, consider underlying conditions unrelated to method use.</t>
  </si>
  <si>
    <t>– Reassure her that many women using implants experience irregular bleeding. It is not harmful and usually becomes less or stops after the first year of use.
– For modest short-term relief, she can NSAIDs, beginning when irregular bleeding starts.
– If these drugs do not help her, she can try COCs or 50 μg ethinyl estradiol, beginning when irregular bleeding starts.
– If irregular bleeding continues or starts after several months of normal or no monthly bleeding, or you suspect that something may be wrong for other reasons, consider underlying conditions unrelated to method use.</t>
  </si>
  <si>
    <t>– Reassure her that many women using progestogen-only injectables experience irregular bleeding. It is not harmful and usually becomes less or stops after the first few months of use.
– For modest short-term relief, she can take NSAIDs, beginning when irregular bleeding starts.
– If irregular bleeding continues or starts after several months of normal or no monthly bleeding, or you suspect that something may be wrong for other reasons, consider underlying conditions unrelated to method use.</t>
  </si>
  <si>
    <t>– Reassure her that many women using POPs experience irregular bleeding – whether breastfeeding or not. (Breastfeeding itself also can cause irregular bleeding.) It is not harmful and sometimes becomes less or stops after the first few months of use. Some women have irregular bleeding the entire time they are taking POPs, however.
– To reduce irregular bleeding:
    – Teach her to make up for missed pills properly, including after vomiting or diarrhoea
    – For modest short-term relief she can try NSAIDs, beginning when irregular bleeding starts. 
    – If she has been taking the pills for more than a few months and NSAIDs do not help, give her a different POP formulation, if available. Ask her to try the new pills for at least 3 months.
– If irregular bleeding continues or starts after several months of normal or no monthly bleeding, or you suspect that something may be wrong for other reasons, consider underlying conditions unrelated to method use.</t>
  </si>
  <si>
    <t>– Reassure her that many women using COCs experience irregular bleeding. It is not harmful and usually becomes less or stops after the first few months of use.
– To reduce irregular bleeding:
   – Urge her to take a pill each day and at the same time each day
   – Teach her to make up for missed pills properly, including after vomiting or diarrhoea 
   – For modest short-term relief, she can try NSAIDs, beginning when irregular bleeding starts. 
   – If she has been taking the pills for more than a few months and NSAIDs do not help, give her a different COC formulation, if available. Ask her to try the new pills for at least 3 months.
– If irregular bleeding continues or starts after several months of normal or no monthly bleeding, or you suspect that something may be wrong for other reasons, consider underlying conditions unrelated to method use.</t>
  </si>
  <si>
    <t>"Issues and concerns" = "Amenorrhoea"</t>
  </si>
  <si>
    <t>Amenorrhoea does not require any medical treatment. Counselling is sufficient. If a woman finds amenorrhoea unacceptable, remove the LNG-IUD and help her choose another method.
If monthly bleeding stops very soon after insertion of the LNG-IUD, assess for pregnancy or other underlying condition.</t>
  </si>
  <si>
    <t>If she has no monthly bleeding soon after implant insertion, test to rule out pregnancy. She might have been pregnant at the time of insertion. If she is pregnant, remove the implant.
Reassure her that some women stop having monthly bleeding when using implants, and this is not harmful. It is similar to not having monthly bleeding during pregnancy because of the effect of the hormones. She is not pregnant or infertile. Blood is not building up inside her. (Some women are happy to be free from monthly bleeding.) Also, not bleeding can have health benefits, for example, reducing the risk of anaemia.
– Amenorrhoea does not require any medical treatment. Counselling is sufficient.
– If a woman finds amenorrhoea unacceptable, the implant(s) should be removed. Help her choose another contraceptive method.</t>
  </si>
  <si>
    <t>– Amenorrhoea does not require any medical treatment. Counselling is sufficient.
– Reassure her that most women using progestogen-only injectables stop having monthly bleeding over time, and this is not harmful. There is no need to lose blood every month. It is similar to not having monthly bleeding during pregnancy. She is not infertile. Blood is not building up inside her. (Some women are happy to be free from monthly bleeding.)
– If the woman still finds amenorrhoea unacceptable, discontinue the injectable contraceptive and help her choose another method.</t>
  </si>
  <si>
    <t>"Breastfeeding" = TRUE</t>
  </si>
  <si>
    <t>Reassure her that this is normal during breastfeeding. It is not harmful.</t>
  </si>
  <si>
    <t>"Breastfeeding" = FALSE</t>
  </si>
  <si>
    <t>Reassure her that some women using POPs stop having monthly bleeding and this is not harmful. There is no need to lose blood every month. It is similar to not having monthly bleeding during pregnancy.
She is not pregnant or infertile. Blood is not building up inside her. (Some women are happy to be free from monthly bleeding.)</t>
  </si>
  <si>
    <t>– Ask if she is having any bleeding at all. (She may have just a small stain on her underclothing and not recognize it as monthly bleeding.) If she is, reassure her.
– Reassure her that some women using COCs stop having monthly bleeding, and this is not harmful. There is no need to lose blood every month. It is similar to not having monthly bleeding during pregnancy. She is not pregnant or infertile. Blood is not building up inside her. (Some women are happy to be free from monthly bleeding, and for some women this may help prevent anaemia.)
– Ask whether she has been taking a pill every day. If so, reassure her that she is not likely to be pregnant. She can continue taking her COCs as before.
– Did she skip the 7-day break between packs (21-day packs) or skip the 7 nonhormonal pills (28-day pack)? If so, reassure her that she is not pregnant. She can continue using COCs.
– If she has missed hormonal pills or started a new pack late:
   – She can continue using COCs
   – Tell a woman who has missed 3 or more pills or started a new pack 3 or more days late to return if she has signs and symptoms of early pregnancy.</t>
  </si>
  <si>
    <t>"Issues and concerns" = "Unexplained vaginal bleeding"</t>
  </si>
  <si>
    <t>Unexplained vaginal bleeding (that suggests a medical condition not related to the method).
– Refer or evaluate by history or pelvic examination. Diagnose and treat as appropriate.
– She can continue using the IUD while her condition is being evaluated.
– If bleeding is caused by STI or PID, she can continue using the IUD during treatment.</t>
  </si>
  <si>
    <t>Consider switching methods
Unexplained vaginal bleeding (that suggests a medical condition not related to the method).
– Refer or evaluate by history and pelvic examination. Diagnose and treat as appropriate.
– If no cause of bleeding can be found, consider stopping implants to make diagnosis easier. Provide another method of her choice to use until the condition is evaluated and treated (NOT progestogen-only injectable or a copper-bearing or hormonal IUD).
– If bleeding is caused by STI or PID, she can continue using implants during treatment.</t>
  </si>
  <si>
    <t>Discuss issues and concerns, stop or switch methods</t>
  </si>
  <si>
    <t>Consider switching methods
– Suggests a medical condition not related to the method.
– Refer or evaluate by history and pelvic examination. Diagnose and treat as appropriate.
– If no cause of bleeding can be found, consider stopping progestogen-only injectables to make diagnosis easier. Provide another method of her choice to use until the condition is evaluated and treated (NOT implants or a copper-bearing or LNG-IUD).
– If bleeding is caused by STI or PID, she can continue using progestogen-only injectables during treatment.</t>
  </si>
  <si>
    <t>Unexplained vaginal bleeding (that suggests a medical condition not related to the method).
– Refer or evaluate by history and pelvic examination. Diagnose and treat as appropriate.
– She can continue using POPs while her condition is being evaluated.
– If bleeding is caused by STI or PID, she can continue using POPs during treatment.</t>
  </si>
  <si>
    <t>– Refer or evaluate by history and pelvic examination. Diagnose and treat as appropriate.
– She can continue using COCs while her condition is being evaluated.
– If bleeding is caused by STI or PID, she can continue using COCs during treatment.</t>
  </si>
  <si>
    <t>"Issues and concerns" = "Menstrual pain"</t>
  </si>
  <si>
    <t>"Method at intake" = "Copper-bearing intrauterine device (Cu-IUD)" OR "Levonorgestrel-releasing intrauterine device (LNG-IUD)"</t>
  </si>
  <si>
    <t>– Explain that some cramping is common for the first day or two after IUD insertion and in the first 3–6 months of IUD use, particularly during monthly bleeding. Generally, this is not harmful and usually decreases over time.
– Suggest NSAIDs, aspirin (325–650 mg), paracetamol (325–1000 mg) or other pain reliever. Avoid aspirin if she also has heavy or prolonged bleeding.
– If severe cramping continues beyond the first 2 days after insertion, evaluate for partial expulsion or perforation.</t>
  </si>
  <si>
    <t>"Issues and concerns" = "Change in timing of monthly bleeding"</t>
  </si>
  <si>
    <t>"Method at intake" = "Emergency contraceptive pills (ECPs)"</t>
  </si>
  <si>
    <t>Discuss issues and concerns, discuss how to manage side-effects, and determine whether or not the client would like to keep using the method, switch methods or stop using the method.</t>
  </si>
  <si>
    <t>"Issues and concerns" = "Bleeding or blood clots"</t>
  </si>
  <si>
    <t>"Method at intake" = "Male sterilization"</t>
  </si>
  <si>
    <t>Discuss issues and concerns and manage side-effects or potential complications as needed.</t>
  </si>
  <si>
    <t>Problems affect men’s satisfaction with vasectomy. They deserve the provider’s attention. If the client reports complications of vasectomy, listen to his concerns, give advice and support, and, if appropriate, treat. Make sure he understands the advice and agrees. Bleeding or blood clots after the procedure
– Reassure him that minor bleeding and small uninfected blood clots usually go away without treatment within a couple of weeks.
– Large blood clots may need to be surgically drained.
– Infected blood clots require antibiotics and hospitalization.</t>
  </si>
  <si>
    <t>Abdominal bloating and discomfort
– Consider locally available remedies.</t>
  </si>
  <si>
    <t>"Issues and concerns" = "Possible anaemia"</t>
  </si>
  <si>
    <t>Issue with IUD/Implant</t>
  </si>
  <si>
    <t>"Issues and concerns" = "Partner can feel IUD strings during intercourse"</t>
  </si>
  <si>
    <t>– Explain that this happens sometimes when strings are cut too short.
– If her partner finds the strings bothersome, describe and discuss this option: Strings can be cut even shorter so they are not coming out of the cervical canal. Her partner will not feel the strings, but it will make the removal procedure somewhat more difficult (may require a specially trained provider).</t>
  </si>
  <si>
    <t>"Issues and concerns" = "Suspected perforation"</t>
  </si>
  <si>
    <t>Suspected uterine puncturing (perforation)
– If puncturing is suspected at the time of insertion or sounding of the uterus, stop the procedure immediately (and remove the IUD if inserted).
Observe the client in the clinic carefully:
   – For the first hour, keep the woman at bed rest and check her vital signs (blood pressure, pulse, respiration and temperature) every 5 to 10 minutes.
   – If the woman remains stable after one hour, check for signs of intra-abdominal bleeding, such as low hematocrit or hemoglobin or rebound on abdominal examination, if possible, and her vital signs. Observe for several more hours. If she has no signs or symptoms, she can be sent home, but she should avoid sex for 2 weeks. Help her choose another method.
   – If she has a rapid pulse and falling blood pressure, or new pain or increasing pain around the uterus, refer her to a higher level of care.
   – If uterine perforation is suspected within 6 weeks or more after insertion based on clinical symptoms, refer the client for evaluation to a clinician experienced at removing such IUDs.</t>
  </si>
  <si>
    <t>"Issues and concerns" = "Implant expulsion"</t>
  </si>
  <si>
    <t xml:space="preserve">– Rare. Usually occurs within a few months of insertion or with infection.
– If no infection is present, after explanation and counselling replace the expelled rod or capsule through a new incision near the other rods or capsules, or refer for replacement. If she had the single-rod implant and would like to continue using it, reinsert through a new insertion near the old one. </t>
  </si>
  <si>
    <t>"Issues and concerns" = "IUD partial expulsion"</t>
  </si>
  <si>
    <t>IUD partially comes out (partial expulsion)
– If the IUD partially comes out, remove the IUD. Discuss with the client whether she wants another IUD or a different method. If she wants another IUD, she can have one inserted right away if it is reasonably certain she is not pregnant. If the client does not want to continue using an IUD, help her choose another method.</t>
  </si>
  <si>
    <t>"Issues and concerns" = "Missing strings"</t>
  </si>
  <si>
    <t>Missing strings (suggesting possible pregnancy, uterine perforation or expulsion)
– Ask the client:
   – Whether and when she saw the IUD come out
   – When she had her last monthly bleeding
   – If she has any symptoms of pregnancy
   – If she has used a backup method since she noticed that the IUD came out.
– Always start with minor and safe procedures and be gentle. Check for the strings in the folds of the cervical canal with forceps. About half of missing IUD strings can be found in the cervical canal.
– If strings cannot be located in the cervical canal, either they have gone up into the uterus or the IUD has been expelled unnoticed. Refer for ultrasound (or X-ray, if pregnancy can be ruled out). Give her a backup method to use in the meantime, in case the IUD came out.</t>
  </si>
  <si>
    <t>Acne</t>
  </si>
  <si>
    <t>"Issues and concerns" = "Acne"</t>
  </si>
  <si>
    <t>If the client wants to stop using the LNG-IUD because of acne, she can consider switching to combined oral contraceptives (COCs). Many women’s acne improves with COC use.
Consider locally available remedies.</t>
  </si>
  <si>
    <t>– Consider locally available remedies.
– If client wants to stop using implants because of acne, she can consider switching to combined oral contraceptives (COCs). Many women’s acne improves with COC use.</t>
  </si>
  <si>
    <t>– Acne usually improves with COC use. It may worsen for a few women.
– If she has been taking pills for more than a few months and acne persists, give her a different COC formulation, if available. Ask her to try the new pills for at least 3 months.
– Consider locally available remedies.</t>
  </si>
  <si>
    <t>Headaches and migraines</t>
  </si>
  <si>
    <t>"Issues and concerns" = "Ordinary headaches"</t>
  </si>
  <si>
    <t>Ordinary headaches (nonmigrainous)
– Suggest aspirin (325–650 mg), ibuprofen (200–400 mg), paracetamol (325–1000 mg) or other pain reliever.
– Any headaches that get worse or occur more often during LNG-IUD use should be evaluated.</t>
  </si>
  <si>
    <t>Nonmigrainous headaches– Suggest aspirin (325–650 mg), ibuprofen (200–400 mg), paracetamol (325–1000 mg) or other pain reliever.
– Any headaches that get worse or occur more often during use of implants should be evaluated.</t>
  </si>
  <si>
    <t>Nonmigrainous headaches
– Suggest aspirin (325–650 mg), ibuprofen (200–400 mg), paracetamol (325–1000 mg) or other pain reliever.
– Any headaches that get worse or occur more often during use of injectables should be evaluated.</t>
  </si>
  <si>
    <t>Nonmigrainous headaches– Suggest aspirin (325–650 mg), ibuprofen (200–400 mg), paracetamol (325–1000 mg) or other pain reliever.
– Any headaches that get worse or occur more often during POP use should be evaluated.</t>
  </si>
  <si>
    <t>Nonmigrainous headaches– Try the following (one at a time):
   – Suggest aspirin (325–650 mg), ibuprofen (200–400 mg), paracetamol (325–1000 mg) or other pain reliever.
   – Some women get headaches during the hormone-free week (the 7 days a woman does not take hormonal pills). Consider extended use (the client takes a hormonal pill daily for 84 days in a row (omitting the non-hormonal ones in 28-day packs), stops for 7 days then resumes on the eighth day for another 84 days and repeats the cycle).
   – Any headaches that get worse or occur more often during COC use should be evaluated.</t>
  </si>
  <si>
    <t>"Issues and concerns" = "Migraine headaches"</t>
  </si>
  <si>
    <t>– If she has migraine headaches without aura, she can continue to use the LNG-IUD if she wishes.
– If she develops migraine with aura, remove the LNG-IUD. Help her choose a method without hormones.</t>
  </si>
  <si>
    <t>– Consider switching methods
   – If she has migraine headaches without aura, she can continue to use implants if she wishes
   – If she has migraine with aura, remove the implants. Help her choose a method without hormones.</t>
  </si>
  <si>
    <t>Discuss issues and concerns, stop or switch methods.</t>
  </si>
  <si>
    <t>– Consider switching methods
   – If she has migraine headaches without aura, she can continue to use the method if she wishes
   – If she has migraine with aura, do not give the injection. Help her choose a method without hormones.</t>
  </si>
  <si>
    <t>– A woman who has migraine headaches with or without aura can safely start POPs.
– If she develops migraine headaches without aura while taking POPs, she can continue to use POPs if she wishes.
– If she develops migraine with aura while using POPs, stop POPs. Help her choose a method without hormones.</t>
  </si>
  <si>
    <t>– Regardless of her age, a woman who develops migraine headaches, with or without aura, or whose migraine headaches become worse while using COCs should stop using COCs.
– Help her choose a method without estrogen.</t>
  </si>
  <si>
    <t>Breast tenderness</t>
  </si>
  <si>
    <t>"Issues and concerns" = "Breast tenderness"</t>
  </si>
  <si>
    <t xml:space="preserve">"Breastfeeding" = TRUE </t>
  </si>
  <si>
    <t>If her breasts are full, tight and painful, then she may have engorged breasts. If one breast has tender lumps, then she may have blocked ducts. Engorged breasts or blocked ducts may progress to red and tender infected breasts. Treat breast infection with antibiotics according to clinic guidelines. To aid healing, advise her to:
– Continue to breastfeed often
– Massage her breasts before and during breastfeeding
– Apply heat or a warm compress to breasts
– Try different breastfeeding positions
– Ensure that the infant attaches properly to the breast
– Express some milk before breastfeeding.</t>
  </si>
  <si>
    <t>Family planning handbook (2018) (1)</t>
  </si>
  <si>
    <t xml:space="preserve"> </t>
  </si>
  <si>
    <t xml:space="preserve">"Breastfeeding" = FALSE </t>
  </si>
  <si>
    <t>– Recommend that she wear a supportive bra (including during strenuous activity and sleep).
– Try hot or cold compresses.
– Suggest aspirin (325–650 mg), ibuprofen (200–400 mg), paracetamol (325–1000 mg) or other pain reliever.
- Consider locally available remedies.</t>
  </si>
  <si>
    <t>– Recommend that she wear a supportive bra (including during strenuous activity and sleep).
– Try hot or cold compresses.
– Suggest aspirin (325–650 mg), ibuprofen (200–400 mg), paracetamol (325–1000 mg) or other pain reliever.
– Consider locally available remedies.</t>
  </si>
  <si>
    <t>Weight change</t>
  </si>
  <si>
    <t>"Issues and concerns" = "Weight change"</t>
  </si>
  <si>
    <t>Review diet and counsel as needed.</t>
  </si>
  <si>
    <t>Nausea, vomiting, dizziness and diarrhoea</t>
  </si>
  <si>
    <t>"Issues and concerns" = "Nausea or dizziness"</t>
  </si>
  <si>
    <t>Consider locally available remedies.</t>
  </si>
  <si>
    <t>– For nausea, suggest taking POPs at bedtime or with food.
– If symptoms continue, consider locally available remedies.</t>
  </si>
  <si>
    <t>– For nausea, suggest taking COCs at bedtime or with food.
– If symptoms continue
   – Consider locally available remedies
   – Consider extended use if her nausea comes after she starts a new pill pack.</t>
  </si>
  <si>
    <t>"Issues and concerns" = "Vomiting"</t>
  </si>
  <si>
    <t>If she vomits within 2 hours after taking an active (hormonal) pill, she should take another pill from her pack as soon as possible, then keep taking pills as usual</t>
  </si>
  <si>
    <t>Selected practice recommendations (2016) (6)</t>
  </si>
  <si>
    <t>Vomiting (for any reason) within 2 hours after taking an active (hormonal) pill:
– The woman should take another active pill as soon as possible, then keep taking pills as usual.
Severe vomiting for more than 24 hours:
– The woman should continue taking pills (if she can) despite her discomfort.
– If severe vomiting continues for 2 or more days, she should follow the instructions for 3 or more missed pills (see cell I105).</t>
  </si>
  <si>
    <t>"Issues and concerns" = "Severe diarrhoea"</t>
  </si>
  <si>
    <t>Severe diarrhoea for more than 24 hours:
– The woman should continue taking pills (if she can) despite her discomfort.
– If severe diarrhoea continues for 2 or more days, she should follow the procedures for missed pills.</t>
  </si>
  <si>
    <t>Severe diarrhoea for more than 24 hours:
– The woman should continue taking pills (if she can) despite her discomfort.
– If severe diarrhoea continues for 2 or more days, she should follow the procedures for 3 or more missed pills.</t>
  </si>
  <si>
    <t>Heart disease and stroke</t>
  </si>
  <si>
    <t>"Issues and concerns" = "Ischaemic heart disease"</t>
  </si>
  <si>
    <t>Heart disease due to blocked or narrowed arteries (ischaemic heart disease)
– A woman who has this condition can safely start the LNG-IUD. If, however, the condition develops while she is using the LNG-IUD:
   – Remove the IUD or refer for removal
   – Help her choose a method without hormones
   – Refer for diagnosis and care if not already under care.</t>
  </si>
  <si>
    <t>A woman who has one of these conditions can safely start implants. If, however, the condition develops while she is using implants:
– Remove the implants or refer for removal
– Help her choose a method without hormones
– Refer for diagnosis and care if not already under care.</t>
  </si>
  <si>
    <t>– A woman who has one of these conditions can safely start POPs. If, however, the condition develops after she starts using POPs, she should stop. Help her choose a method without hormones.
– Refer for diagnosis and care If not already under care.</t>
  </si>
  <si>
    <t>– Tell her to stop taking COCs.
– Give her a backup method to use until the condition is evaluated.
– Refer for diagnosis and care if not already under care.</t>
  </si>
  <si>
    <t>– Do not start or give the next injection. Tell her to stop taking using injectable contraceptives.
– Give her a backup method to use until the condition is evaluated.
– Refer for diagnosis and care if not already under care.</t>
  </si>
  <si>
    <t>"Issues and concerns" = "Stroke"</t>
  </si>
  <si>
    <t>A woman who has heart disease due to blocked or narrowed arteries, or stroke can safely start implants. If, however, the condition develops while she is using implants:
– Remove the implants or refer for removal.
– Help her choose a method without hormones.
– Refer for diagnosis and care if not already under care.</t>
  </si>
  <si>
    <t>– A woman who has heart disease due to blocked or narrowed arteries, or stroke can safely start POPs. However, if the condition develops after she starts using POPs, she should stop. Help her choose a method without hormones.
– Refer for diagnosis and care if not already under care.</t>
  </si>
  <si>
    <t>– Tell her to stop taking COCs.
– Give her a back-up method to use until the condition is evaluated.
– Refer for diagnosis and care if not already under care.</t>
  </si>
  <si>
    <t>Management of dosing errors (missed/late methods)</t>
  </si>
  <si>
    <t>"Issues and concerns" = "Missed pills"</t>
  </si>
  <si>
    <t xml:space="preserve">It is easy to forget a pill or to be late in taking it. Adolescents are more likely to forget pills and so may need extra support and guidance.
POP users should know what to do if they forget to take pills. If a woman is 3 or more hours late taking a pill (12 or more hours late taking a POP containing desogestrel 75 mg), or if she misses a pill completely, she should take the missed pill as soon as possible. Keep taking  pills as usual, one each day (she may take 2 pills at the same time or on the same day). If she has regular monthly bleeding, she should also use a backup method for the next 2 days. If she has had sex within the past 5 days, she should consider taking ECPs. </t>
  </si>
  <si>
    <t>"Issues and concerns" = "Issues with vaginal ring"</t>
  </si>
  <si>
    <t>"Method at intake" = "Combined contraceptive vaginal ring (CVR)"</t>
  </si>
  <si>
    <t xml:space="preserve">If the CVR-free interval is extended for ≤ 48 hours (i.e. if the total CVR-free interval is &gt; 7 days and ≤ 9 days), a new CVR should be inserted as soon as possible. The  woman should keep the same CVR removal day, meaning that she should insert/remove the CVR on the scheduled CVR insertion/removal day as she would without a dosing error. No additional contraceptive protection is needed. 
If the CVR-free interval is extended for &gt; 48 hours (i.e. if the total CVR-free interval is &gt; 9 days), a new CVR should be inserted as soon as possible. The woman should keep the same CVR removal day. She should also use condoms or abstain from sex until she has worn a CVR for 7 days in a row. If unprotected sexual  intercourse occurred during the previous 5 days, she may wish to consider emergency contraception. </t>
  </si>
  <si>
    <t>"Method at intake" = "Progesterone-releasing vaginal ring (PVR)"</t>
  </si>
  <si>
    <t>Discuss issues and concerns and counsel accordingly.
Provide instructions for late replacement, removal or if the ring has been left out.</t>
  </si>
  <si>
    <t>"Issues and concerns" = "Issues with combined contraceptive patch"</t>
  </si>
  <si>
    <t>"Method at intake" = "Combined contraceptive patch"</t>
  </si>
  <si>
    <t xml:space="preserve">If the patch-free interval is extended for ≤ 48 hours, a new patch should be applied as soon as possible. The woman should keep the same patch change day, meaning that she should start/change the
patch on the scheduled patch start/change day as she would without a dosing error.
No additional contraceptive protection is needed. 
- If the patch-free interval is extended for &gt; 48 hours (i.e. if the total patch-free interval is &gt; 9 days), a new patch should be applied as soon as possible. The woman should keep the same patch change day. She should also use condoms or abstain from sex until she has worn a patch for 7 days in a row. If unprotected sexual intercourse occurred during the previous 5 days, she may wish to consider emergency contraception and use of condoms. 
</t>
  </si>
  <si>
    <t>"Issues and concerns" = "Late injections"</t>
  </si>
  <si>
    <t xml:space="preserve">– If the client is less than 4 weeks late for a repeat injection of DMPA, or less than 2 weeks late for a repeat injection of NET-EN, she can receive her next injection. No need for tests, evaluation or a back-up method.
– A client who is more than 4 weeks late for DMPA, or more than 2 weeks late for NET-EN, can receive her next injection if:
   – She has not had sex since 2 weeks after the scheduled date of her injection, or
   – She has used a back-up method or has taken ECPs after any unprotected sex since 2 weeks after the scheduled date of her injection, or
   – She is fully or nearly fully breastfeeding and she gave birth less than 6 months ago.
 -She will need a backup method for the first 7 days after the injection. If the client is more than 4 weeks late for DMPA or more than 2 weeks for NET-EN, and she does not meet these criteria, additional steps can be taken to reasonably certain she is not pregnant. 
– Discuss why the client was late and solutions. Remind her that she should keep trying to come back every 3 months for DMPA, or every 2 months for NET-EN. If coming back on time is often a problem, discuss using a back-up method when she is late for her next injection, taking ECPs or choosing another method, such as an implant or IUD, or self-injection for DMPA-SC if there are challenges to coming to the health facility within the required time
– If the client is more than 4 weeks late for DMPA, or more than 2 weeks late for NET-EN, and she does not meet these criteria, additional steps can be taken to be reasonably certain she is not pregnant.
</t>
  </si>
  <si>
    <t>"Issues and concerns"="Support for self-injection"</t>
  </si>
  <si>
    <t xml:space="preserve">"Method at intake" =  "DMPA-SC" </t>
  </si>
  <si>
    <t xml:space="preserve">Ask how the client is doing with the self-injectable method and whether she is
satisfied. Ask if she has any questions or anything to she is unable to inject herself, repeat the I100 the woman to inject herself while you are watching. 
-If she is still unable to inject herself, give her the injection. Then give her injection devices to take home so that she can inject herself in the future. 
-Invite her to come back to you or the facility if she has any questions or problems with self-injection.
 </t>
  </si>
  <si>
    <t>Family planning handbook (2018) (1)
Self-care guidelines (2018) (8)</t>
  </si>
  <si>
    <t>Mood changes or changes in sex drive</t>
  </si>
  <si>
    <t>"Issues and concerns" = "Mood changes or changes in sex drive"</t>
  </si>
  <si>
    <t>Ask about changes in her life that could affect her mood or sex drive, including changes in her relationship with her partner. Give her support as appropriate. Clients who have serious mood changes such as major depression should be referred for care.
Consider locally available remedies.</t>
  </si>
  <si>
    <t>– Ask about changes in her life that could affect her mood or sex drive, including changes in her relationship with her partner. Give her support as appropriate.
– Clients who have serious mood changes such as major depression should be referred for care.
– Consider locally available remedies.</t>
  </si>
  <si>
    <t>– Ask about changes in her life that could affect her mood or sex drive, including changes in her relationship with her partner. Give support as appropriate.
– Clients who have serious mood changes such as major depression should be referred for care.
– Consider locally available remedies.</t>
  </si>
  <si>
    <t>– Ask about changes in her life that could affect her mood or sex drive, including changes in her relationship with her partner. Give her support as appropriate.
– Some women experience depression in the year after giving birth. This is not related to POPs. Clients who have serious mood changes such as major depression should be referred for care. Encourage her to keep taking a pill every day even if she has side-effects. Missing pills can risk pregnancy.
– Many side-effects will subside after a few months of use. For a woman whose side-effects persist, give her a different POP formulation, if available, for at least 3 months.
– Offer to help the client choose another method – now, if she wishes, or later if problems cannot be overcome.
– Consider locally available remedies.</t>
  </si>
  <si>
    <t>– Some women have changes in mood during the hormone-free week (the 7 days when a woman does not take hormonal pills). Consider extended use of COCs.
– Ask about changes in her life that could affect her mood or sex drive, including changes in her relationship with her partner. Give her support as appropriate.
– Clients who have serious mood changes such as major depression should be referred for care. Encourage her to keep taking a pill every day even if she has side-effects. Missing pills can risk pregnancy and may make some side-effects worse.
– Many side-effects will subside after a few months of use. For a woman whose side-effects persist, give her a different COC formulation, if available, for at least 3 months.
– Offer to help the client choose another method – now, if she wishes, or later if problems cannot be overcome.
– Consider locally available remedies.</t>
  </si>
  <si>
    <t>Sterilization and implant insertion</t>
  </si>
  <si>
    <t>"Issues and concerns" = "Pain after insertion or removal"</t>
  </si>
  <si>
    <t>– For pain after insertion, check that the bandage or gauze on her arm is not too tight.
– Put a new bandage on the arm and advise her to avoid pressing on the site for a few days.
– Give her aspirin (325–650 mg), ibuprofen (200–400 mg), paracetamol (325–1000 mg) or other pain reliever.</t>
  </si>
  <si>
    <t>"Issues and concerns" = "Pain lasting for months"</t>
  </si>
  <si>
    <t>– Suggest elevating the scrotum with snug underwear, pants or an athletic supporter.
– Suggest soaking in warm water.
– Suggest aspirin (325–650 mg), ibuprofen (200–400 mg), paracetamol (325–1000 mg) or other pain reliever.
– Provide antibiotics if infection is suspected.
– If pain persists and cannot be tolerated, refer for further care.</t>
  </si>
  <si>
    <t>"Issues and concerns" = "Infection at the insertion site"</t>
  </si>
  <si>
    <t>– Do not remove the implants.
– Clean the infected area with soap and water or antiseptic.
– Give oral antibiotics for 7 to 10 days.
- Ask the client to return after taking all antibiotics if the infection does not clear. If infection has not cleared, remove the implants or refer for removal.
- Expulsion or partial expulsion often follows infection. Ask the client to return if she notices an implant coming out.</t>
  </si>
  <si>
    <t>"Issues and concerns" = "Infection at the incision site"</t>
  </si>
  <si>
    <t>"Method at intake" = "Male sterilization" OR "Female sterilization"</t>
  </si>
  <si>
    <t>Infection at the puncture or incision site (redness, heat, pain, pus)
– Clean the infected area with soap and water or antiseptic.
– Give oral antibiotics for 7 to 10 days.
- Ask the client to return after taking all antibiotics if the infection has not cleared.</t>
  </si>
  <si>
    <t>"Issues and concerns" = "Abscess"</t>
  </si>
  <si>
    <t>Pocket of pus under the skin due to infection
– Do not remove the implants.
– Clean the area with antiseptic.
– Cut open (incise) and drain the abscess.
– Treat the wound.
– Give oral antibiotics for 7 to 10 days.
– Ask the client to return after taking all antibiotics if she has heat, redness, pain or drainage of the wound. If infection is present when she returns, remove the implants or refer for removal.</t>
  </si>
  <si>
    <t>Abscess (a pocket of pus under the skin caused by infection)
– Clean the area with antiseptic.
– Cut open (incise) and drain the abscess.
– Treat the wound.
– Give oral antibiotics for 7 to 10 days.
– Ask the client to return after taking all antibiotics if he has heat, redness, pain or drainage of the wound.</t>
  </si>
  <si>
    <t>"Method at intake" = "Female sterilization"</t>
  </si>
  <si>
    <t>Abscess (a pocket of pus under the skin caused by infection)
– Clean the area with antiseptic.
– Cut open (incise) and drain the abscess.
– Treat the wound.
– Give oral antibiotics for 7 to 10 days.
– Ask the client to return after taking all antibiotics if she has heat, redness, pain or drainage of the wound.</t>
  </si>
  <si>
    <t>Issues with condom use</t>
  </si>
  <si>
    <t>"Issues and concerns" = "Difficulty using the condom"</t>
  </si>
  <si>
    <t>"Method at intake" = "Male Condoms"</t>
  </si>
  <si>
    <t>Difficulty putting on the condom
– Ask clients to show how they put the condom on, using a model or other item. Correct any errors.</t>
  </si>
  <si>
    <t>"Method at intake" = "Female condoms"</t>
  </si>
  <si>
    <t>Difficulty inserting the female condom
– Ask the client how she inserts a female condom. If a model is available, ask her to demonstrate and let her practice with the model. If not, ask her to demonstrate using her hands. Correct any errors.
Inner ring uncomfortable or painful
– Suggest that she reinsert or reposition the condom so that the inner ring is tucked back behind the pubic bone and out of the way.</t>
  </si>
  <si>
    <t>"Issues and concerns" = "Irritation"</t>
  </si>
  <si>
    <t>"Method at intake" = "Male condoms"</t>
  </si>
  <si>
    <t>Mild irritation in or around the vagina or penis or mild allergic reaction to condom (itching, redness, rash and/or swelling of genitals, groin or thighs during or after condom use)
   – Suggest trying another brand of condoms. A person may be more sensitive to one brand of condoms than to others.
   – Suggest putting lubricant or water on the condom to reduce rubbing that may cause irritation.
   – If symptoms persist, assess or refer for possible vaginal infection or STI as appropriate.
− If there is no infection and irritation continues or recurs, the client may have an allergy to latex.
   – If not at risk of STIs, including HIV, help the client choose another method.
   – If the client or partner is at risk for STIs, suggest using female condoms or plastic male condoms, if available. If not available, urge continued use of latex condoms. Tell the client to stop using latex condoms if symptoms become severe.
– If neither partner has an infection, a mutually faithful sexual relationship provides STI protection without requiring condom use but does not protect against pregnancy.</t>
  </si>
  <si>
    <t>Mild irritation in or around the vagina or penis (itching, redness or rash)
   – Usually goes away on its own without treatment.
   – Suggest adding lubricant to the inside of the condom or onto the penis to reduce rubbing that may cause irritation.
   – If symptoms persist, assess and treat for possible vaginal infection or STI, as appropriate.
– If there is no infection, help the client choose another method unless the client is at risk for STIs, including HIV.
– For clients at risk of STIs, including HIV, suggest using male condoms. If using male condoms is not possible, urge continued use of female condoms despite discomfort.
– If neither partner has an infection, a mutually faithful sexual relationship provides STI protection without requiring condom use but does not protect against pregnancy.</t>
  </si>
  <si>
    <t>"Issues and concerns" = "Condom used incorrectly"</t>
  </si>
  <si>
    <t>Condom breaks, slips off the penis or is not used
– Emergency contraceptive pills (ECPs) can help prevent pregnancy in such cases. If a man notices a break or slip, he should tell his partner so that she can use ECPs if she wants.
– If a client reports that a condom broke, slipped off or was not used, refer for possible post-exposure prophylaxis against HIV and possible presumptive treatment against other STIs. If the client has signs or symptoms of STIs after having unprotected sex, assess or refer.
– If a client reports breaks or slips:
   – Ask clients to show how they are opening the condom package and putting the condom on, using a model or other item. Correct any errors.
   – Ask if any lubricants are being used. The wrong lubricant or too little lubricant can increase breakage. Too much lubricant can cause the condom to slip off.
   – Ask when the man withdraws his penis. Waiting too long to withdraw, when the erection begins to subside, can increase the chance of slips.</t>
  </si>
  <si>
    <t>Condom slips, is not used or is used incorrectly. Emergency contraceptive pills (ECPs) can help prevent pregnancy.
– Refer for possible post-exposure prophylaxis against HIV and possible presumptive treatment against other STIs . If the client has signs or symptoms of STIs after having unprotected sex, assess or refer.
– If a client reports slips, she may be inserting the female condom incorrectly. Ask her to show how she is inserting the condom, using a model or demonstrating with her hands. Correct any errors.</t>
  </si>
  <si>
    <t>"Issues and concerns" = "Difficulty persuading partner to use method"</t>
  </si>
  <si>
    <t>Difficulty persuading partner to use condoms or not able to use a condom every time
– Discuss ways to talk about condoms with partner and also dual protection rationales.
– Consider combining condoms with:
   – Another effective contraceptive method for better pregnancy protection.
   – If no risk of STIs, a fertility awareness method and using condoms only during the fertile time.
   – Especially if the client or partner is at risk for STIs, encourage continued condom use while working out problems. If neither partner has an infection, a mutually faithful sexual relationship provides STI protection without requiring condom use but does not protect against pregnancy.</t>
  </si>
  <si>
    <t xml:space="preserve">Discuss ways to talk with her partner about the importance of condom use for protection from pregnancy and STIs. </t>
  </si>
  <si>
    <t>"Issues and concerns" = "Condom squeaks or makes noise during sex"</t>
  </si>
  <si>
    <t>Suggest adding more lubricant to the inside of the condom or onto the penis.</t>
  </si>
  <si>
    <t>"Issues and concerns" = "Severe allergic reaction to latex"</t>
  </si>
  <si>
    <t>– Tell the client to stop using latex condoms.
– Refer for care, if necessary. Severe allergic reaction to latex could lead to life-threatening anaphylactic shock. Help the client choose another method.
– If the client or partner cannot avoid risk of STIs, suggest they use female condoms or plastic male condoms, if available. If neither partner has an infection, a mutually faithful sexual relationship provides STI protection without requiring condom use but does not protect against pregnancy.</t>
  </si>
  <si>
    <t>Venous thromboembolism</t>
  </si>
  <si>
    <t>"Issues and concerns" = "Deep vein thrombosis"</t>
  </si>
  <si>
    <t>– Remove the IUD or refer for removal.
– Suggest to use condoms as back-up method until the condition is evaluated.
– Refer for diagnosis and care if not already under care.</t>
  </si>
  <si>
    <t>– Remove the implants or refer for removal.
– Suggest to use condoms as back-up method until the condition is evaluated.
– Refer for diagnosis and care if not already under care.</t>
  </si>
  <si>
    <t>– Do not give next injection.
– Suggest to use condoms as back-up method until the condition is evaluated.
– Refer for diagnosis and care if not already under care.</t>
  </si>
  <si>
    <t>– Tell her to stop taking POPs.
– Suggest to use condoms as back-up method until the condition is evaluated.
– Refer for diagnosis and care if not already under care.</t>
  </si>
  <si>
    <t>– Tell her to stop taking COCs.
– Suggest to use condoms as back-up method until the condition is evaluated.
– Refer for diagnosis and care if not already under care.</t>
  </si>
  <si>
    <t>"Issues and concerns" = "Pulmonary embolism"</t>
  </si>
  <si>
    <t>– Remove the IUD or refer for removal.
– Give her a back-up method to use until the condition is evaluated.
– Refer for diagnosis and care if not already under care.</t>
  </si>
  <si>
    <t>– Remove the implants or refer for removal.
– Give her a back-up method to use until her condition is evaluated.
– Refer for diagnosis and care if not already under care.</t>
  </si>
  <si>
    <t>– Do not give next injection.
– Give her a back-up method to use until the condition is evaluated.
– Refer for diagnosis and care if not already under care.</t>
  </si>
  <si>
    <t>– Tell her to stop taking POPs.
– Give her a back-up method to use until the condition is evaluated.
– Refer for diagnosis and care if not already under care.</t>
  </si>
  <si>
    <t>Liver disorders</t>
  </si>
  <si>
    <t>"Issues and concerns" = "Liver disorders"</t>
  </si>
  <si>
    <t>Pelvic inflammatory disease (PID)</t>
  </si>
  <si>
    <t>"Issues and concerns" = "Pelvic inflammatory disease (PID)"</t>
  </si>
  <si>
    <t>– Treat the PID using appropriate antibiotics or immediately refer for treatment:
   – Because of the serious consequences of PID, health-care providers should treat all suspected cases, based on the signs and symptoms above. Treatment should be started as soon as possible. Treatment is more effective at preventing long-term complications when appropriate antibiotics are given immediately.
   – Treat for gonorrhea, chlamydia and anaerobic bacterial infections.
   – Counsel the client about prevention and treatment of STIs and about condom use. If possible, give her condoms.
– There is no need to remove the IUD if she wants to continue using it. If she wants it removed, take it out after starting antibiotic treatment. (If the IUD is removed, consider emergency contraceptive pills and discuss choosing another method.)
– If the infection does not improve, consider removing the IUD while continuing antibiotics. If the IUD is not removed, antibiotics should still be continued. In both cases the woman’s health should be closely monitored.
– Provide comprehensive management for STIs, including counselling about condom use.</t>
  </si>
  <si>
    <t>– Treat the PID using appropriate antibiotics or immediately refer for treatment:
   – Because of the serious consequences of PID, health-care providers should treat all suspected cases, based on the signs and symptoms above. Treatment should be started as soon as possible. Treatment is more effective at preventing long-term complications when appropriate antibiotics are given immediately.
   – Treat for gonorrhea, chlamydia and anaerobic bacterial infections.
– Counsel the client about prevention and treatment of STIs and about condom use. If possible, give her condoms.
– There is no need to remove the IUD if she wants to continue using it. If she wants it removed, take it out after starting antibiotic treatment. (If the IUD is removed, consider emergency contraceptive pills and discuss choosing another method.)
– If the infection does not improve, consider removing the IUD while continuing antibiotics. If the IUD is not removed, antibiotics should still be continued. In both cases the woman’s health should be closely monitored.
– Provide comprehensive management for STIs, including counselling about condom use.</t>
  </si>
  <si>
    <t>Pregnancy related concerns</t>
  </si>
  <si>
    <t>"Issues and concerns" = "Suspected pregnancy"</t>
  </si>
  <si>
    <t>– Assess for pregnancy, including ectopic pregnancy,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
– Explain that an IUD in the uterus during pregnancy increases the risk of preterm delivery or miscarriage, including infected (septic) miscarriage during the first or second trimester, which can be life-threatening. If she is using the LNG-IUD, explain that it does not increase the risk of birth defects. 
– If the woman does not want to continue the pregnancy, counsel her according to programme guidelines.
– If she continues the pregnancy:
   – Advise her that it is best to remove the IUD.
   – Explain the risks of pregnancy with an IUD in place. Early removal of the IUD reduces these risks, although the removal procedure itself involves a small risk of miscarriage.
   – If she agrees to removal, gently remove the IUD or refer for removal.
   – Explain that she should return at once if she develops any signs of miscarriage or septic miscarriage (vaginal bleeding, cramping, pain, abnormal vaginal discharge or fever).
   – If she chooses to keep the IUD, a nurse or doctor should follow her pregnancy closely. She should see a nurse or doctor at once if she develops any signs of septic miscarriage.
– If the IUD strings are not visible and cannot be found in the cervical canal, the IUD cannot be safely retrieved. Refer for ultrasound, if possible, to determine whether the IUD is still in the uterus. If it is, or if ultrasound is not available, her pregnancy should be followed closely. She should seek care at once if she develops any signs of septic miscarriage.</t>
  </si>
  <si>
    <t>– Assess for pregnancy, including ectopic pregnancy.
– Remove the implants or refer for removal if she will carry the pregnancy to term.
– There are no known risks to a fetus conceived while a woman has implants in place.</t>
  </si>
  <si>
    <t>– Assess for pregnancy.
– Stop injections if pregnancy is confirmed.
– There are no known risks to a fetus conceived while a woman is using injectables or to a woman who receives an injection while pregnant.</t>
  </si>
  <si>
    <t xml:space="preserve">"Method at intake" = "Progestogen-only pills (POPs)" </t>
  </si>
  <si>
    <t>– Assess for pregnancy, including ectopic pregnancy.
– Tell her to stop taking POPs if pregnancy is confirmed.
– There are no known risks to a fetus conceived while a woman is taking POPs.</t>
  </si>
  <si>
    <t>– Assess for pregnancy.
– Tell her to stop taking COCs if pregnancy is confirmed.
– There are no known risks to a fetus conceived while a woman is taking COCs.</t>
  </si>
  <si>
    <t>Assess for pregnancy. A woman can safely use female condoms during pregnancy for continued STI protection.</t>
  </si>
  <si>
    <t>Assess for pregnancy, including ectopic pregnancy,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t>
  </si>
  <si>
    <t>"Issues and concerns" = "Severe pain in lower abdomen"</t>
  </si>
  <si>
    <t>Suspected PID
– Some common signs and symptoms of PID often also occur with other abdominal conditions, such as ectopic pregnancy. If ectopic pregnancy is ruled out, assess for PID.
– If possible, do abdominal and pelvic examinations.
– If a pelvic examination is not possible, and she has a combination of the following signs and symptoms in addition to lower abdominal pain, suspect PID:
   – Unusual vaginal discharge
   – Fever or chill
   – Pain during sex or urination
   – Bleeding after sex or between monthly bleeding
   – Nausea and vomiting
   – A tender pelvic mass
   – Pain when the abdomen is gently pressed (direct abdominal tenderness) or when gently pressed and then suddenly released (rebound abdominal tenderness).
If the client is using LNG-IUD, severe lower abdominal pain may be due to an ovarian cyst. Suspected ovarian cyst
– Abdominal pain may be due to various problems, such as enlarged ovarian follicles or cysts.
– A woman can continue to use the LNG-IUD during evaluation and treatment.
– There is no need to treat enlarged ovarian follicles or cysts unless they grow abnormally large, twist or burst. Reassure the client that they usually disappear on their own. To be sure the problem is resolving, see the client again in 6 weeks, if possible.
– Ectopic pregnancy is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t>
  </si>
  <si>
    <t>"Issues and concerns" = "Ectopic pregnancy"</t>
  </si>
  <si>
    <t>"Method at intake" = "Copper-bearing intrauterine device (Cu-IUD)" OR Levonorgestrel-releasing intrauterine device (LNG-IUD)"</t>
  </si>
  <si>
    <t>Severe pain in lower abdomen (suspected ectopic pregnancy) 
– Many conditions can cause severe abdominal pain. Be particularly alert for additional signs or symptoms of ectopic pregnancy, which is rare but can be life-threatening. While the IUD reduces risk of ectopic pregnancy, it does not eliminate it.
– In the early stages of ectopic pregnancy, symptoms may be absent or mild, but eventually they will become severe. A combination of these signs or symptoms should increase suspicion of ectopic pregnancy:
   – Unusual abdominal pain or tenderness
   – Abnormal vaginal bleeding or no monthly bleeding, especially if this is a change from her usual bleeding pattern
   – Light-headedness or dizziness
   – Fainting.
– Ectopic pregnancy is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
– If the client does not have these additional symptoms or signs, assess for pelvic inflammatory disease (PID).</t>
  </si>
  <si>
    <t xml:space="preserve">– Abdominal pain may be due to various problems, such as enlarged ovarian follicles or cysts.
– A woman can continue to use implants during evaluation.
– There is no need to treat enlarged ovarian follicles or cysts unless they grow abnormally large, twist or burst. Reassure the client that they usually disappear on their own. To be sure the problem is resolving, see the client again in 6 weeks, if possible.
– With severe abdominal pain, be particularly alert for additional signs or symptoms of ectopic pregnancy. Ectopic pregnancy is rare and not caused by implants, but it can be life-threatening. In the early stages of ectopic pregnancy, symptoms may be absent or mild, but eventually they will become severe. A combination of these signs or symptoms should increase suspicion of ectopic pregnancy:
   – Unusual abdominal pain or tenderness
   – Abnormal vaginal bleeding or no monthly bleeding, especially if this is a change from her usual bleeding pattern
   – Light-headedness or dizziness
   – Fainting.
– If ectopic pregnancy or other serious health condition is suspected, refer at once for immediate diagnosis and care. Ectopic pregnancy is a life-threatening, emergency condition requiring immediate surgery. If ectopic pregnancy is suspected, perform a pelvic examination only if facilities for immediate surgery are available. </t>
  </si>
  <si>
    <t>– Abdominal pain may be due to various problems, such as enlarged ovarian follicles or cysts.
– A woman can continue to use POPs during evaluation and treatment.
– There is no need to treat enlarged ovarian follicles or cysts unless they grow abnormally large, twist or burst. Reassure the client that they usually disappear on their own. To be sure the problem is resolving, see the client again in 6 weeks, if possible.
– With severe abdominal pain, be particularly alert for additional signs or symptoms of ectopic pregnancy, which is rare and not caused by POPs, but it can be life-threatening.
– In the early stages of ectopic pregnancy, symptoms may be absent or mild, but eventually they will become severe. A combination of these signs or symptoms should increase suspicion of ectopic pregnancy:
   – Unusual abdominal pain or tenderness
   – Abnormal vaginal bleeding or no monthly bleeding, especially if this is a change from her usual bleeding pattern
   –  Light-headedness or dizziness
   – Fainting.
– If ectopic pregnancy or other serious health condition is suspected, refer at once for immediate diagnosis and care.</t>
  </si>
  <si>
    <t xml:space="preserve">– If the surgical procedure was performed recently, assess for any other problem that may indicate that the condition is related to the surgery, such as bleeding, lack of appetite, lack of bowel transit, lack of urination, or fever. If any of these are present, rapidly refer the client to a higher-level facility with surgical capability.
– If the surgery took place some months or years ago, suspect an ectopic pregnancy. With severe abdominal pain, be particularly alert for additional signs or symptoms of ectopic pregnancy, which is rare, but life-threatening.
– In the early stages of ectopic pregnancy, symptoms may be absent or mild, but eventually they will become severe. A combination of these signs or symptoms should increase suspicion of ectopic pregnancy:
   – Unusual abdominal pain or tenderness
   – Abnormal vaginal bleeding or no monthly bleeding, especially if this is a change from her usual bleeding pattern
   –  Light-headedness or dizziness
   – Fainting.
– If ectopic pregnancy or other serious health condition is suspected, refer at once for immediate diagnosis and care. Ectopic pregnancy is a life-threatening, emergency condition requiring immediate surgery. If ectopic pregnancy is suspected, perform a pelvic examination only if facilities for immediate surgery are available. </t>
  </si>
  <si>
    <t>Other issues</t>
  </si>
  <si>
    <t>"Issues and concerns" = "Other (specify)"</t>
  </si>
  <si>
    <t>If other issues and concerns include the client being in circumstances that will keep her from walking for one week or more:
– If she is having major surgery, or her leg is in a cast, or for other reasons she will be unable to move about for several weeks, she should:
   – Tell her doctors that she is using COCs.
   – Stop taking COCs and use a back-up method during this period.
   – Restart COCs 2 weeks after she can move about again.</t>
  </si>
  <si>
    <t>If other issues and concerns include the female partner using miconazole or econazole for treatment of vaginal infections:
– A woman should not rely on latex condoms during vaginal use of miconazole or econazole. They can damage latex. (Oral treatment will not harm condoms.)
– She should use female condoms or plastic male condoms, another contraceptive method, or abstain from sex until treatment is completed.</t>
  </si>
  <si>
    <t>FP.DT.06 Method in mind</t>
  </si>
  <si>
    <t>FP.B11.1 Method in mind</t>
  </si>
  <si>
    <t>"Method in mind" = TRUE</t>
  </si>
  <si>
    <t>– Check that the client’s understanding is accurate.
– Support the client’s choice, if client is medically eligible.
– Discuss how to use method and how to cope with any side-effects.</t>
  </si>
  <si>
    <r>
      <t xml:space="preserve">Family planning handbook (2018) </t>
    </r>
    <r>
      <rPr>
        <i/>
        <sz val="12"/>
        <color theme="1"/>
        <rFont val="Calibri"/>
        <family val="2"/>
        <scheme val="minor"/>
      </rPr>
      <t>(1)</t>
    </r>
  </si>
  <si>
    <t>"Method in mind" = FALSE</t>
  </si>
  <si>
    <t>– Give time to clients who need it. New clients with no method in mind need the most time.
– Discuss the client’s situation, plans, and what is important to them about a method.
– Help the client consider methods that might suit them. If needed, help them reach a decision.
– Support the client’s choice, give instructions on use, and discuss how to cope with any side-effects.</t>
  </si>
  <si>
    <t xml:space="preserve">FP.DT.07 Discuss client preferences </t>
  </si>
  <si>
    <t xml:space="preserve">If client has method preferences in mind to consider along with assessing medical eligibility </t>
  </si>
  <si>
    <t>FP.B11.4 Screen for medical eligibility or FP.B11.1 Method in mind</t>
  </si>
  <si>
    <t>"Client preference" = "Highly effective"</t>
  </si>
  <si>
    <t>Counsel client on possible methods based on their preferences and medical eligibility</t>
  </si>
  <si>
    <t>Highly effective methods: combined oral contraceptives, combined patch, vaginal rings (progesterone-releasing [PVR] and combined [CVR]), progestogen-only pills, DMPA-IM, DMPA-SC and NET-EN injectables, implants, levonorgestrel IUD and copper-bearing IUD. Choice would need to be cross-checked with  medical eligibility.</t>
  </si>
  <si>
    <t>"Client preference" = "No hormones"</t>
  </si>
  <si>
    <t xml:space="preserve">"Method requested" = "Copper-bearing intrauterine device (Cu-IUD)" </t>
  </si>
  <si>
    <t>A method that does not contain hormones is the copper-bearing IUD. Choice would need to be cross-checked with  medical eligibility.</t>
  </si>
  <si>
    <t>"Client preference" = "Regular bleeding"</t>
  </si>
  <si>
    <t xml:space="preserve">"Method requested" = "Combined oral contraceptives" OR 
"Method requested" = "Copper-bearing intrauterine device (Cu-IUD)" </t>
  </si>
  <si>
    <t xml:space="preserve">Methods that result in regulary monthly bleedings, similar to a period: combined oral contraceptives and copper-bearing IUD. Choice would need to be cross-checked with medical eligibility. </t>
  </si>
  <si>
    <t>"Client preference" = "Privacy"</t>
  </si>
  <si>
    <t xml:space="preserve">"Method requested" = "Intramuscular depot medroxyprogesterone acetate (DMPA-IM)" OR 
"Method requested" = "Subcutaneous depot medroxyprogesterone acetate (DMPA-SC)" OR 
"Method requested" = "Norethisterone enanthate (NET-EN)" OR
"Method requested" = "Copper-bearing intrauterine device (Cu-IUD)" OR
"Method requested" = "Levonorgestrel IUD" OR
"Method requested" = "Etonogestrel (ETG) one-rod implant" OR 
"Method requested" = "Levonorgestrel two-rod implant"  </t>
  </si>
  <si>
    <t>Methods that are not able to be detected by your partner or other people when in use: any injectable, implant or IUD.  Choice would need to be cross-checked with medical eligibility.</t>
  </si>
  <si>
    <t>"Client preference" = "Client controlled"</t>
  </si>
  <si>
    <t xml:space="preserve">"Method requested" = "Combined oral contraceptives" OR 
"Method requested" = "Progestogen-only pills" OR 
"Method requested" = "Subcutaneous depot medroxyprogesterone acetate (DMPA-SC)"  
"Method requested" = "Male condoms" OR "Female condoms" 
"Method requested" = "Combined contraceptive patch" 
"Method requested" = "Combined contraceptive vaginal ring (CVR)" 
</t>
  </si>
  <si>
    <t>Methods that can be stopped or started without seeing a medical provider: combined oral contraceptives, progestogen-only pills and DMPA self-injectable. Choice would need to be cross-checked with medical eligibility.</t>
  </si>
  <si>
    <t>"Client preference" = "Long lasting"</t>
  </si>
  <si>
    <t>"Method requested" = "Etonogestrel (ETG) one-rod implant" OR 
"Method requested" = "Levonorgestrel two-rod implant" OR 
"Method requested" = "Levonorgestrel IUD" OR 
"Method requested" = "Copper-bearing intrauterine device (Cu-IUD)"</t>
  </si>
  <si>
    <t>Methods that can last a number of years: implants, levonorgestrel IUD and copper-bearing IUD. Choice would need to be cross-checked with medical eligibility.</t>
  </si>
  <si>
    <t>"Client preference" = "STI prevention"</t>
  </si>
  <si>
    <t xml:space="preserve">"Method requested" = "Male condom" OR 
"Method requested" = "Female condom" </t>
  </si>
  <si>
    <t xml:space="preserve">Methods that prevent STIs along with pregnancy: male and female condoms. </t>
  </si>
  <si>
    <t>FP.DT.08.1 Medical eligibility</t>
  </si>
  <si>
    <t>FP.B11.4 Screen for medical eligibility</t>
  </si>
  <si>
    <t>IF "Method requested" = "Copper-bearing intrauterine device (Cu-IUD)"</t>
  </si>
  <si>
    <t>Outputs</t>
  </si>
  <si>
    <t>"Method requested" = "Copper-bearing intrauterine device (Cu-IUD)"</t>
  </si>
  <si>
    <t>"Reasonably certain a woman is not pregnant" = TRUE OR "Pregnancy test result" = "Not pregnant"</t>
  </si>
  <si>
    <t>"Medical eligibility category" = 1</t>
  </si>
  <si>
    <t>"Medically eligible" = TRUE</t>
  </si>
  <si>
    <t xml:space="preserve">Counsel client that she is medically eligible for this method as long as she is not pregnant
</t>
  </si>
  <si>
    <t>Medical eligibility criteria (MEC) category 1 – Use method in any circumstance, as long as she is not pregnant</t>
  </si>
  <si>
    <r>
      <rPr>
        <i/>
        <sz val="10"/>
        <color theme="1"/>
        <rFont val="Calibri"/>
        <family val="2"/>
        <scheme val="minor"/>
      </rPr>
      <t>Medical eligibility criteria for contraceptive use</t>
    </r>
    <r>
      <rPr>
        <sz val="10"/>
        <color theme="1"/>
        <rFont val="Calibri"/>
        <family val="2"/>
        <scheme val="minor"/>
      </rPr>
      <t xml:space="preserve"> (2015) </t>
    </r>
    <r>
      <rPr>
        <i/>
        <sz val="10"/>
        <color theme="1"/>
        <rFont val="Calibri"/>
        <family val="2"/>
        <scheme val="minor"/>
      </rPr>
      <t>(7)</t>
    </r>
    <r>
      <rPr>
        <sz val="10"/>
        <color theme="1"/>
        <rFont val="Calibri"/>
        <family val="2"/>
        <scheme val="minor"/>
      </rPr>
      <t xml:space="preserve">
Family planning handbook (2018) </t>
    </r>
    <r>
      <rPr>
        <i/>
        <sz val="10"/>
        <color theme="1"/>
        <rFont val="Calibri"/>
        <family val="2"/>
        <scheme val="minor"/>
      </rPr>
      <t>(1)</t>
    </r>
  </si>
  <si>
    <t>"Health condition(s)" = "None of the above"</t>
  </si>
  <si>
    <t>"Method at intake" ≠ "Copper-bearing intrauterine device (Cu-IUD)"</t>
  </si>
  <si>
    <t xml:space="preserve">Counsel client that she is medically eligible for this method
</t>
  </si>
  <si>
    <t xml:space="preserve">Medical eligibility criteria (MEC) category 1 (for initiation) – Use method in any circumstance  </t>
  </si>
  <si>
    <t>"Age (calculated)" &lt; 18 OR "Estimated age" &lt; 18</t>
  </si>
  <si>
    <t>"Medical eligibility category" = 2</t>
  </si>
  <si>
    <t>Medical eligibility criteria (MEC) category 2 – Generally use method, 
assuming menarche has already occurred 
Young women using Cu-IUDs may have an increased risk of expulsion compared with older Cu-IUD users</t>
  </si>
  <si>
    <t>"Age (calculated)" ≥ 18 OR "Estimated age" ≥ 18</t>
  </si>
  <si>
    <t>Medical eligibility criteria (MEC) category 1 – Use method in any circumstance</t>
  </si>
  <si>
    <t>"Number of births" = 0</t>
  </si>
  <si>
    <t xml:space="preserve">Medical eligibility criteria category 2 – Generally use method </t>
  </si>
  <si>
    <t>"Number of births" ≥ 1</t>
  </si>
  <si>
    <t>"Postpartum" = TRUE</t>
  </si>
  <si>
    <t>"Time postpartum" &lt; 48 hours</t>
  </si>
  <si>
    <t>48 hours ≤ "Time since delivery" &lt; 4 weeks</t>
  </si>
  <si>
    <t>"Medical eligibility category" = 3</t>
  </si>
  <si>
    <t>"Medically eligible" = FALSE</t>
  </si>
  <si>
    <t xml:space="preserve">Counsel client that she is NOT medically eligible for this method.
Discuss methods and options to find alternative contraception for the client.
</t>
  </si>
  <si>
    <t>Medical eligibility criteria (MEC) category 3 – Use of method not usually recommended unless other more appropriate methods are not available or acceptable</t>
  </si>
  <si>
    <t>"Time since delivery" ≥ 28 4 weeks</t>
  </si>
  <si>
    <t>"Health condition(s)" = "Puerperal sepsis postpartum"</t>
  </si>
  <si>
    <t>"Medical eligibility category" = 4</t>
  </si>
  <si>
    <t>Medical eligibility criteria (MEC) category 4 – Method NOT to be used, in postpartum period</t>
  </si>
  <si>
    <t>"Recent miscarriage or abortion" = TRUE</t>
  </si>
  <si>
    <t>"Miscarriage or abortion stage of pregnancy" = "First trimester:  &lt;13 weeks GA"</t>
  </si>
  <si>
    <t>"Miscarriage or abortion stage of pregnancy" = "Second trimester: ≥13 to ≤26 GA"</t>
  </si>
  <si>
    <t>"Miscarriage or abortion stage of pregnancy" = "Immediate post-septic abortion"</t>
  </si>
  <si>
    <t>Medical eligibility criteria (MEC) category 4 – Method NOT to be used</t>
  </si>
  <si>
    <t>"Health condition(s)" = "Past ectopic pregnancy"</t>
  </si>
  <si>
    <t>"Health condition(s)" = "History of pelvic surgery"</t>
  </si>
  <si>
    <t>"Health condition(s)" = "Obese"
OR
"Body Mass Index" ≥ 30 kg/m^2</t>
  </si>
  <si>
    <t>"Health condition(s)" = "Multiple risk factors for arterial cardiovascular disease"</t>
  </si>
  <si>
    <t>"Health condition(s)" = "History of hypertension, but blood pressure cannot be evaluated"</t>
  </si>
  <si>
    <t>"Health condition(s)" = "Adequately controlled hypertension, and blood pressure can be evaluated"</t>
  </si>
  <si>
    <t>140 mmHg ≤ "Systolic blood pressure" ≤ 159 mmHg</t>
  </si>
  <si>
    <t>90 mmHg ≤ "Diastolic blood pressure" ≤ 99 mmHg</t>
  </si>
  <si>
    <t xml:space="preserve">Counsel client that she is medically eligible for this method
</t>
  </si>
  <si>
    <t>"Systolic blood pressure" ≥ 160 mmHg</t>
  </si>
  <si>
    <t>"Diastolic blood pressure" ≥ 100 mmHg</t>
  </si>
  <si>
    <t>"Health condition(s)" = "Vascular disease"</t>
  </si>
  <si>
    <t>"Health condition(s)" = "History of hypertension during pregnancy, and blood pressure can be evaluated"</t>
  </si>
  <si>
    <t>"Systolic blood pressure" ≤ 120 mmHg</t>
  </si>
  <si>
    <t>"Diastolic blood pressure" ≤ 80 mmHg</t>
  </si>
  <si>
    <t>"Health condition(s)" = "History of deep vein thrombosis (DVT) OR "History of pulmonary embolism (PE)"</t>
  </si>
  <si>
    <t>"Health condition(s)" = "Acute deep vein thrombosis (DVT) OR "Acute pulmonary embolism (PE)"</t>
  </si>
  <si>
    <t>"Health condition(s)" = "Family history of deep vein thrombosis (DVT) / pulmonary embolism (PE)"</t>
  </si>
  <si>
    <t>Counsel client that she is medically eligible for this method</t>
  </si>
  <si>
    <t>"Health condition(s)" = "Major surgery with prolonged immobilization" OR "Major surgery without prolonged immobilization" OR "Minor surgery without immobilization"</t>
  </si>
  <si>
    <t>"Health condition(s)" = "Known thrombogenic mutations "</t>
  </si>
  <si>
    <t>"Health condition(s)" = "Varicose veins"</t>
  </si>
  <si>
    <t>"Health condition(s)" = "Superficial venous thrombosis"</t>
  </si>
  <si>
    <t>"Health condition(s)" = "History of ischaemic heart disease" OR "Current ischaemic heart disease"</t>
  </si>
  <si>
    <t>"Health condition(s)" = "Stroke"</t>
  </si>
  <si>
    <t>"Health condition(s)" = "Dyslipidemias"</t>
  </si>
  <si>
    <t>"Health condition(s)" = "Uncomplicated valvular heart disease"</t>
  </si>
  <si>
    <t>"Health condition(s)" = "Complicated valvular heart disease"</t>
  </si>
  <si>
    <t xml:space="preserve">Medical eligibility criteria (MEC) category 2 – Generally use method </t>
  </si>
  <si>
    <t>"Health condition(s)" = "SLE with positive (or unknown) antiphospholipid antibodies"</t>
  </si>
  <si>
    <t>"Health condition(s)="SLE with severe thrombocytopenia"</t>
  </si>
  <si>
    <t xml:space="preserve">Counsel client that she is NOT medically eligible for this method for initiation.
Discuss methods and options to find alternative contraception for the client.
</t>
  </si>
  <si>
    <t>Medical eligibility criteria (MEC) category 3 (for initiation) – Use of method not usually recommended unless other more appropriate methods are not available or acceptable.
Severe thrombocytopenia increases the risk of bleeding. The category should be assessed according to the severity of the thrombocytopenia and its clinical manifestations. In women with very severe thrombocytopenia who are at risk for spontaneous bleeding, consultation with a specialist and certain pretreatments may be warranted.</t>
  </si>
  <si>
    <t xml:space="preserve">"Health condition(s)"="SLE on immunosuppressive treatment" </t>
  </si>
  <si>
    <t xml:space="preserve">Medical eligibility criteria (MEC) category 2 (for initiation) – Generally use method </t>
  </si>
  <si>
    <t xml:space="preserve">Medical eligibility criteria (MEC) category 1 (for continuation) – Use method in any circumstance </t>
  </si>
  <si>
    <t>"Health condition(s)" = "SLE with severe thrombocytopenia"</t>
  </si>
  <si>
    <t xml:space="preserve">Medical eligibility criteria (MEC) category 2 (for continuation) – Generally use method </t>
  </si>
  <si>
    <t xml:space="preserve">"Health condition(s)" = "SLE on immunosuppressive treatment" </t>
  </si>
  <si>
    <t xml:space="preserve">"Health condition(s)"= "SLE with no complications" </t>
  </si>
  <si>
    <t>"Health condition(s)" = "Non-migrainous headache"</t>
  </si>
  <si>
    <t>"Health condition(s)" = "Migraine without aura"</t>
  </si>
  <si>
    <t>Medical eligibility criteria (MEC) category 1 – Use method in any circumstance
Classification depends on accurate diagnosis of those severe headaches that are migrainous and those that are not. Any new headaches or marked changes in headaches should be evaluated.</t>
  </si>
  <si>
    <t>"Health condition(s)" = "Migraine with aura"</t>
  </si>
  <si>
    <t>"Health condition(s)" = "Epilepsy"</t>
  </si>
  <si>
    <t>"Health condition(s)" = "Depressive disorders"</t>
  </si>
  <si>
    <t>Medical eligibility criteria (MEC) category 1 – Use method in any circumstance.
The classification is based on data for women with selected depressive disorders. No data on bipolar disorder or postpartum depression were available. There is a potential for drug interactions between certain antidepressant medications and hormonal contraceptives.</t>
  </si>
  <si>
    <t>"Health condition(s)" = "Irregular vaginal bleeding patterns"</t>
  </si>
  <si>
    <t>Medical eligibility criteria (MEC) category 1 – Use method in any circumstance (irregular vaginal bleeding patterns without heavy bleeding)</t>
  </si>
  <si>
    <t>"Health condition(s)" = "Heavy or prolonged vaginal bleeding patterns"</t>
  </si>
  <si>
    <t>Medical eligibility criteria (MEC) category 2 – Generally use method (heavy or prolonged bleeding, including regular and irregular patterns)</t>
  </si>
  <si>
    <t>"Health condition(s)" = "Unexplained vaginal bleeding"</t>
  </si>
  <si>
    <t>Counsel client that she is NOT medically eligible for this method for initiation.
Discuss methods and options to find alternative contraception for the client.</t>
  </si>
  <si>
    <t>Medical eligibility criteria (MEC) category 4 – Method NOT to be used for initiation (suspect for serious condition before evaluation)</t>
  </si>
  <si>
    <t>Counsel client that she is medically eligible to continue with this method</t>
  </si>
  <si>
    <t>Medical eligibility criteria (MEC) category 2 (for continuation) – Generally use method (suspect for serious condition before evaluation)</t>
  </si>
  <si>
    <t>"Health condition(s)" = "Endometriosis"</t>
  </si>
  <si>
    <t>"Health condition(s)" = "Benign ovarian tumours"</t>
  </si>
  <si>
    <t xml:space="preserve">Medical eligibility criteria (MEC) category 1 – Use method in any circumstance </t>
  </si>
  <si>
    <t>"Health condition(s)" = "Severe dysmenorrhoea"</t>
  </si>
  <si>
    <t>"Health condition(s)" = "Gestational trophoblastic disease with decreasing or undetectable β-human chorionic gonadotropin (β-hCG) level"</t>
  </si>
  <si>
    <t>"Health condition(s)" = "Gestational trophoblastic disease with persistently elevated β-human chorionic gonadotropin (β-hCG) levels or malignant disease"</t>
  </si>
  <si>
    <t>"Health condition(s)" = "Cervical ectropion"</t>
  </si>
  <si>
    <t>"Health condition(s)" = "Cervical intraepithelial neoplasia (CIN)"</t>
  </si>
  <si>
    <t>"Health condition(s)" = "Cervical cancer (awaiting treatment)"</t>
  </si>
  <si>
    <t>Medical eligibility criteria (MEC) category 4 (for initiation) – Method NOT to be used</t>
  </si>
  <si>
    <t>"Health condition(s)" = "Undiagnosed breast mass"</t>
  </si>
  <si>
    <t>"Health condition(s)" = "Benign breast disease"</t>
  </si>
  <si>
    <t>"Health condition(s)" = "Family history of cancer"</t>
  </si>
  <si>
    <t>Medical eligibility criteria (MEC) category 1 – Use method in any circumstance (family history of breast cancer)</t>
  </si>
  <si>
    <t>"Health condition(s)" = "Currently has breast cancer"</t>
  </si>
  <si>
    <t>"Health condition(s)" = "Past history of breast cancer"</t>
  </si>
  <si>
    <t>"Health condition(s)" = "Endometrial cancer"</t>
  </si>
  <si>
    <t>"Health condition(s)" = "Ovarian cancer"</t>
  </si>
  <si>
    <t>Medical eligibility criteria (MEC) category 3 – Use of method not usually recommended unless other more appropriate methods are not available or acceptable for initiation</t>
  </si>
  <si>
    <t>"Health condition(s)" = "Uterine fibroids without distortion"</t>
  </si>
  <si>
    <t>"Health condition(s)" = "Uterine fibroids with distortion"</t>
  </si>
  <si>
    <t>"Health condition(s)" = "Anatomical abnormalities that distort the uterine cavity"</t>
  </si>
  <si>
    <t>"Health condition(s)" = "Anatomical abnormalities that do not distort the uterine cavity"</t>
  </si>
  <si>
    <t>"Health condition(s)" = "Past pelvic inflammatory disease (PID) with subsequent pregnancy"</t>
  </si>
  <si>
    <t xml:space="preserve">Counsel client that she is medically eligible for this method.
</t>
  </si>
  <si>
    <t>Medical eligibility criteria (MEC) category 1 (for initiation) – Use method in any circumstance</t>
  </si>
  <si>
    <t>Medical eligibility criteria (MEC) category 1 (for continuation) – Use method in any circumstance</t>
  </si>
  <si>
    <t>"Health condition(s)" = "Past pelvic inflammatory disease (PID) without subsequent pregnancy"</t>
  </si>
  <si>
    <t>"Health condition(s)" = "Current pelvic inflammatory disease (PID)"</t>
  </si>
  <si>
    <t>"Health condition(s)" = "Current purulent cervicitis" OR "Current chlamydia" OR "Current gonorrhoea"</t>
  </si>
  <si>
    <t>"Health condition(s)" = "Other sexually transmitted infection (STI)"</t>
  </si>
  <si>
    <t>"Health condition(s)" = "Vaginitis"</t>
  </si>
  <si>
    <t>"Health condition(s)" = "Increased risk of sexually transmitted infections (STIs)"</t>
  </si>
  <si>
    <t>Use clinical judgement - MEC eligibility 2 or 3</t>
  </si>
  <si>
    <t>Counsel client that she may or may not be medical eligible for this method depending on the provider's judgement and national policies</t>
  </si>
  <si>
    <t>Use clinical judgement for initiation
IUD insertion may further increase the risk of PID among women at increased risk of STIs, although limited evidence suggests that this risk is low. Risk of STIs varies by individual behaviour and local STI prevalence. Therefore, while many women at increased risk of STIs can generally have an IUD inserted, some women at increased risk (very high individual likelihood) of STIs should generally not have an IUD inserted until appropriate testing and treatment have been done.</t>
  </si>
  <si>
    <t>"Health condition(s)" = "High risk of HIV disease"</t>
  </si>
  <si>
    <t>"Health condition(s)" = "HIV disease stage 1" OR  "HIV disease stage 2"</t>
  </si>
  <si>
    <t>"Health condition(s)" = "HIV disease stage 3"  OR "HIV disease stage 4"</t>
  </si>
  <si>
    <t>Medical eligibility criteria (MEC) category 3 (for initiation) – Use of method not usually recommended unless other more appropriate methods are not available or acceptable.
IUD users with severe or advanced HIV clinical disease should be closely monitored for pelvic infection.</t>
  </si>
  <si>
    <t>Medical eligibility criteria (MEC) category 2 (for continuation) – Generally use method.
IUD users with severe or advanced HIV clinical disease should be closely monitored for pelvic infection</t>
  </si>
  <si>
    <t>"Health condition(s)" = "Uncomplicated schistosomiasis" OR "Schistosomiasis with liver fibrosis"</t>
  </si>
  <si>
    <t>"Health condition(s)" = "Non-pelvic tuberculosis"</t>
  </si>
  <si>
    <t>"Health condition(s)" = "Known pelvic tuberculosis"</t>
  </si>
  <si>
    <t>Counsel client that she is NOT medically eligible for this method.
Discuss methods and options to find alternative contraception for the client.</t>
  </si>
  <si>
    <t>Medical eligibility criteria (MEC) category 3 (for continuation) – Use of method not usually recommended unless other more appropriate methods are not available or acceptable</t>
  </si>
  <si>
    <t>"Health condition(s)" = "Malaria"</t>
  </si>
  <si>
    <t>"Health condition(s)" = "History of gestational diabetes"</t>
  </si>
  <si>
    <t>"Health condition(s)" = "Non-insulin dependent diabetes"</t>
  </si>
  <si>
    <t>"Health condition(s)" = " Insulin-dependent diabetes"</t>
  </si>
  <si>
    <t>"Health condition(s)" = "Diabetes with nephropathy" retinopathy" OR "Diabetes with retinopathy" OR "Diabetes with neuropathy"</t>
  </si>
  <si>
    <t>"Health condition(s)" = "Diabetes &gt; 20 years duration"</t>
  </si>
  <si>
    <t>"Health condition(s)" = "Other vascular disease &gt; 20 years duration"</t>
  </si>
  <si>
    <t>"Health condition(s)" = "Simple goitre"</t>
  </si>
  <si>
    <t>"Health condition(s)" = "Hyperthyroid"</t>
  </si>
  <si>
    <t>"Health condition(s)" = "Hypothyroid"</t>
  </si>
  <si>
    <t>"Health condition(s)" = "Symptomatic gall bladder disease (treated by cholecystectomy)"</t>
  </si>
  <si>
    <t>"Health condition(s)" = "Symptomatic gall bladder disease (medically treated)"</t>
  </si>
  <si>
    <t>"Health condition(s)" = "Current symptoms of gall bladder disease"</t>
  </si>
  <si>
    <t>"Health condition(s)" = "Asymptomatic gall bladder disease"</t>
  </si>
  <si>
    <t>"Health condition(s)" = "History of pregnancy-related cholestasis"</t>
  </si>
  <si>
    <t>"Health condition(s)" = "Past combined oral contraceptives-related cholestasis"</t>
  </si>
  <si>
    <t>"Health condition(s)" = "Acute or flare viral hepatitis"</t>
  </si>
  <si>
    <t>"Health condition(s)" = "Carrier viral hepatitis"</t>
  </si>
  <si>
    <t>"Health condition(s)" = "Chronic viral hepatitis"</t>
  </si>
  <si>
    <t>"Health condition(s)" = "Mild (compensated) cirrhosis"</t>
  </si>
  <si>
    <t>"Health condition(s)" = "Severe (decompensated) cirrhosis"</t>
  </si>
  <si>
    <t>"Health condition(s)" = "Benign focal nodular hyperplasia"</t>
  </si>
  <si>
    <t>"Health condition(s)" = "Benign hepatocellular adenoma"</t>
  </si>
  <si>
    <t>"Health condition(s)" = "Malignant liver tumour (hepatoma)"</t>
  </si>
  <si>
    <t>"Health condition(s)" = "thalassaemia"</t>
  </si>
  <si>
    <t>"Health condition(s)" = "Sickle cell disease"</t>
  </si>
  <si>
    <t>"Health condition(s)" = "Iron-deficiency anaemia"</t>
  </si>
  <si>
    <t>"Current medications" = "NRTIs (e.g. ABC, TDF, AZT,  3TC,  DDI,  FTC, C265,  D4T)"</t>
  </si>
  <si>
    <t>"Health condition(s)" = "HIV disease stage 1" OR "HIV disease stage 2"</t>
  </si>
  <si>
    <t>Medical eligibility criteria (MEC) category 2 – Generally use method.
Asymptomatic or mild HIV clinical disease (WHO stage 1 or 2) is classified as Category 2 for both initiation and continuation</t>
  </si>
  <si>
    <t>"Health condition(s)" = "HIV disease stage 3" OR "HIV disease stage 4"</t>
  </si>
  <si>
    <t xml:space="preserve">Medical eligibility criteria (MEC) category 3  (for initiation) – Use of method not usually recommended unless other more appropriate methods are not available or acceptable.
There is no known interaction between antiretroviral therapy (ART) and IUD use. However, severe or advanced HIV clinical disease (WHO stage 3 or 4) as a condition is classified as Category 3 for initiation.
</t>
  </si>
  <si>
    <t>"Current medications"= "NNRTIs (e.g. ETR, EFV, NVP, RPV)"</t>
  </si>
  <si>
    <t xml:space="preserve">Medical eligibility criteria (MEC) category 2 (for initiation) – Generally use method. 
Asymptomatic or mild HIV clinical disease (WHO stage 1 or 2) is classified as Category 2 for both initiation and continuation. 
</t>
  </si>
  <si>
    <t>Medical eligibility criteria (MEC) category 3 (for initiation) – Use of method not usually recommended unless other more appropriate methods are not available or acceptable.
There is no known interaction between ART and IUD use. However, severe or advanced HIV clinical disease (WHO stage 3 or 4) as a condition is classified as Category 3 for initiation.</t>
  </si>
  <si>
    <t>"Current medications" = "Protease inhibitors  (e.g. ATV/r, LPV/r, DRV/r, RTV)"</t>
  </si>
  <si>
    <t>Medical eligibility criteria (MEC) category 2 (for initiation) – Generally use method.
Asymptomatic or mild HIV clinical disease (WHO stage 1 or 2) is classified as Category 2 for both initiation and continuation.</t>
  </si>
  <si>
    <t>Medical eligibility criteria (MEC) category 3 (for initiation) – Use of method not usually recommended unless other more appropriate methods are not available or acceptable.
There is no known interaction between antiretroviral therapy (ART) and IUD use. However, severe or advanced HIV clinical disease (WHO stage 3 or 4) as a condition is classified as Category 3 for initiation.</t>
  </si>
  <si>
    <t>"Current medications" = "Integrase inhibitors (e.g. RAL)"</t>
  </si>
  <si>
    <t>"Current medications" = "Anticonvulsant therapy (e.g. phenytoin, carbamazepine, barbiturates, primidone, topiramate, oxcarbazepine)"</t>
  </si>
  <si>
    <t>"Current medications" = "Anticonvulsant therapy with lamotrigine"</t>
  </si>
  <si>
    <t>"Current medications" = "Antimicrobial therapy"</t>
  </si>
  <si>
    <t>"Current medications" = "Antimicrobial therapy with rifampicin or rifabutin"</t>
  </si>
  <si>
    <t>FP.DT.08.2 Medical eligibility</t>
  </si>
  <si>
    <t>IF "Method requested" = "Levonorgestrel-releasing intrauterine device (LNG-IUD)"</t>
  </si>
  <si>
    <t>References</t>
  </si>
  <si>
    <t>"Method requested" = "Levonorgestrel-releasing intrauterine device (LNG-IUD)"</t>
  </si>
  <si>
    <t>Counsel client that she is medically eligible for this method provided that she is not pregnant</t>
  </si>
  <si>
    <t>Medical eligibility criteria (MEC) category 1 – Use method in any circumstance, after rulling out that she is not pregnant</t>
  </si>
  <si>
    <r>
      <rPr>
        <i/>
        <sz val="10"/>
        <color theme="1"/>
        <rFont val="Calibri"/>
        <family val="2"/>
        <scheme val="minor"/>
      </rPr>
      <t>Medical eligibility criteria for contraceptive use</t>
    </r>
    <r>
      <rPr>
        <sz val="10"/>
        <color theme="1"/>
        <rFont val="Calibri"/>
        <family val="2"/>
        <scheme val="minor"/>
      </rPr>
      <t xml:space="preserve"> (2015) </t>
    </r>
    <r>
      <rPr>
        <i/>
        <sz val="10"/>
        <color theme="1"/>
        <rFont val="Calibri"/>
        <family val="2"/>
        <scheme val="minor"/>
      </rPr>
      <t>(6)</t>
    </r>
    <r>
      <rPr>
        <sz val="10"/>
        <color theme="1"/>
        <rFont val="Calibri"/>
        <family val="2"/>
        <scheme val="minor"/>
      </rPr>
      <t xml:space="preserve">
Family planning handbook (2018) </t>
    </r>
    <r>
      <rPr>
        <i/>
        <sz val="10"/>
        <color theme="1"/>
        <rFont val="Calibri"/>
        <family val="2"/>
        <scheme val="minor"/>
      </rPr>
      <t>(1)</t>
    </r>
  </si>
  <si>
    <t>"Age (calculated)" &lt; 18 OR "Esimated age" &lt; 18</t>
  </si>
  <si>
    <t>Medical eligibility criteria (MEC) category 2 – Generally use method (assuming menarche has already occurred)</t>
  </si>
  <si>
    <t>"Time since delivery" &lt; 48 hours</t>
  </si>
  <si>
    <t>"Time since delivery " &lt; 48 hours</t>
  </si>
  <si>
    <t>48 hours days ≤ "Time since delivery" &lt; 28 days</t>
  </si>
  <si>
    <r>
      <t xml:space="preserve">Counsel client that she is NOT medically eligible for this method.
Discuss methods </t>
    </r>
    <r>
      <rPr>
        <sz val="10"/>
        <color rgb="FFFF0000"/>
        <rFont val="Calibri"/>
        <family val="2"/>
        <scheme val="minor"/>
      </rPr>
      <t>and</t>
    </r>
    <r>
      <rPr>
        <sz val="10"/>
        <color theme="1"/>
        <rFont val="Calibri"/>
        <family val="2"/>
        <scheme val="minor"/>
      </rPr>
      <t xml:space="preserve"> options to find alternative </t>
    </r>
    <r>
      <rPr>
        <sz val="10"/>
        <color rgb="FFFF0000"/>
        <rFont val="Calibri"/>
        <family val="2"/>
        <scheme val="minor"/>
      </rPr>
      <t>contraception</t>
    </r>
    <r>
      <rPr>
        <sz val="10"/>
        <color theme="1"/>
        <rFont val="Calibri"/>
        <family val="2"/>
        <scheme val="minor"/>
      </rPr>
      <t xml:space="preserve"> for the client.
</t>
    </r>
  </si>
  <si>
    <t>"Time postpartum" ≥ 28 days</t>
  </si>
  <si>
    <r>
      <t xml:space="preserve">Counsel client that she is NOT medically eligible for this method.
Discuss methods </t>
    </r>
    <r>
      <rPr>
        <sz val="10"/>
        <color rgb="FFFF0000"/>
        <rFont val="Calibri"/>
        <family val="2"/>
        <scheme val="minor"/>
      </rPr>
      <t>and</t>
    </r>
    <r>
      <rPr>
        <sz val="10"/>
        <color theme="1"/>
        <rFont val="Calibri"/>
        <family val="2"/>
        <scheme val="minor"/>
      </rPr>
      <t xml:space="preserve"> options to find alternative </t>
    </r>
    <r>
      <rPr>
        <sz val="10"/>
        <color rgb="FFFF0000"/>
        <rFont val="Calibri"/>
        <family val="2"/>
        <scheme val="minor"/>
      </rPr>
      <t>contraception</t>
    </r>
    <r>
      <rPr>
        <sz val="10"/>
        <color theme="1"/>
        <rFont val="Calibri"/>
        <family val="2"/>
        <scheme val="minor"/>
      </rPr>
      <t xml:space="preserve"> for the client.</t>
    </r>
  </si>
  <si>
    <t xml:space="preserve">Medical eligibility criteria (MEC) category 4 – Method NOT to be used </t>
  </si>
  <si>
    <t>"Health condition(s)" = "Smokes cigarettes"</t>
  </si>
  <si>
    <t>Medical eligibility criteria (MEC) category 1 – Use method in any circumstance (assuming menarche has already occurred)</t>
  </si>
  <si>
    <t>Medical eligibility criteria (MEC) category 2 – Generally use method (multiple risk factors for arterial cardiovascular disease [e.g. older age, smoking, diabetes, hypertension, known dyslipidaemias])</t>
  </si>
  <si>
    <t>Medical eligibility criteria (MEC) category 2 – Generally use method</t>
  </si>
  <si>
    <t>90 mmHg ≤ "Diastolic blood pressure" ≤ 99mmHg</t>
  </si>
  <si>
    <t>"Health condition(s)" = "History of deep vein thrombosis (DVT)"</t>
  </si>
  <si>
    <t>"Health condition(s)" = "History of pulmonary embolism (PE)"</t>
  </si>
  <si>
    <t>"Health condition(s)" = "Acute deep vein thrombosis (DVT)" OR "Acute pulmonary embolism (PE)"</t>
  </si>
  <si>
    <t>"Health condition(s)" = "Deep vein thrombosis (DVT) / pulmonary embolism (PE) and established on anticoagulant therapy"</t>
  </si>
  <si>
    <t>"Health condition(s)" = "Major surgery with prolonged immobilization"</t>
  </si>
  <si>
    <t xml:space="preserve">"Health condition(s)" = "Major surgery without prolonged immobilization" OR "Minor surgery without immobilization" </t>
  </si>
  <si>
    <t>"Health condition(s)" = "Known thrombogenic mutations"</t>
  </si>
  <si>
    <t>Medical eligibility criteria (MEC) category 2 – Generally use method (known thrombogenic mutations [e.g. factor V Leiden, prothrombin mutation, protein S, protein C, antithrombin deficiencies])</t>
  </si>
  <si>
    <t>Medical eligibility criteria (MEC) category 1 – Use method in any circumstance (superficial venous disorders)</t>
  </si>
  <si>
    <t>"Health condition(s)" = "Superficial vein thrombosis"</t>
  </si>
  <si>
    <t>"Health condition(s)" = "Current ischaemic heart disease"</t>
  </si>
  <si>
    <t>"Method at intake" ≠ "Levonorgestrel-releasing intrauterine device (LNG-IUD)"</t>
  </si>
  <si>
    <t>Medical eligibility criteria (MEC) category 2 (for initiation) – Generally use method</t>
  </si>
  <si>
    <t>"Health condition(s)" = "History of ischaemic heart disease"</t>
  </si>
  <si>
    <t>Medical eligibility criteria (MEC) category 2 – Generally use method (known dyslipidaemias without other known cardiovascular risk factors)
Routine screening is not appropriate because of the rarity of the condition and the high cost of screening.</t>
  </si>
  <si>
    <t>Medical eligibility criteria (MEC) category 2 – Generally use method (complicated pulmonary hypertension, risk of atrial fibrillation, history of subacute bacterial endocarditis).
Routine screening is not appropriate because of the rarity of the condition and the high cost of screening.</t>
  </si>
  <si>
    <t>Medical eligibility criteria (MEC) category 2 – Generally use method.
Severe thrombocytopenia increases the risk of bleeding. The category should be assessed according to the severity of the thrombocytopenia and its clinical manifestations. In women with very severe thrombocytopenia who are at risk for spontaneous bleeding, consultation with a specialist and certain pretreatments may be warranted.</t>
  </si>
  <si>
    <t>"Health condition(s)" = "Non-migrainous headaches"</t>
  </si>
  <si>
    <t xml:space="preserve">Medical eligibility criteria (MEC) category 1 (for initiation) – Use method in any circumstance.
</t>
  </si>
  <si>
    <t>Medical eligibility criteria (MEC) category 2 (for initiation) – Generally use method.
Classification depends on accurate diagnosis of those severe headaches that are migrainous and those that are not. Any new headaches or marked changes in headaches should be evaluated.</t>
  </si>
  <si>
    <t>Medical eligibility criteria (MEC) category 1 (for continuation) – Use method in any circumstance.
Classification depends on accurate diagnosis of those severe headaches that are migrainous and those that are not. Any new headaches or marked changes in headaches should be evaluated.</t>
  </si>
  <si>
    <t>Medical eligibility criteria (MEC) category 3 (for continuation) – Use of method not usually recommended unless other more appropriate methods are not available or acceptable.
Classification depends on accurate diagnosis of those severe headaches that are migrainous and those that are not. Any new headaches or marked changes in headaches should be evaluated.</t>
  </si>
  <si>
    <t xml:space="preserve">Medical eligibility criteria (MEC) category 1 – Use method in any circumstance 
</t>
  </si>
  <si>
    <t>Medical eligibility criteria (MEC) category 1 (for initiation) – Use method in any circumstance.
Unusually heavy bleeding should raise the suspicion of a serious underlying condition.</t>
  </si>
  <si>
    <t>Medical eligibility criteria (MEC) category 2 (for continuation) – Generally use method.
Unusually heavy bleeding should raise the suspicion of a serious underlying condition.</t>
  </si>
  <si>
    <t>Medical eligibility criteria (MEC) category 4 (for initiation) – Method NOT to be used.
If pregnancy or an underlying pathological condition (e.g. pelvic malignancy) is suspected, it must be evaluated and the category adjusted after evaluation. There is no need to remove the IUD before evaluation.</t>
  </si>
  <si>
    <t>Medical eligibility criteria (MEC) category 2 (for continuation) – Generally use method.
If pregnancy or an underlying pathological condition (e.g. pelvic malignancy) is suspected, it must be evaluated and the category adjusted after evaluation. There is no need to remove the IUD before evaluation.</t>
  </si>
  <si>
    <t>Medical eligibility criteria (MEC) category 2 (for continuation) – Generally use method</t>
  </si>
  <si>
    <t>"Health condition(s)" = "Family history of breast cancer"</t>
  </si>
  <si>
    <t>Medical eligibility criteria (MEC) category 3 (for initiation) – Use of method not usually recommended unless other more appropriate methods are not available or acceptable</t>
  </si>
  <si>
    <t>"Health condition(s)" = "Uterine fibroids without distortion of the uterine cavity"</t>
  </si>
  <si>
    <t>"Health condition(s)" = "Uterine fibroids with distortion of the uterine cavity"</t>
  </si>
  <si>
    <t>Medical eligibility criteria (MEC) category 1 – Use method in any circumstance (for initiation)</t>
  </si>
  <si>
    <t xml:space="preserve">Counsel client that she is medically eligible for this method.
</t>
  </si>
  <si>
    <t>Client is medically eligible to continue with this method with a medical eligibility category 2 – Generally use method for continuation</t>
  </si>
  <si>
    <t xml:space="preserve">Medical eligibility criteria (MEC) category 4 (for initiation) – Method NOT to be used.
Treat the PID using appropriate antibiotics. </t>
  </si>
  <si>
    <t>Medical eligibility criteria (MEC) category 2 (for continuation) – Generally use method. 
Treat the PID using appropriate antibiotics. There is usually no need for removal of the IUD if the client wishes to continue its use. Continued use of an IUD depends on the woman’s informed choice and her current risk factors for sexually transmitted infection (STI) and PID.</t>
  </si>
  <si>
    <t>Medical eligibility criteria (MEC) category 2 (for continuation) – Generally use method if client.
Treat the sexually transmitted infection (STI) using appropriate antibiotics. There is usually no need for removal of the IUD if the client wishes to continue its use. Continued use of an IUD depends on  woman’s informed choice and her current risk factors for STIs and pelvic inflammatory disease (PID).</t>
  </si>
  <si>
    <t>"Health condition(s)" = "Other sexually transmitted infections (STIs)"</t>
  </si>
  <si>
    <t>Client is medically eligible to continue this method with a medical eligibility category 2 – Generally use method for continuation</t>
  </si>
  <si>
    <t>"Medical eligibility category" = 2 OR 3</t>
  </si>
  <si>
    <t>"Medically eligible" = TRUE OR FALSE</t>
  </si>
  <si>
    <t>Use clinical judgement (for initiation).
IUD insertion may further increase the risk of pelvic inflammatory disease (PID) among women at increased risk of sexually transmitted infections (STIs), although limited evidence suggests that this risk is low. Current algorithms for determining increased risk of STIs have poor predictive value. Risk of STIs varies by individual behaviour and local STI prevalence. Therefore, while many women at increased risk of STIs can generally have an IUD inserted, some women at increased risk (very high individual likelihood) of STIs should generally not have an IUD inserted until appropriate testing and treatment have been done.</t>
  </si>
  <si>
    <t>"Health condition(s)" = "High risk of HIV"</t>
  </si>
  <si>
    <t>Client is medically eligible to continue with this method with a medical eligibility category 1 – Use method in any circumstance</t>
  </si>
  <si>
    <t>Client is medically eligible to continue with this method with a medical eligibility category 2 – Generally use method</t>
  </si>
  <si>
    <t>Medical eligibility criteria (MEC) category 2 (for continuation) – Generally use method.
IUD users with severe or advanced HIV clinical disease should be closely monitored for pelvic infection.</t>
  </si>
  <si>
    <t>Health condition(s) = "Uncomplicated schistosomiasis" OR "Schistosomiasis with liver fibrosis"</t>
  </si>
  <si>
    <t>"Health condition(s)" = "Benign focal nodular hyperplasia of the liver"</t>
  </si>
  <si>
    <t>"Health condition(s)" = "Thalassaemia"</t>
  </si>
  <si>
    <t>Medical eligibility criteria (MEC) category 2 (for initiation) – Generally use method (NRTIs).
Asymptomatic or mild HIV clinical disease (WHO stage 1 or 2) is classified as category 2 for both initiation and continuation.</t>
  </si>
  <si>
    <t>Medical eligibility criteria (MEC) category 3 (for initiation) – Use of method not usually recommended unless other more appropriate methods are not available or acceptable (NRTIs).
There is no known interaction between ART and IUD use. However, severe or advanced HIV clinical disease (WHO stage 3 or 4) as a condition is classified as category 3 for initiation.</t>
  </si>
  <si>
    <t>Medical eligibility criteria (MEC) category 2 (for continuation) – Generally use method for continuation</t>
  </si>
  <si>
    <t>Medical eligibility criteria (MEC) category 3 (for initiation) – Use of method not usually recommended unless other more appropriate methods are not available or acceptable.
There is no known interaction between antiretroviral therapy (ART) and IUD use. However, severe or advanced HIV clinical disease (WHO stage 3 or 4) as a condition is classified as category 3 for initiation.</t>
  </si>
  <si>
    <t>"Current medications" = "Protease inhibitors  (e.g ATV/r, LPV/r, DRV/r, RTV)"</t>
  </si>
  <si>
    <t>Medical eligibility criteria (MEC) category 2 – Generally use method (protease inhibitors).
Asymptomatic or mild HIV clinical disease (WHO stage 1 or 2) is classified as category 2 for both initiation and continuation.</t>
  </si>
  <si>
    <t>Medical eligibility criteria (MEC) category 3 (for initiation) – Use of method not usually recommended unless other more appropriate methods are not available or acceptable (protease inhibitors).
There is no known interaction between antiretroviral therapy (ART) and IUD use. However, severe or advanced HIV clinical disease (WHO stage 3 or 4) as a condition is classified as category 3 for initiation.</t>
  </si>
  <si>
    <t>Medical eligibility criteria (MEC) category 2 (for continuation) – Generally use method (protease inhibitors)</t>
  </si>
  <si>
    <t>Medical eligibility criteria (MEC) category 2 – Generally use method 
Asymptomatic or mild HIV clinical disease (WHO stage 1 or 2) is classified as category 2 for both initiation and continuation.</t>
  </si>
  <si>
    <t>Medical eligibility criteria (MEC) category 3 (for initiation) – Use of method not usually recommended unless other more appropriate methods are not available or acceptable (integrase inhibitors).
There is no known interaction between antiretroviral therapy (ART) and IUD use. However, severe or advanced HIV clinical disease (WHO stage 3 or 4) as a condition is classified as category 3 for initiation.</t>
  </si>
  <si>
    <t>"Current medications" = "Anticonvulsant therapy (e.g phenytoin, carbamazepine, barbiturates, primidone, topiramate, oxcarbazepine)"</t>
  </si>
  <si>
    <t>Medical eligibility criteria (MEC) category 1 – Use method in any circumstance.
No drug interactions have been reported among women with epilepsy taking lamotrigine and using the LNG-IUD.</t>
  </si>
  <si>
    <t>FP.DT.08.3 Medical eligibility</t>
  </si>
  <si>
    <t>IF "Method requested" = "Etonogestrel (ETG) one-rod implant" OR "Levonorgestrel (LNG) two-rod implant"</t>
  </si>
  <si>
    <t>"Method requested" = "Etonogestrel (ETG) one-rod implant" OR "Levonorgestrel (LNG) two-rod implant"</t>
  </si>
  <si>
    <t>Medical eligibility criteria (MEC) category 1 – Use method in any circumstance for this method, provided that she is not pregnant</t>
  </si>
  <si>
    <t>Medical eligibility criteria (MEC) category 1 – Use method in any circumstance for this method, assuming menarche has occurred</t>
  </si>
  <si>
    <t xml:space="preserve">Postpartum = TRUE </t>
  </si>
  <si>
    <t>"Time since delivery" &lt; 42 days</t>
  </si>
  <si>
    <t>Postpartum = FALSE</t>
  </si>
  <si>
    <t xml:space="preserve">Medical eligibility criteria (MEC) category 1 – Use method in any circumstance. 
Implant can be started immediately for this condition. </t>
  </si>
  <si>
    <t>"Health condition(s)" = "Smoker"</t>
  </si>
  <si>
    <t>Medical eligibility criteria (MEC) category 2 – Generally use method.
When multiple major risk factors exist, the risk of cardiovascular disease may increase substantially. Some progestogen-only contraceptives (POCs) may increase the risk of thrombosis, although this increase is substantially less than with combined oral contraceptives (COCs).</t>
  </si>
  <si>
    <t>Medical eligibility criteria (MEC) category 2 – Generally use method.
It is desirable to have blood pressure measurements taken before initiation of progestogen-only contraceptive (POC) use. However, women should not be denied the use of POCs simply because their blood pressure cannot be measured.</t>
  </si>
  <si>
    <t>Medical eligibility criteria (MEC) category 1 – Use method in any circumstance.
Women adequately treated for hypertension are at reduced risk of acute myocardial infarction (MI) and stroke as compared with untreated women. Although there are no data, progestogen-only contraceptive (POC) users with adequately controlled and monitored hypertension should be at reduced risk of acute MI and stroke compared with untreated hypertensive POC users.</t>
  </si>
  <si>
    <t>"Health condition(s)" = "Acute deep vein thrombosis (DVT)"</t>
  </si>
  <si>
    <t>"Health condition(s)" = "Acute pulmonary embolism (PE)"</t>
  </si>
  <si>
    <t>Medical eligibility criteria (MEC) category 2 – Generally use method.
Routine screening is not appropriate because of the rarity of the conditions and the high cost of screening.</t>
  </si>
  <si>
    <t>"Method at intake" ≠  "Etonogestrel (ETG) one-rod" OR "Levonorgestrel (LNG) two-rod"</t>
  </si>
  <si>
    <t>Medical eligibility criteria (MEC) category 2 – Generally use method for initiation</t>
  </si>
  <si>
    <t>"Method at intake" =  "Etonogestrel (ETG) one-rod" OR "Levonorgestrel (LNG) two-rod"</t>
  </si>
  <si>
    <t>Medical eligibility criteria (MEC) category 2 – Generally use method.
Routine screening is not appropriate because of the rarity of the condition and the high cost of screening.</t>
  </si>
  <si>
    <t>"Health condition(s)" = "Uncomplicated valvular heart disease" OR "Complicated valvular heart disease"</t>
  </si>
  <si>
    <t>Medical eligibility criteria (MEC) category 1 – Use method in any circumstance.
Classification depends on accurate diagnosis of those severe headaches that are migrainous and those that are not. Any new headaches or marked changes in headaches should be evaluated.</t>
  </si>
  <si>
    <t>Medical eligibility criteria (MEC) category 2 – Generally use method for initiation.
Classification depends on accurate diagnosis of those severe headaches that are migrainous and those that are not. Any new headaches or marked changes in headaches should be evaluated.</t>
  </si>
  <si>
    <t>Medical eligibility criteria (MEC) category 2 9for initiation) – Generally use method.
Classification depends on accurate diagnosis of those severe headaches that are migrainous and those that are not. Any new headaches or marked changes in headaches should be evaluated.</t>
  </si>
  <si>
    <t>Medical eligibility criteria (MEC) category 2 for continuation – Generally use method.
Classification depends on accurate diagnosis of those severe headaches that are migrainous and those that are not. Any new headaches or marked changes in headaches should be evaluated. Classification is for women without any other risk factors for stroke. Risk of stroke increases with age, hypertension and smoking.</t>
  </si>
  <si>
    <t>Medical eligibility criteria (MEC) category 1 – Use method in any circumstance.
Ask if client is taking any medications for epilepsy. Certain anticonvulsants lower progestogen-only contraceptive (POC) effectiveness. Use of other contraceptives should be encouraged for women who are long-term users of any of these drugs.</t>
  </si>
  <si>
    <t>Medical eligibility criteria (MEC) category 1 – Use method in any circumstance.
There is a potential for drug interactions between certain antidepressant medications and hormonal contraceptives.</t>
  </si>
  <si>
    <t>Medical eligibility criteria (MEC) category 2 – Generally use method.
Unusually heavy bleeding should raise the suspicion of a serious underlying condition.</t>
  </si>
  <si>
    <t>"Health condition(s)" = "Unexplained vaginal bleeding before evaluation"</t>
  </si>
  <si>
    <t xml:space="preserve">Medical eligibility criteria (MEC) category 3 – Use of method not usually recommended unless other more appropriate methods are not available or acceptable 
Suspicion of a serious condition. If pregnancy or an underlying pathological condition (such as pelvic malignancy) is suspected, it must be evaluated and the category adjusted after evaluation. </t>
  </si>
  <si>
    <t>"Health condition(s)" = "Gestational trophoblastic disease with decreasing or undetectable β-hCG level"</t>
  </si>
  <si>
    <t>Medical eligibility criteria (MEC) category 2 – Generally use method.
Evaluation should be pursued as early as possible.</t>
  </si>
  <si>
    <t>"Health condition(s)" = "Uterine fibroids without distortion of the uterine cavity" OR "Uterine fibroids with distortion of the uterine cavity"</t>
  </si>
  <si>
    <t>"Health condition(s)" = "Past pelvic inflammatory disease (PID) with subsequent pregnancy" OR "Past pelvic inflammatory disease (PID) without subsequent pregnancy"</t>
  </si>
  <si>
    <t xml:space="preserve">"Health condition(s)" = "Current pelvic inflammatory disease (PID)" </t>
  </si>
  <si>
    <t>"Health condition(s)" = "HIV disease stage 1" or "HIV disease stage 2"</t>
  </si>
  <si>
    <t xml:space="preserve">Medical eligibility criteria (MEC) category 1 – Use method in any circumstance.
Certain antiretroviral drugs may interact with hormonal contraceptives. Ask if client is taking any medication and check for contraindications. 
</t>
  </si>
  <si>
    <t>"Health condition(s)" = "HIV disease stage 3" "HIV disease stage 4"</t>
  </si>
  <si>
    <t xml:space="preserve">Medical eligibility criteria (MEC) category 1 – Use method in any circumstance.
Certain antiretroviral drugs may interact with hormonal
contraceptives. Ask if client is taking any medication and check for contraindications. 
</t>
  </si>
  <si>
    <t>"Health condition(s)" = "Non-pelvic tuberculosis" OR "Known pelvic tuberculosis"</t>
  </si>
  <si>
    <t xml:space="preserve">Medical eligibility criteria (MEC) category 1 – Use method in any circumstance.
Certain drugs that are used to treat tuberculosis may interact with POCs. Ask if the woman is taking drugs for treatment of tuberculosis and check for contraindications. 
</t>
  </si>
  <si>
    <t>"Health condition(s)" = "Non- non-insulin dependent OR " insulin-dependent diabetes"</t>
  </si>
  <si>
    <t>"Health condition(s)" = "Simple goitre" OR "Hyperthyroid" OR "Hypothyroid"</t>
  </si>
  <si>
    <t>"Health condition(s)" = "Symptomatic gall bladder disease (treated by cholecystectomy)" OR "Symptomatic gall bladder disease (medically treated)" OR "Asymptomatic gall bladder disease"</t>
  </si>
  <si>
    <t>"Health condition(s)" = "History of pregnancy-related cholestasis OR "Past combined oral contraceptives-related cholestasis"</t>
  </si>
  <si>
    <t>"Health condition(s)" = "Acute or flare viral hepatitis" OR "Carrier viral hepatitis" OR "Chronic viral hepatitis"</t>
  </si>
  <si>
    <t>"Health condition(s)" = "Benign hepatocellular adenoma" OR "Malignant liver tumour (hepatoma)"</t>
  </si>
  <si>
    <t>"Current medications" = "Efavirenz (EFV)"</t>
  </si>
  <si>
    <t>Medical eligibility criteria (MEC) category 2 – Generally use method.
Pharmacokinetic data suggest potential drug interactions between some antiretroviral drugs (particularly some non-nucleoside reverse transcriptase inhibitors [NNRTIs] and ritonavir-boosted protease inhibitors [PIs]) and some hormonal contraceptives. These interactions may reduce the effectiveness of the hormonal contraceptive.</t>
  </si>
  <si>
    <t>"Current medications" = "Etravirine (ETR)"</t>
  </si>
  <si>
    <t>Medical eligibility criteria (MEC) category 1 – Use method in any circumstance.
Pharmacokinetic data suggest potential drug interactions between some antiretroviral drugs (particularly some non-nucleoside reverse transcriptase inhibitors [NNRTIs] and ritonavir-boosted protease inhibitors [PIs]) and some hormonal contraceptives. These interactions may reduce the effectiveness of the hormonal contraceptive.</t>
  </si>
  <si>
    <t>"Current medications" = "Nevirapine (NVP)"</t>
  </si>
  <si>
    <t>"Current medications" = "Rilpivirine (RPV)"</t>
  </si>
  <si>
    <t>Medical eligibility criteria (MEC) category 1 – Use method in any circumstance.
Antiretroviral drugs have the potential to either decrease or increase the levels of steroid hormones in women using hormonal contraceptives.</t>
  </si>
  <si>
    <t>Medical eligibility criteria (MEC) category 2 – Generally use method.
Pharmacokinetic data suggest potential drug interactions between some antiretroviral drugs (particularly some non-nucleoside reverse transcriptase inhibitors [NNRTIs] and ritonavir-boosted PIs) and some hormonal contraceptives. These interactions may reduce the effectiveness of the hormonal contraceptive.</t>
  </si>
  <si>
    <t>Medical eligibility criteria (MEC) category 2 – Generally use method.
Although the interaction of certain anticonvulsants with LNG/ETG implants is not harmful to women, it is likely to reduce the effectiveness. Use of other contraceptives should be encouraged for women who are long-term users of any of these drugs.</t>
  </si>
  <si>
    <t>Medical eligibility criteria (MEC) category 2 – Generally use method.
Although the interaction of rifampicin or rifabutin with LNG/ETG implants is not harmful to women, it is likely to reduce the effectiveness of these POCs. Use of other contraceptives should be encouraged for women who are long-term users of any of these drugs. If using these medications long term, she may want a different method, such as progestin-only injectables or a copper-bearing IUD or LNG-IUD.
– If using these medications short term, she can use a back-up method along with progestogen-only pills (POPs).</t>
  </si>
  <si>
    <t>FP.DT.08.4 Medical elibility</t>
  </si>
  <si>
    <t>IF "Method requested" = "Intramuscular depot medroxyprogesterone acetate (DMPA-IM)" OR "Subcutaneous depot medroxyprogesterone acetate (DPMA-SC)" OR "Norethisterone enanthate (NET-EN)"</t>
  </si>
  <si>
    <t>"Method requested" = "Intramuscular depot medroxyprogesterone acetate (DMPA-IM)" OR "Subcutaneous depot medroxyprogesterone acetate (DPMA-SC)" OR "Norethisterone enanthate (NET-EN)"</t>
  </si>
  <si>
    <t>"Health condition(s)" = "No reported health conditions"</t>
  </si>
  <si>
    <r>
      <rPr>
        <i/>
        <sz val="10"/>
        <color theme="1"/>
        <rFont val="Calibri"/>
        <family val="2"/>
        <scheme val="minor"/>
      </rPr>
      <t>Medical eligibility criteria for contraceptive use</t>
    </r>
    <r>
      <rPr>
        <sz val="10"/>
        <color theme="1"/>
        <rFont val="Calibri"/>
        <family val="2"/>
        <scheme val="minor"/>
      </rPr>
      <t xml:space="preserve"> (2015) </t>
    </r>
    <r>
      <rPr>
        <i/>
        <sz val="10"/>
        <color theme="1"/>
        <rFont val="Calibri"/>
        <family val="2"/>
        <scheme val="minor"/>
      </rPr>
      <t>(7)</t>
    </r>
    <r>
      <rPr>
        <sz val="10"/>
        <color theme="1"/>
        <rFont val="Calibri"/>
        <family val="2"/>
        <scheme val="minor"/>
      </rPr>
      <t xml:space="preserve">
Family planning handbook (2018) </t>
    </r>
    <r>
      <rPr>
        <i/>
        <sz val="10"/>
        <color theme="1"/>
        <rFont val="Calibri"/>
        <family val="2"/>
        <scheme val="minor"/>
      </rPr>
      <t xml:space="preserve">(1)
</t>
    </r>
    <r>
      <rPr>
        <sz val="10"/>
        <color theme="1"/>
        <rFont val="Calibri"/>
        <family val="2"/>
        <scheme val="minor"/>
      </rPr>
      <t xml:space="preserve">Women at high risk of HIV (2019) </t>
    </r>
    <r>
      <rPr>
        <i/>
        <sz val="10"/>
        <color theme="1"/>
        <rFont val="Calibri"/>
        <family val="2"/>
        <scheme val="minor"/>
      </rPr>
      <t xml:space="preserve">(9)
</t>
    </r>
  </si>
  <si>
    <t>Medical eligibility criteria (MEC) category 2 – Generally use method, assuming menarche has occurred</t>
  </si>
  <si>
    <t>18 ≤ "Age (calculated)" ≤ 45 OR "Estimated age" ≤ 45</t>
  </si>
  <si>
    <t>"Age (calculated)" &gt; 45 OR "Estimated age" &gt; 45</t>
  </si>
  <si>
    <t>"Time since delivery" &lt; 6 weeks</t>
  </si>
  <si>
    <t>Medical eligibility criteria (MEC) category 3 – Use of method not usually recommended unless other more appropriate methods are not available or acceptable.
In settings where  pregnancy-related morbidity and mortality risks are high, and access to services is limited,  DMPA/NET-EN may be among the few methods widely available and accessible to breastfeeding women immediately postpartum.</t>
  </si>
  <si>
    <t>"Postpartum" = FALSE</t>
  </si>
  <si>
    <t>"Time since delivery "  ≥ 6 weeks</t>
  </si>
  <si>
    <t>"Time since delivery "  ≥ 0 days</t>
  </si>
  <si>
    <t>Medical eligibility criteria (MEC) category 1 – Use method in any circumstance.
May be started immediately post-abortion.</t>
  </si>
  <si>
    <t>Medical eligibility criteria (MEC) category 2 – Generally use method, if menarche has occurred.
There is evidence for differential weight gain among normal-weight and obese adolescents who use DMPA, but not among those using NET-EN. However, NET-EN is Category 2 due to evidence regarding potential effects of NET-EN on bone mineral density (BMD) among adolescents.</t>
  </si>
  <si>
    <t>Medical eligibility criteria (MEC) category 3 – Use of method not usually recommended unless other more appropriate methods are not available or acceptable.
When multiple major risk factors exist, the risk of cardiovascular disease may increase substantially. The effects of DMPA and NET-EN may persist for some time after discontinuation.</t>
  </si>
  <si>
    <t>Medical eligibility criteria (MEC) category 2 – Generally use method.
Women adequately treated for hypertension are at reduced risk of acute myocardial infarction (MI) and stroke as compared with untreated women.</t>
  </si>
  <si>
    <t>"Health condition(s)" = "Major surgery without prolonged immobilization" OR "Minor surgery without immobilization"</t>
  </si>
  <si>
    <t>"Method at intake" ≠ "Intramuscular depot medroxyprogesterone acetate (DMPA-IM)" OR "Subcutaneous depot medroxyprogesterone acetate (DPMA-SC)" OR "Norethisterone enanthate (NET-EN)"</t>
  </si>
  <si>
    <t>"Health condition(s)" = "SLE on immunosuppressive treatment"</t>
  </si>
  <si>
    <t>"Health condition(s)" = "SLE with none of the above"</t>
  </si>
  <si>
    <t>"Method at intake" = "Intramuscular depot medroxyprogesterone acetate (DMPA-IM)" OR "Subcutaneous depot medroxyprogesterone acetate (DPMA-SC)" OR "Norethisterone enanthate (NET-EN)"</t>
  </si>
  <si>
    <t>Medical eligibility criteria (MEC) category 2 (for initiation) – Generally use method.
Classification depends on accurate diagnosis of those severe headaches that are migrainous and those that are not. Any new headaches or marked changes in headaches should be evaluated. Classification is for women without any other risk factors for stroke.</t>
  </si>
  <si>
    <t xml:space="preserve">Medical eligibility criteria (MEC) category 1 – Use method in any circumstance.
Ask if client is taking any medications for epilepsy. Certain anticonvulsants lower effectiveness of progestogen-only contraceptive (POC). </t>
  </si>
  <si>
    <t>Medical eligibility criteria (MEC) category 2 – Generally use method.
Unusually heavy bleeding (regular or irregular) should raise the suspicion of a serious underlying condition.</t>
  </si>
  <si>
    <t>Medical eligibility criteria (MEC) category 3 – Use of method not usually recommended unless other more appropriate methods are not available or acceptable.
If pregnancy or an underlying pathological condition (e.g. pelvic malignancy) is suspected, it must be evaluated and the category adjusted after evaluation.</t>
  </si>
  <si>
    <t xml:space="preserve">"Health condition(s)" = "Gestational trophoblastic disease with decreasing or undetectable β-hCG level" </t>
  </si>
  <si>
    <t>Medical eligibility criteria (MEC) category 2 – Generally use method
Evaluation should be pursued as early as possible.</t>
  </si>
  <si>
    <t>"Health condition(s)" = "Schistosomiasis (complicated and uncomplicated)"</t>
  </si>
  <si>
    <t>"Health condition(s)" = "Benign focal nodular  hyperplasia of the liver"</t>
  </si>
  <si>
    <t>"Method requested" = "Intramuscular depot medroxyprogesterone acetate (DMPA-IM)" OR "Subcutaneous depot medroxyprogesterone acetate (DPMA-SC)"</t>
  </si>
  <si>
    <t>"Norethisterone enanthate (NET-EN)"</t>
  </si>
  <si>
    <t>Medical eligibility criteria (MEC) category 1 – Use method in any circumstance.
Pharmacokinetic data suggest potential drug interactions between some antiretroviral drugs (particularly some non-neocleoside reverse transcriptase inhibitors [NNRTIs] and ritonavir-boosted protease inhibitors [PIs]) and some hormonal contraceptives. These interactions may reduce the effectiveness of the hormonal contraceptive.</t>
  </si>
  <si>
    <t>Medical eligibility criteria (MEC) category 2 – Generally use method.
Pharmacokinetic data suggest potential drug interactions between some antiretroviral drugs (particularly some non-neucleoside reverse transcriptase inhibitors [NNRTIs] and ritonavir-boosted PIs) and some hormonal contraceptives. These interactions may reduce the effectiveness of the hormonal contraceptive.</t>
  </si>
  <si>
    <t>Medical eligibility criteria (MEC) category 1 – Use method in any circumstance.
Although the interaction of certain anticonvulsants with NET-EN is not harmful to women, it is likely to reduce the effectiveness. Use of other contraceptives should be encouraged for women who are long-term users of any of these drugs. Use of DMPA is Category 1 because its effectiveness is not decreased by the use of certain anticonvulsants.</t>
  </si>
  <si>
    <t>Medical eligibility criteria (MEC) category 2 – Generally use method.
Although the interaction of certain anticonvulsants with NET-EN is not harmful to women, it is likely to reduce the effectiveness. Use of other contraceptives should be encouraged for women who are long-term users of any of these drugs.</t>
  </si>
  <si>
    <t>Medical eligibility criteria (MEC) category 1 – Use method in any circumstance.
Use of DMPA is Category 1 because its effectiveness is not decreased by the use of certain anticonvulsants.</t>
  </si>
  <si>
    <t xml:space="preserve">Medical eligibility criteria (MEC) category 1 – Use method in any circumstance.
DMPA is category 1 because its effectiveness is not decreased by the use of rifampicin or rifabutin. </t>
  </si>
  <si>
    <t>Medical eligibility criteria (MEC) category 2 – Generally use method.
Although the interaction of rifampicin or rifabutin with NET-EN is not harmful to women, it is likely to reduce the effectiveness. Use of other contraceptives should be encouraged for women who are long-term users of any of these drugs. If using these medications long term, she may want a different method, such as progestin-only injectables or a copper-bearing IUD or levonorgestrel (LNG) IUD.
– If using these medications short term, she can use a backup method along with progestogen-only pills (POPs).</t>
  </si>
  <si>
    <t>FP.DT.08.5 Medical eligibility</t>
  </si>
  <si>
    <t>IF "Method requested" = "Progestogen-only pills (POPs)"</t>
  </si>
  <si>
    <t>"Method requested" = "Progestogen-only pills (POPs)"</t>
  </si>
  <si>
    <t>"Age (calculated)" =  &lt;18 years"</t>
  </si>
  <si>
    <t>Medical eligibility criteria (MEC) category 1 – Use method in any circumstance
Assuming menarche has already occurred – age does not affect medical eligibility</t>
  </si>
  <si>
    <t>"Method requested" = "POP"</t>
  </si>
  <si>
    <t>"Age (calculated)" = "≥18 years"</t>
  </si>
  <si>
    <r>
      <t>"Method requested" = "Progestogen-only pills (POP</t>
    </r>
    <r>
      <rPr>
        <sz val="10"/>
        <color rgb="FFFF0000"/>
        <rFont val="Calibri"/>
        <family val="2"/>
        <scheme val="minor"/>
      </rPr>
      <t>s</t>
    </r>
    <r>
      <rPr>
        <sz val="10"/>
        <color theme="1"/>
        <rFont val="Calibri"/>
        <family val="2"/>
        <scheme val="minor"/>
      </rPr>
      <t>)"</t>
    </r>
  </si>
  <si>
    <t>Time since delivery &lt; 6 weeks</t>
  </si>
  <si>
    <r>
      <rPr>
        <i/>
        <sz val="10"/>
        <rFont val="Calibri"/>
        <family val="2"/>
        <scheme val="minor"/>
      </rPr>
      <t>Medical eligibility criteria for contraceptive use</t>
    </r>
    <r>
      <rPr>
        <sz val="10"/>
        <rFont val="Calibri"/>
        <family val="2"/>
        <scheme val="minor"/>
      </rPr>
      <t xml:space="preserve"> (2015) </t>
    </r>
    <r>
      <rPr>
        <i/>
        <sz val="10"/>
        <rFont val="Calibri"/>
        <family val="2"/>
        <scheme val="minor"/>
      </rPr>
      <t>(7)</t>
    </r>
    <r>
      <rPr>
        <sz val="10"/>
        <rFont val="Calibri"/>
        <family val="2"/>
        <scheme val="minor"/>
      </rPr>
      <t xml:space="preserve">
Family planning handbook (2018) </t>
    </r>
    <r>
      <rPr>
        <i/>
        <sz val="10"/>
        <rFont val="Calibri"/>
        <family val="2"/>
        <scheme val="minor"/>
      </rPr>
      <t>(1)</t>
    </r>
  </si>
  <si>
    <t>"Postpartum = FALSE</t>
  </si>
  <si>
    <t>"Time since delivery "  ≥  6 weeks</t>
  </si>
  <si>
    <t>"Miscarriage or abortion stage of pregnancy" = "First trimester:  &lt;13 weeks GA" OR "Second trimester: ≥13 to ≤26 GA"</t>
  </si>
  <si>
    <t xml:space="preserve">Counsel client that she is medically eligible for this method.
May be started immediately post-abortion.
</t>
  </si>
  <si>
    <t>Counsel client that she is medically eligible for this method.
Some progestogen-only contraceptives (POCs) may increase the risk of thrombosis, although this increase is substantially less than with combined oral contraceptives (COCs).</t>
  </si>
  <si>
    <t>Counsel client that she is medically eligible for this method.
It is desirable to have blood pressure measurements taken before initiation of progestogen-only contraceptive (POC) use. However, women should not be denied the use of POCs simply because their blood pressure cannot be measured.</t>
  </si>
  <si>
    <t>"Health condition(s)" = "deep vein thrombosis (DVT) / pulmonary embolism (PE) and established on anticoagulant therapy"</t>
  </si>
  <si>
    <t xml:space="preserve">"Health condition(s)" = "Major surgery without prolonged immobilization" </t>
  </si>
  <si>
    <t>"Health condition(s)" = "Minor surgery without immobilization"</t>
  </si>
  <si>
    <t xml:space="preserve">            </t>
  </si>
  <si>
    <t>"Method at intake" ≠  "Progestogen-only pills (POPs)"</t>
  </si>
  <si>
    <t>"Health condition(s)" = "SLE with Positive (or unknown) antiphospholipid antibodies"</t>
  </si>
  <si>
    <t>"Health condition(s)" = "SLE  with no complications"</t>
  </si>
  <si>
    <t>Medical eligibility criteria (MEC) category 1 (for initiation) – Use method in any circumstance.
Classification depends on accurate diagnosis of those severe headaches that are migrainous and those that are not. Any new headaches or marked changes in headaches should be evaluated. Classification is for women without any other risk factors for stroke.</t>
  </si>
  <si>
    <t>Medical eligibility criteria (MEC) category 1 (for continuation) – Use method in any circumstance.
Classification depends on accurate diagnosis of those severe headaches that are migrainous and those that are not. Any new headaches or marked changes in headaches should be evaluated. Classification is for women without any other risk factors for stroke.</t>
  </si>
  <si>
    <t>Medical eligibility criteria (MEC) category 3 (for continuation) – Use of method not usually recommended unless other more appropriate methods are not available or acceptable.
Classification depends on accurate diagnosis of those severe headaches that are migrainous and those that are not. Any new headaches or marked changes in headaches should be evaluated. Classification is for women without any other risk factors for stroke.</t>
  </si>
  <si>
    <t xml:space="preserve">Medical eligibility criteria (MEC) category 1 – Use method in any circumstance.
Ask if client is taking any medications for epilepsy. Certain anticonvulsants lower effectiveness of progestogen-only contraceptive (POC). </t>
  </si>
  <si>
    <t>Medical eligibility criteria (MEC) category 1 – Use method in any circumstance.
The classification is based on data for women with selected depressive disorders. No data on bipolar disorder or postpartum depression were
available. There is a potential for drug interactions between certain antidepressant medications and hormonal contraceptives.</t>
  </si>
  <si>
    <t>Medical eligibility criteria (MEC) category 2 – Generally use method.
If pregnancy or an underlying pathological condition (e.g. pelvic malignancy) is suspected, it must be evaluated and the category
adjusted after evaluation.</t>
  </si>
  <si>
    <r>
      <t>"Health condition(s)" = "Benign ovarian tumo</t>
    </r>
    <r>
      <rPr>
        <sz val="10"/>
        <color rgb="FFFF0000"/>
        <rFont val="Calibri"/>
        <family val="2"/>
        <scheme val="minor"/>
      </rPr>
      <t>u</t>
    </r>
    <r>
      <rPr>
        <sz val="10"/>
        <color theme="1"/>
        <rFont val="Calibri"/>
        <family val="2"/>
        <scheme val="minor"/>
      </rPr>
      <t>rs"</t>
    </r>
  </si>
  <si>
    <t>Counsel client that she is medically eligible for this method.
Rifampicin is likely to decrease the effectiveness of some progestogen-only contraceptives (POCs).  Whether increasing the hormone dose of POPs alleviates this concern remains unclear. Use of other contraceptives should be encouraged for women who are long-term users of any of these drugs.</t>
  </si>
  <si>
    <t>Medical eligibility criteria (MEC) category 3 – Use of method not usually recommended unless other more appropriate methods are not available or acceptable.
 If using these medications long-term, she may want a different method, such as progestin-only injectables or a copper-bearing IUD or LNG-IUD.
- If using these medications short-term, she can use a backup method along with POPs.</t>
  </si>
  <si>
    <t>Medical eligibility criteria (MEC) category 3 – Use of method not usually recommended unless other more appropriate methods are not available or acceptable
Although the interaction of rifampicin or rifabutin with POPs is not harmful to women, it is likely to reduce the effectiveness. If using these medications long-term, she may want a different method, such as progestin-only injectables or a copper-bearing IUD or LNG-IUD.
- If using these medications short-term, she can use a backup method along with POPs.</t>
  </si>
  <si>
    <t>FP.DT.08.6 Medical eligibility</t>
  </si>
  <si>
    <t>IF "Method requested" = "Combined oral contraceptives (COCs)" OR "Combined contraceptive patch" OR "Combined contraceptive vaginal ring (CVR)"</t>
  </si>
  <si>
    <t>Method requested = "Combined oral contraceptives (COCs)" OR "Combined contraceptive patch" OR "Combined contraceptive vaginal ring (CVR)"</t>
  </si>
  <si>
    <t>"Age (calculated)" &lt; 40 OR "Estimated age" &lt; 40</t>
  </si>
  <si>
    <t>Medical eligibility criteria (MEC) category 1 – Use method in any circumstance, if menarche has occurred</t>
  </si>
  <si>
    <t>"Age (calculated)" ≥ 40 OR "Estimated age" ≥ 40</t>
  </si>
  <si>
    <t>Time since delivery &lt; 6 months</t>
  </si>
  <si>
    <t xml:space="preserve">Medical eligibility criteria (MEC) category 3 – Use of method not usually recommended unless other more appropriate methods are not available or acceptable. For women who are breastfeeding, there is inadequate evidence to determine if long-term exposure of estrogens through breastmilk causes adverse effects to infants. </t>
  </si>
  <si>
    <t>Time since delivery  ≥ 6 months</t>
  </si>
  <si>
    <t>"Time since delivery" &lt; 3 weeks</t>
  </si>
  <si>
    <t xml:space="preserve">Medical eligibility criteria (MEC) category 3 – Use of method not usually recommended unless other more appropriate methods are not available or acceptable. The risk of VTE is elevated during pregnancy and the postpartum period; the risk is most pronounced in the first 3 weeks after delivery, reducing to near baseline levels by 6 weeks postpartum. Use of combined hormonal contraceptives may pose an additional risk during this time. The risk of pregnancy is very low during the first 3 weeks postpartum, but increases thereafter in non-breastfeeding women; ovulation before the first menses is common. </t>
  </si>
  <si>
    <t>"Health condition(s)" = "Risk factors for venous thromboembolism (VTE)"</t>
  </si>
  <si>
    <t>Medical eligibility criteria (MEC) category 4 – Method NOT to be used. For women up to 6 weeks postpartum with other risk factors for venous thromboembolism (VTE) (e.g. immobility, transfusion at delivery, BMI &gt; 30 kg/m^2, postpartum haemorrhage, immediately post-caesarean delivery, preeclampsia or smoking), use of combined hormonal contraceptives (CHCs) may pose an additional increased risk for VTE.</t>
  </si>
  <si>
    <t>3 weeks ≤ "Time since delivery" ≤ 6 weeks</t>
  </si>
  <si>
    <t>Medical eligibility criteria (MEC) category 3 – Use of method not usually recommended unless other more appropriate methods are not available or acceptable. For women up to 6 weeks postpartum with other risk factors for venous thromboembolism (VTE) (e.g. immobility, transfusion at delivery, BMI &gt; 30 kg/m^2, postpartum haemorrhage, immediately post-caesarean delivery, preeclampsia or smoking), use of combined hormonal contraceptives (CHCs) may pose an additional increased risk for VTE.</t>
  </si>
  <si>
    <t>Medical eligibility criteria (MEC) category 1 – Use method in any circumstance.
COCs, combined contraceptive patch, CVR or combined injectable contraceptives (CICs) may be started immediately post-abortion.</t>
  </si>
  <si>
    <t>"Age (calculated)" &lt; 35 OR "Estimated age" &lt; 35</t>
  </si>
  <si>
    <t>"Age (calculated)" ≥ 35 OR "Estimated age" ≥ 35</t>
  </si>
  <si>
    <t>"Health condition(s)" = "Smokes &lt; 15 cigarettes per day"</t>
  </si>
  <si>
    <t>Medical eligibility criteria (MEC) category 3 – Use of method not usually recommended unless other more appropriate methods are not available or acceptable. COC users who smoke are at increased risk of cardiovascular diseases, especially myocardial infarction (MI), compared with those who do not smoke. The risk of MI increases with increasing number of cigarettes smoked per day.</t>
  </si>
  <si>
    <t>"Health condition(s)" = "Smokes ≥ 15 cigarettes per day"</t>
  </si>
  <si>
    <t>Medical eligibility criteria (MEC) category 4 – Method NOT to be used. COC users who smoke are at increased risk of cardiovascular diseases, especially myocardial infarction (MI), compared with those who do not smoke. The risk of MI increases with increasing number of cigarettes smoked per day.</t>
  </si>
  <si>
    <t>"Health condition(s) = "Blood pressure measurement unavailable"</t>
  </si>
  <si>
    <t>"Medical eligibility category" = Not applicable</t>
  </si>
  <si>
    <t>Counsel client that her medical eligibility for this this method will be determined after her blood pressure has been measured. In the meantime she can use the method.</t>
  </si>
  <si>
    <t xml:space="preserve">It is desirable to have blood pressure measurements taken before initiation of COCs use. However, in some settings, blood pressure measurements are unavailable. In many of these settings, pregnancy-related morbidity and mortality risks are high, and COCs may be among the few methods widely available. In such settings, women should not be denied use of COCs simply because their blood pressure cannot be measured. Blood pressure should be measured as soon as feasible. </t>
  </si>
  <si>
    <t>"Medical eligibility category" = 3/4</t>
  </si>
  <si>
    <t>Medical eligibility criteria (MEC) category 3 – Use of method not usually recommended unless other more appropriate methods are not available or acceptable OR 4 – Method NOT to be used – depending on the severity of the condition. Use clinical judgement.
When a woman has multiple major risk factors, any of which alone would substantially increase the risk of cardiovascular disease, use of COCs, combined contraceptive patch, CVR or combined injectable contraceptives (CICs) may increase her risk to an unacceptable level. However, a simple addition of categories for multiple risk factors is not intended; for example, a combination of 2 risk factors assigned a Category 2 may not necessarily warrant a higher category.</t>
  </si>
  <si>
    <t xml:space="preserve">Medical eligibility criteria (MEC) category 3 – Use of method not usually recommended unless other more appropriate methods are not available or acceptable.
This includes hypertension from past pregnancies as well. Evaluation of cause and level of hypertension is recommended, as soon as feasible. </t>
  </si>
  <si>
    <t>Medical eligibility criteria (MEC) category 3 – Use of method not usually recommended unless other more appropriate methods are not available or acceptable.
Women adequately treated for hypertension are at reduced risk of acute MI and stroke as compared with untreated women. Among women with hypertension, COC users are at increased risk of stroke, acute MI, and peripheral arterial disease compared with non-users. Discontinuation of COCs in women with hypertension may improve blood pressure control.</t>
  </si>
  <si>
    <t>Medical eligibility criteria (MEC) category 3 – Use of method not usually recommended unless other more appropriate methods are not available or acceptable. Among women with hypertension, COC users are at increased risk of stroke, acute MI, and peripheral arterial disease compared with non-users. Discontinuation of COCs in women with hypertension may improve blood pressure control.</t>
  </si>
  <si>
    <t>Medical eligibility criteria (MEC) category 4 – Method NOT to be used. Among women with hypertension, COC users are at increased risk of stroke, acute MI, and peripheral arterial disease compared with non-users. Discontinuation of COCs in women with hypertension may improve blood pressure control.</t>
  </si>
  <si>
    <t xml:space="preserve">Medical eligibility criteria (MEC) category 4 – Method NOT to be used. Among women with hypertension, COC users are at increased risk of stroke, acute MI, and peripheral arterial disease compared with non-users. Discontinuation of COCs in women with hypertension may improve blood pressure control. </t>
  </si>
  <si>
    <t>Medical eligibility criteria (MEC) category 2 – Generally use method. The absolute risks of acute MI and VTE in women with history of high blood pressure in pregnancy using COCs is low.</t>
  </si>
  <si>
    <t>"Health condition(s)" = "History of deep vein thrombosis (DVT)" OR "History of pulmonary embolism (PE)"</t>
  </si>
  <si>
    <t>"Health condition(s)" = "Major surgery without prolonged immobilization"</t>
  </si>
  <si>
    <t>Medical eligibility criteria (MEC) category 4 – Method NOT to be used.
Routine screening is not appropriate because of the rarity of the conditions and the high cost of screening.</t>
  </si>
  <si>
    <t>Medical eligibility criteria (MEC) category 2 – Generally use method.
Superficial venous thrombosis (SVT) may be associated with an increased risk of venous thromboembolism (VTE).</t>
  </si>
  <si>
    <t>"Health condition(s)" = "Current ischaemic heart disease" OR "History of ischaemic heart disease"</t>
  </si>
  <si>
    <t xml:space="preserve">"Health condition(s)" = "Stroke" </t>
  </si>
  <si>
    <t>Medical eligibility criteria (MEC) category 4 – Method NOT to be used
Complicated valvular heart disease includes pulmonary hypertension, risk of atrial fibrillation, history of infective endocarditis.</t>
  </si>
  <si>
    <t>Medical eligibility criteria (MEC) category 4 – Method NOT to be used. Antiphospholipid antibodies are associated with a higher risk for both arterial and venous thrombosis.</t>
  </si>
  <si>
    <t>"Health condition(s)" = "SLE (lupus) with none of the above" (SLE)</t>
  </si>
  <si>
    <t>"Method at intake" ≠ "Combined oral contraceptives (COCs)" OR "Combined contraceptive patch" OR "Combined contraceptive vaginal ring (CVR)"</t>
  </si>
  <si>
    <t xml:space="preserve">"Medical eligibility category" = 1 </t>
  </si>
  <si>
    <t>Medical eligibility criteria (MEC) category 1 for initiation– Use method in any circumstance.
Classification depends on accurate diagnosis of those severe headaches that are migrainous and those that are not. Any new headaches or marked changes in headaches should be evaluated. Classification is for women without any other risk factors for stroke.</t>
  </si>
  <si>
    <t xml:space="preserve">"Medical eligibility category" = 2 </t>
  </si>
  <si>
    <t>Medical eligibility criteria (MEC) category 2 for initiation – Generally use method.
Any new headaches or marked changes in headaches should be evaluated.</t>
  </si>
  <si>
    <t xml:space="preserve">"Medical eligibility category" = 3 </t>
  </si>
  <si>
    <t>Medical eligibility criteria (MEC) category 3 for initiation – Use of method not usually recommended unless other more appropriate methods are not available or acceptable.
Any new headaches or marked changes in headaches should be evaluated. Risk of stroke increases with age, hypertension and smoking.</t>
  </si>
  <si>
    <t>Medical eligibility criteria (MEC) category 4 (for continuation) – Method NOT to be used</t>
  </si>
  <si>
    <t>"Method at intake" = "Combined oral contraceptives (COCs)" OR "Combined contraceptive patch" OR "Combined contraceptive vaginal ring (CVR)"</t>
  </si>
  <si>
    <t>Medical eligibility criteria (MEC) category 3 (for continuation) – Use of method not usually recommended unless other more appropriate methods are not available or acceptable.
Any new headaches or marked changes in headaches should be evaluated.</t>
  </si>
  <si>
    <t xml:space="preserve">Medical eligibility criteria (MEC) category 1 – Use method in any circumstance.
Ask if client is taking any medications for epilepsy.  </t>
  </si>
  <si>
    <t xml:space="preserve">Medical eligibility criteria (MEC) category 1 – Use method in any circumstance.
The classification is based on data for women with selected depressive disorders. No data on bipolar disorder or postpartum depression were available. There is a potential for drug interactions between certain antidepressant medications and hormonal contraceptives. COC use does not increase depressive symptoms in women with depression compared to baseline or to non-users with depression </t>
  </si>
  <si>
    <t>Medical eligibility criteria (MEC) category 1 – Use method in any circumstance.
Unusually heavy bleeding (regular or irregular) should raise the suspicion of a serious underlying condition.</t>
  </si>
  <si>
    <t>Medical eligibility criteria (MEC) category 2 – Generally use method.
If pregnancy or an underlying pathological condition (e.g. pelvic malignancy) is suspected, it must be evaluated and the category adjusted after evaluation.</t>
  </si>
  <si>
    <t>Medical eligibility criteria (MEC) category 1 – Use method in any circumstance. Some COC users are associated with reduced pain and bleeding.</t>
  </si>
  <si>
    <t xml:space="preserve">"Health condition(s)" = "Gestational trophoblastic disease with decreasing or undetectable β-human chorionic gonadotropin (β-hCG) level" </t>
  </si>
  <si>
    <t>Medical eligibility criteria (MEC) category 1 – Use method in any circumstance. COC use does not increase the risk of post-molar trophoblastic disease, and some COC users experience a more rapid regression in β-hCG levels, compared with non-users.</t>
  </si>
  <si>
    <t>"Health condition(s)" = "Cervical intraepithelial neoplasia (CIN)" OR "Cervical cancer (awaiting treatment)"</t>
  </si>
  <si>
    <t>"Health condition(s)" = "Past history of breast cancer (with no evidence of disease in the past 5 years)"</t>
  </si>
  <si>
    <t>"Health condition(s)" = "Past pelvic inflammatory disease (PID) with subsequent pregnancy"  OR "Past pelvic inflammatory disease (PID) without subsequent pregnancy"</t>
  </si>
  <si>
    <t xml:space="preserve">Medical eligibility criteria (MEC) category 1 – Use method in any circumstance.
</t>
  </si>
  <si>
    <t>Medical eligibility criteria (MEC) category 1 – Use method in any circumstance.
Rifampicin is likely to decrease COC effectiveness. Use of other contraceptives should be encouraged for women who are long-term users of either of these drugs. When a COC is chosen, a preparation containing a minimum of 30 µg ethinyl estradiol (EE) should be used.</t>
  </si>
  <si>
    <t>"Health condition(s)" = "Non- non-insulin dependent" OR " insulin-dependent diabetes"</t>
  </si>
  <si>
    <t>Medical eligibility criteria (MEC) category 3 – Use of method not usually recommended unless other more appropriate methods are not available or acceptable OR 4 – Method NOT to be used – depending on the severity of the condition. Use clinical judgement.</t>
  </si>
  <si>
    <t xml:space="preserve">Counsel client that she is NOT medically eligible for this method.
Discuss methods and options to find alternative contraception for the client. </t>
  </si>
  <si>
    <t>"Health condition(s)" = "Symptomatic gall bladder disease (medically treated) OR "Current symptoms of gall bladder disease"</t>
  </si>
  <si>
    <t>"Health condition(s)" = "Asymptomatic gall bladder disease" OR "History of pregnancy-related cholestasis"</t>
  </si>
  <si>
    <t>Medical eligibility criteria (MEC) category 3 (for initiation) – Use of method not usually recommended unless other more appropriate methods are not available or acceptable OR 4 – Method NOT to be used – depending on the severity of the condition. Use clinical judgement.
The category should be assessed according to the severity of the condition.</t>
  </si>
  <si>
    <t>"Health condition(s)" = "Carrier viral hepatitis" OR "Chronic viral hepatitis"</t>
  </si>
  <si>
    <t>Medical eligibility criteria (MEC) category 1 – Use method in any circumstance
Pharmacokinetic data suggest potential drug interactions between some antiretroviral drugs (particularly some non-nucleoside reverse transcriptase inhibitors [NNRTIs] and ritonavir-boosted protease inhibitors [PIs]) and some hormonal contraceptives. These interactions may reduce the effectiveness of the hormonal contraceptive.</t>
  </si>
  <si>
    <t>Medical eligibility criteria (MEC) category 2 – Generally use method
Pharmacokinetic data suggest potential drug interactions between some antiretroviral drugs (particularly some non-nucleoside reverse transcriptase inhibitors [NNRTIs] and ritonavir-boosted protease inhibitors [PIs]) and some hormonal contraceptives. These interactions may reduce the effectiveness of the hormonal contraceptive.</t>
  </si>
  <si>
    <t>Medical eligibility criteria (MEC) category 1 – Use method in any circumstance
Pharmacokinetic data suggest potential drug interactions between some antiretroviral drugs (particularly some non-nucleoside reverse transcriptase inhibitors [NNRTIs] and ritonavir-boosted protease inhibitors [PIs]) and some hormonal contraceptives. These interactions may reduce the effectiveness of the hormonal contraceptive.</t>
  </si>
  <si>
    <t>Medical eligibility criteria (MEC) category 3 – Use of method not usually recommended unless other more appropriate methods are not available or acceptable.
Use of other contraceptives should be encouraged for women who are long-term users of any of these drugs. When a COC is chosen, a preparation containing a minimum of 30 µg of ethinyl estradiol (EE) should be used. If using these medications long term, she may want a different method, such as a progestin-only injectable, implant, a copper-bearing intrauterine device (Cu-IUD) or a levonogestrel IUD (LNG-IUD).
– If using these medications short term, she can use a back-up method along with COCs for greater protection from pregnancy.</t>
  </si>
  <si>
    <t>Medical eligibility criteria (MEC) category 3 – Use of method not usually recommended unless other more appropriate methods are not available or acceptable.
The recommendation for lamotrigine does not apply when lamotrigine is already being taken with other drugs that strongly inhibit (e.g. sodium valproate) or induce (e.g. carbamazepine) its metabolism.</t>
  </si>
  <si>
    <t>Medical eligibility criteria (MEC) category 3 – Use of method not usually recommended unless other more appropriate methods are not available or acceptable.
Although the interaction of rifampicin or rifabutin therapy  is not harmful to women, it is likely to reduce the effectiveness of COCs, combined contraceptive patch, CVR or combined injectable contraceptives (CICs). Use of other contraceptives should be encouraged for women who are long-term users of either of these drugs. When a COC is chosen, a preparation containing a minimum of 30 µg ethinyl estradiol (EE) should be used. If using these medications long term, she may want a different method, such as a progestin-only injectable, implant, a copper-bearing intrauterine device (Cu-IUD) or a levonogestrel IUD (LNG-IUD). 
– If using these medications short term, she can use a back-up method along with COCs for greater protection from pregnancy.</t>
  </si>
  <si>
    <t>FP.DT.08.7 Medical eligibility</t>
  </si>
  <si>
    <t>IF "Method requested" = "Progesterone-releasing vaginal ring (PVR)" OR "Lactational Amenorrhoea Method (LAM)" OR "Withdrawal"</t>
  </si>
  <si>
    <t>"Method requested" = "Withdrawal"</t>
  </si>
  <si>
    <t>Counsel client that s/he is medically eligible for this method</t>
  </si>
  <si>
    <t>"Method requested" = "Progesterone-releasing vaginal ring (PVR)"</t>
  </si>
  <si>
    <t>"Time since delivery" ≥ 28 days</t>
  </si>
  <si>
    <t>Medical eligibility criteria (MEC) category 1 – Use method in any circumstance.
The PVR is suitable for postpartum women who are actively breastfeeding at least 4 times per day.</t>
  </si>
  <si>
    <t>"Time since delivery" &lt; 28 days</t>
  </si>
  <si>
    <t>The PVR is suitable for postpartum women who are actively breastfeeding at least 4 times per day. If these conditions are not met, counsel on possible alternative methods.</t>
  </si>
  <si>
    <t>"Method requested" = "Lactational Amenorrhoea Method (LAM)"</t>
  </si>
  <si>
    <t>"Time since delivery" &lt; 6 months</t>
  </si>
  <si>
    <t>"Amenorrhoea" = TRUE</t>
  </si>
  <si>
    <t>"Breastfeeding status" = "Exclusive breastfeeding" OR "Fully breastfeeding" OR "Nearly fully breastfeeding"</t>
  </si>
  <si>
    <t>All breastfeeding women can safely use LAM, but a woman in the following circumstances may want to consider other contraceptive methods:
– Has HIV infection
– Is using certain medications during breastfeeding
– The newborn has a condition that makes it difficult to breastfeed.</t>
  </si>
  <si>
    <r>
      <t>"Method requested" = "Lactational Amenorrh</t>
    </r>
    <r>
      <rPr>
        <sz val="10"/>
        <color rgb="FFFF0000"/>
        <rFont val="Calibri"/>
        <family val="2"/>
        <scheme val="minor"/>
      </rPr>
      <t>o</t>
    </r>
    <r>
      <rPr>
        <sz val="10"/>
        <color rgb="FF000000"/>
        <rFont val="Calibri"/>
        <family val="2"/>
        <scheme val="minor"/>
      </rPr>
      <t>ea Method (LAM)"</t>
    </r>
  </si>
  <si>
    <t>"Time since delivery" ≥ 6 months</t>
  </si>
  <si>
    <t>If the conditions required to use LAM are not met, a client's chances of pregnancy increase. Advise her to begin using another family planning method and to continue breastfeeding for the child's health.</t>
  </si>
  <si>
    <t>"Amenorrhoea" = FALSE</t>
  </si>
  <si>
    <t>"Breastfeeding status" = "Partially breastfeeding"</t>
  </si>
  <si>
    <t>FP.DT.08.8 Medical eligibility</t>
  </si>
  <si>
    <t>IF "Method requested" = "Male condoms" OR "Female condoms"</t>
  </si>
  <si>
    <t>"Method requested" = "Male condoms" OR "Female condoms"</t>
  </si>
  <si>
    <t>"Health condition(s)" = "Allergy to latex"</t>
  </si>
  <si>
    <t>Counsel client that s/he is NOT medically eligible for this method.
Discuss methods and options to find alternative contraception for the client.</t>
  </si>
  <si>
    <t>Medical eligibility criteria (MEC) category 3 – Use of method not usually recommended unless other more appropriate methods are not available or acceptable.
This DOES NOT APPLY to plastic condoms.</t>
  </si>
  <si>
    <t>"Health condition(s)" ≠ "Allergy to latex"</t>
  </si>
  <si>
    <t>Medical eligibility criteria (MEC) category 1 – Use method in any circumstance
Note: If the client has any medical condition other than allergy to latex, there are no restrictions on condom use.</t>
  </si>
  <si>
    <t>"Current medications"="ANY MEDICATIONS"</t>
  </si>
  <si>
    <t>Medical eligibility criteria (MEC) category 1 – Use method in any circumstance
Note: If the client has any medical condition is taking any medication, there are no restrictions on condom use.</t>
  </si>
  <si>
    <t>IF "Method requested" = "Emergency contraceptive pills (ECPs)"</t>
  </si>
  <si>
    <t>"Method requested" = "Emergency contraceptive pills (ECPs)"</t>
  </si>
  <si>
    <t xml:space="preserve">Counsel the client that there is no indication to use ECPs if she is pregnant; there is no known harm to the client or the fetus if an ECP is accidentally used. </t>
  </si>
  <si>
    <t>Medical eligibility criteria (MEC) category 1 – Use method in any circumstance.
Medical eligibility criteria (MEC) category 2 –  Generally use method in the instance that ulipristal acetate (UPA) is the ECP of choice. Breastfeeding is not recommended for 1 week after taking UPA (ulipristal acetate) since it is excreted in breast-milk. Breast-milk should be expressed and discarded during that time.</t>
  </si>
  <si>
    <t xml:space="preserve">Medical eligibility criteria (MEC) category 1 – Use method in any circumstance
ECP may be less effective among women with BMI ≥ 30 kg/m^2 than among women with BMI &lt; 25 kg/m^2. Despite this, there are no safety concerns. </t>
  </si>
  <si>
    <t xml:space="preserve">"Health condition(s)" = "History of severe cardiovascular disease" OR "Stroke" OR "Ischaemic heart disease" </t>
  </si>
  <si>
    <t>Medical eligibility criteria for contraceptive use (2015)</t>
  </si>
  <si>
    <t>"Health condition(s)" = "History of deep vein thrombosis (DVT) or PE" OR " Acute DVT or PE" OR "Major or minor surgery with or without prolonged immobilization" OR "Known thrombogenic mutations"</t>
  </si>
  <si>
    <t>"Health condition(s)" = "Known thrombogenetic mutations "</t>
  </si>
  <si>
    <t>"Health condition(s)" = "Migraine with or without aura"</t>
  </si>
  <si>
    <t>"Health condition(s)" = "Severe (decompensated) cirrhosis" OR "Benign hepatocellular adenoma" OR "Malignant liver tumour (hepatoma)" OR "Acute or flare viral hepatitis"</t>
  </si>
  <si>
    <t>"Current medications" = "CYP3A4 inducers"</t>
  </si>
  <si>
    <t>"Current medications" = "Repeated emergency contraceptive pills (ECP) use"</t>
  </si>
  <si>
    <t>Medical eligibility criteria (MEC) category 1 – Use method in any circumstance
Repeated ECP use is an indication that the woman requires further counselling on other contraceptive options. Frequently repeated ECP use may be harmful for women with conditions classified as medical eligibility category 2, 3 or 4 for combined hormonal contraception or progestogen-only contraceptives.</t>
  </si>
  <si>
    <t>"Sexual violence" = "True"</t>
  </si>
  <si>
    <t>Medical eligibility criteria (MEC) category 1 – Use method in any circumstance
There are no restrictions for the use of ECPs in cases of rape. If the client is at an increased risk of STIs due to sexual violence/forced sex, use of an IUD for purposes of emergency contraception is not recommended.</t>
  </si>
  <si>
    <t>IF "Method requested" = "Fertility awareness-based methods (FAB)"</t>
  </si>
  <si>
    <t>"Method requested" = "Fertility awareness-based methods (FAB) – Symptoms-based method"</t>
  </si>
  <si>
    <t xml:space="preserve">"Health condition(s)" = "No reported health conditions" </t>
  </si>
  <si>
    <t>"Medical eligibility category" = A</t>
  </si>
  <si>
    <t>There is no medical reason to deny the symptom-based methods to a woman in this circumstance. Fertility awareness-based (FAB) methods do not protect against sexually transmitted infections (STIs), including HIV. If there is a risk of STI/HIV, the correct and consistent use of condoms is recommended.</t>
  </si>
  <si>
    <t>"Method requested" = "Fertility awareness-based methods (FAB) – Calendar-based method"</t>
  </si>
  <si>
    <t>There is no medical reason to deny the calendar-based methods to a woman in this circumstance. Fertility awareness-based (FAB) methods do not protect against sexually transmitted infections (STIs), including HIV. If there is a risk of STI/HIV, the correct and consistent use of condoms is recommended.</t>
  </si>
  <si>
    <t xml:space="preserve">"Method requested" = "Fertility awareness-based methods (FAB) – Symptoms-based method" </t>
  </si>
  <si>
    <t>"Medical eligibility category" = "Delay"</t>
  </si>
  <si>
    <t>Counsel client to delay use of this method until regular menstrual cycles have returned.</t>
  </si>
  <si>
    <t xml:space="preserve">Use of FAB methods should be delayed until the condition is evaluated or corrected.
Give the client another method to use until she can start the symptoms-based method. </t>
  </si>
  <si>
    <t xml:space="preserve">Counsel client to delay use this method until regular menstrual cycles have returned. </t>
  </si>
  <si>
    <t>Use of calendar-based FAB methods should be delayed until the condition is evaluated or corrected.
Give the client another method to use until she can start the calendar-based method.</t>
  </si>
  <si>
    <t>"Health condition(s)" = "Perimenopause"</t>
  </si>
  <si>
    <t>"Medical eligibility category" = "Caution"</t>
  </si>
  <si>
    <t>"Time since delivery" &lt;6 weeks</t>
  </si>
  <si>
    <t>Counsel client to delay use of this method until normal secretions have returned.</t>
  </si>
  <si>
    <t xml:space="preserve">Use of FAB methods should be delayed until the client's normal vaginal secretions have returned. Normal secretions will return later in breastfeeding women than in women who not breastfeeding. FAB methods during breastfeeding may be less effective than when not breastfeeding. </t>
  </si>
  <si>
    <t xml:space="preserve">Counsel client to delay use of this method until she has had 3 menstrual cycles and the last one was 26-32 days long. </t>
  </si>
  <si>
    <t>"Six months post-delivery" = TRUE</t>
  </si>
  <si>
    <t>Use of FAB methods should be delayed until regular menstrual cycles have returned. Regular menstrual cycles will return later in breastfeeding women than in women who are not breastfeeding. FAB methods during breastfeeding may be less effective than when not breastfeeding</t>
  </si>
  <si>
    <t>Counsel client that she is medically eligible for this method if normal vaginal secretions have returned</t>
  </si>
  <si>
    <t>"Time postpartum" &lt; 28 days</t>
  </si>
  <si>
    <t xml:space="preserve">Counsel client to delay this method until normal vaginal secretions have returned. </t>
  </si>
  <si>
    <t>"Medical eligibility category" = "Accept"</t>
  </si>
  <si>
    <t xml:space="preserve">Counsel client that she is medically eligible for this method if she has no infection-related secretions or bleeding due to injury to the genital tract. </t>
  </si>
  <si>
    <t>Post-abortion women are likely to have sufficient ovarian function to produce detectable fertility signs and/or hormonal changes; the likelihood increases with time post-abortion. A woman can start using calendar-based methods after she has had at least one post-abortion menses; if most of her cycles prior to this pregnancy were 26–32 days long, she can use the Standard Days Method. Methods appropriate for the post-abortion period should be offered prior to that time.</t>
  </si>
  <si>
    <t>"Health condition(s)" = "Vaginal discharge"</t>
  </si>
  <si>
    <t>Counsel client to delay use of this method</t>
  </si>
  <si>
    <t>Use of symptom-based methods should be delayed until the condition is corrected or resolved</t>
  </si>
  <si>
    <t>"Method requested" = "Fertility awareness-based methods (FAB) – Calendar-based-method"</t>
  </si>
  <si>
    <t>Postpartum ≥ 4 weeks: Non-breastfeeding women are likely to have sufficient ovarian function to produce detectable fertility signs and/or hormonal changes at this time; the likelihood increases rapidly with time postpartum. A woman can use calendar-based methods as soon as she has completed at least three postpartum menses and her cycles are regular again. A woman can use the Standard Days Method when she has had at least four postpartum menses and her most recent cycle was 26–32 days long. Methods appropriate for the postpartum period should be offered prior to that time.</t>
  </si>
  <si>
    <t xml:space="preserve">Counsel client to delay use of this method until the start of her next monthly bleeding when she can start if she has no bleeding due to injury to the genital tract. </t>
  </si>
  <si>
    <t>"Method requested" = "Fertility awareness-based methods (FAB) – Symptoms-based-method"</t>
  </si>
  <si>
    <t>"Health condition(s)" = "Acute diseases that elevate body temperature"</t>
  </si>
  <si>
    <t>"Health condition(s)" = "Chronic diseases that elevate body temperature"</t>
  </si>
  <si>
    <t xml:space="preserve">Use of symptoms-based FAB methods should be used with caution until the condition is corrected or resolved. </t>
  </si>
  <si>
    <t>"Health condition(s)" = "Acute or chronic diseases that elevate body temperature"</t>
  </si>
  <si>
    <t>There is no medical reason to deny calendar-based FAB methods to a woman in this circumstance.</t>
  </si>
  <si>
    <t>IF "Method requested" = "Male sterilization"</t>
  </si>
  <si>
    <t>"Method requested" = "Male sterilization"</t>
  </si>
  <si>
    <t>Counsel client that he is medically eligible for this method.
Medical eligibility criteria (MEC) category A – Accept: There is no medical reason to deny sterilization to a person in this circumstance. Counsel the client that he is eligible for this method.</t>
  </si>
  <si>
    <t>"Health condition(s)" = "Age &lt; 30 years"</t>
  </si>
  <si>
    <t>Counsel client that he is medically eligible for this method</t>
  </si>
  <si>
    <t xml:space="preserve">Client is medically eligible for this method. The procedure can be performed in a routine setting but with extra preparation and precautions. Young men, like all men, should be counselled about the permanency of sterilization and the availability of alternative, long-term, highly effective methods. Men who undergo vasectomy at young ages are more likely to have the procedure reversed than those who undergo vasectomy at older ages. </t>
  </si>
  <si>
    <t>Client is medically eligible for this method. The procedure can be performed in a routine setting but with extra preparation and precautions, depending on the condition.
Counsel about the permanency of sterilization and the availability of alternative, long-term, highly effective methods.</t>
  </si>
  <si>
    <t xml:space="preserve">Client is eligible for this method, and there is no medical reason to deny sterilization to a person with this condition.
Counsel about the permanency of sterilization and the availability of alternative, long-term, highly effective methods.
No routine screening is needed. Appropriate infection prevention procedures, including universal precautions, must be carefully observed with all surgical procedures. The use of condoms is recommended following sterilization. </t>
  </si>
  <si>
    <t>"Medical eligibility category" = "Special"</t>
  </si>
  <si>
    <t>"Health condition(s)" = "Non- non-insulin dependent" OR "Insulin-dependent diabetes"</t>
  </si>
  <si>
    <t>Client is medically eligible for this method. The procedure can be performed in a routine setting but with extra preparation and precautions, depending on the condition.
Counsel about the permanency of sterilization and the availability of alternative, long-term, highly effective methods.
If blood glucose is not well controlled, referral to a higher-level facility is recommended.</t>
  </si>
  <si>
    <t>"Health condition(s)" = "Diabetes &gt; 20 years duration" OR "Other vascular disease &gt; 20 years duration"</t>
  </si>
  <si>
    <t>"Health condition(s)" = "Sickle cell disease OR "Thalassaemia" OR "Iron deficiency anaemia"</t>
  </si>
  <si>
    <t>Client is eligible for this method, and there is no medical reason to deny sterilization to a person with this condition.
Counsel about the permanency of sterilization and the availability of alternative, long-term, highly effective methods.</t>
  </si>
  <si>
    <t>"Health condition(s)" = "Scrotal skin infection" OR "Active STI" OR "Balanitis" OR "Epididymitis" OR "Orchitis"</t>
  </si>
  <si>
    <t>Client is medically eligible for this method, but must postpone male sterilization. This condition must be treated and resolved before male sterilization can be performed. Give the client another method to use until the procedure can be performed.
Counsel about the permanency of sterilization and the availability of alternative, long-term, highly effective methods.</t>
  </si>
  <si>
    <t>"Health condition(s)" = "Coagulation disorders"</t>
  </si>
  <si>
    <t>Client is medically eligible for this method, but special arrangements should be made to perform the procedure in a setting with an experienced surgeon and staff, equipment to provide general anaesthesia, and other back-up medical support. For these conditions, the capacity to decide on the most appropriate procedure and anaesthesia regimen also is needed. Help the client choose another method to use until the procedure can be performed.
Counsel about the permanency of sterilization and the availability of alternative, long-term, highly effective methods.</t>
  </si>
  <si>
    <t>"Health condition(s)" = "Previous scrotal injury"</t>
  </si>
  <si>
    <t>"Health condition(s)" = "Systemic infection or gasteroenteritis"</t>
  </si>
  <si>
    <t>Client is medically eligible for this method, but must postpone male sterilization. These conditions must be treated and resolved before male sterilization can be performed. Give the client another method to use until the procedure can be performed.
Counsel about the permanency of sterilization and the availability of alternative, long-term, highly effective methods.</t>
  </si>
  <si>
    <t>"Health condition(s)" = "Large varicocele" OR "Large hydrocele"</t>
  </si>
  <si>
    <t>"Health condition(s)" = "Filiariasis or elephantiasis"</t>
  </si>
  <si>
    <t>"Health condition(s)" = "Intrascrotal mass"</t>
  </si>
  <si>
    <t>"Health condition(s)" = "Cryptorchidism"</t>
  </si>
  <si>
    <t>"Health condition(s)" = "Inguinal hernia"</t>
  </si>
  <si>
    <t>IF "Method requested" = "Female sterilization"</t>
  </si>
  <si>
    <t>"Method requested" = "Female sterilization"</t>
  </si>
  <si>
    <t>"Medically eligible" = Accept</t>
  </si>
  <si>
    <t>Medical eligibility criteria (MEC) category A– Accept: There is no medical reason to deny sterilization to a person in this circumstance. Counsel the client that she is eligible for this method.</t>
  </si>
  <si>
    <t>"Age (calculated)" &gt; 19 OR "Estimated age" &gt; 19</t>
  </si>
  <si>
    <t>"Medically eligible" = Caution</t>
  </si>
  <si>
    <t>Age ≤ 30 years</t>
  </si>
  <si>
    <t>"Medical eligibility category" = C</t>
  </si>
  <si>
    <t>"Pregnancy test result" = "Pregnant"</t>
  </si>
  <si>
    <t>"Medical eligibility" = "Delay"</t>
  </si>
  <si>
    <t>Client is medically eligible for this method, but must postpone female sterilization until childbirth or after. 
Counsel about the permanency of sterilization and the availability of alternative, long-term, highly effective methods.</t>
  </si>
  <si>
    <t>"Time postpartum" &lt; 7 days</t>
  </si>
  <si>
    <t>7 days ≤ "Time postpartum" &lt; 42 days</t>
  </si>
  <si>
    <t>Client is medically eligible for this method, but must postpone female sterilization. Do not perform the procedure if the client is between 7 and 42 days postpartum. Help the client choose another method to use until after 42 days when the procedure can be performed. 
Counsel about the permanency of sterilization and the availability of alternative, long-term, highly effective methods.</t>
  </si>
  <si>
    <t>"Health condition(s)" = "Puerperal sepsis postpartum" OR "Intrapartum or puerperal fever"</t>
  </si>
  <si>
    <t>Client is medically eligible for this method, but must postpone female sterilization. These conditions must be treated and resolved before female sterilization can be performed. Help the client choose another method to use until the procedure can be performed. 
Counsel about the permanency of sterilization and the availability of alternative, long-term, highly effective methods.</t>
  </si>
  <si>
    <t>"Health condition(s)" = "Mild pre-eclampsia"</t>
  </si>
  <si>
    <t xml:space="preserve">"Health condition(s)" = "Severe preeclampsia/eclampsia" </t>
  </si>
  <si>
    <t>"Health condition(s)" = "History of prolonged rupture of membranes postpartum"</t>
  </si>
  <si>
    <t>Client is medically eligible for this method, but must postpone female sterilization. Prolonged rupture of membranes for 24 hours or more increases the risk of intrapartum or puerperal fever or puerperal sepsis. Delay female sterilization until after 42 days postpartum. Help the client choose another method to use until the procedure can be performed.
Counsel about the permanency of sterilization and the availability of alternative, long-term, highly effective methods.</t>
  </si>
  <si>
    <t>"Health condition(s)" = "History of severe antepartum or postpartum haemorrhage"</t>
  </si>
  <si>
    <t>Client is medically eligible for this method, but must postpone female sterilization. These conditions must be treated and resolved before female sterilization can be performed. Correct the anaemia resulting from haemorrhage. Help the client choose another method to use until the procedure can be performed.
Counsel about the permanency of sterilization and the availability of alternative, long-term, highly effective methods.</t>
  </si>
  <si>
    <t>"Health condition(s)" = "Severe trauma to the genital tract"</t>
  </si>
  <si>
    <t>"Health condition(s)" = "Uterine rupture or perforation"</t>
  </si>
  <si>
    <t>Post abortion sterilization</t>
  </si>
  <si>
    <t>"Health condition(s)" = "Uncomplicated postabortion period"</t>
  </si>
  <si>
    <t>Client is medically eligible for this method, but must postpone female sterilization. This condition must be treated and resolved before female sterilization can be performed. Help the client choose another method to use until the procedure can be performed.
Counsel about the permanency of sterilization and the availability of alternative, long-term, highly effective methods.</t>
  </si>
  <si>
    <t>"Health condition(s)" = "Post-abortion uterine perforation"</t>
  </si>
  <si>
    <t>"Health condition(s)" = "Acute haematometra"</t>
  </si>
  <si>
    <t>Health condition(s) = "Smokes cigarettes"</t>
  </si>
  <si>
    <t>"Health condition(s)" = "History of deep vein thrombosis (DVT)/PE"</t>
  </si>
  <si>
    <t>"Health condition(s)" = "Acute deep vein thrombosis (DVT)/PE"</t>
  </si>
  <si>
    <t>Client is medically eligible for this method, but must postpone female sterilization. These conditions must be treated and resolved before female sterilization can be performed. Help the client choose another method to use until the procedure can be performed.
Counsel about the permanency of sterilization and the availability of alternative, long-term, highly effective methods.</t>
  </si>
  <si>
    <t>"Health condition(s)" = "SLE (lupus) with none of the above"</t>
  </si>
  <si>
    <t>"Health condition(s)" = "Migraine with aura" OR "Migraine without aura"</t>
  </si>
  <si>
    <t>"Health condition(s)" = "Irregular vaginal bleeding patterns" OR "Heavy or prolonged vaginal bleeding patterns"</t>
  </si>
  <si>
    <t>"Health condition(s)" = "Uterine fibroids without distortion of the uterine cavity" OR ""Uterine fibroids with distortion"</t>
  </si>
  <si>
    <t>"Health condition(s)" = "HIV disease stage 3" OR  "HIV disease stage 4"</t>
  </si>
  <si>
    <t>"Health condition(s)" = "Uncomplicated schistosomiasis"</t>
  </si>
  <si>
    <t>"Health condition(s)" = "Schistosomiasis with fibrosis of liver"</t>
  </si>
  <si>
    <t>Health condition(s) = "Symptomatic gall bladder disease (treated by cholecystectomy)" OR "Symptomatic gall bladder disease (medically treated)"</t>
  </si>
  <si>
    <t>"Health condition(s)" = "Thalassaemia" OR "Sickle cell disease"</t>
  </si>
  <si>
    <t>"Haemoglobin test needed" = TRUE</t>
  </si>
  <si>
    <t>"Haemoglobin levels" &lt; 7 g/dL</t>
  </si>
  <si>
    <t>"Haemoglobin test available" = TRUE</t>
  </si>
  <si>
    <t>7 g/dL ≤ "Haemoglobin levels" &lt; 10 g/dL</t>
  </si>
  <si>
    <t>"Health condition(s)" = "Local infection"</t>
  </si>
  <si>
    <t>Client is medically eligible for this method, but must postpone female sterilization due to local infection. This condition must be treated and resolved before female sterilization can be performed. Help the client choose another method to use until the procedure can be performed.
Counsel about the permanency of sterilization and the availability of alternative, long-term, highly effective methods.
There is an increased risk of postoperative
infection.</t>
  </si>
  <si>
    <t>"Health condition(s)" = "Acute respiratory disease"</t>
  </si>
  <si>
    <t>"Health condition(s)" = "Chronic respiratory disease"</t>
  </si>
  <si>
    <t>"Health condition(s)" = "Fixed uterus due to previous surgery or infection"</t>
  </si>
  <si>
    <t>"Health condition(s)" = "Abdominal wall or umbilical hernia"</t>
  </si>
  <si>
    <t>"Health condition(s)" = "Diaphragmatic hernia"</t>
  </si>
  <si>
    <t>"Health condition(s)" = "Kidney disease"</t>
  </si>
  <si>
    <t>"Health condition(s)" = "Severe nutritional deficiencies"</t>
  </si>
  <si>
    <t>"Health condition(s)" = "Previous abdominal or pelvic surgery"</t>
  </si>
  <si>
    <t>"Health condition(s)" = "Elective abdominal surgery"</t>
  </si>
  <si>
    <t>"Health condition(s)" = "Emergency abdominal surgery (without previous counselling)"</t>
  </si>
  <si>
    <t>Client is medically eligible for this method, but must postpone female sterilization. Help the client choose another method to use until the procedure can be performed.
Counsel about the permanency of sterilization and the availability of alternative, long-term, highly effective methods.</t>
  </si>
  <si>
    <t>"Health condition(s)" = "Abdominal surgery for infectious condition"</t>
  </si>
  <si>
    <t>"Health condition(s)" = "Sterilization concurrent with caesarean section"</t>
  </si>
  <si>
    <t>FP.DT.09 Where services can be provided</t>
  </si>
  <si>
    <t xml:space="preserve">IF "Chosen method" = "[any method]" OR "Method removal procedure required?" = TRUE OR "Need resupply?" = TRUE </t>
  </si>
  <si>
    <t>FP.B14. Determine where services can be provided</t>
  </si>
  <si>
    <t>"Stock available" = TRUE</t>
  </si>
  <si>
    <t>"Health worker is skilled to provide" = TRUE</t>
  </si>
  <si>
    <t>"Where method will be provided" = "Provided on site"</t>
  </si>
  <si>
    <t>Move to "FP.C. Service provision" workflow</t>
  </si>
  <si>
    <t>This method/service can be provided on site at the current health-care facility. Go onto providing the method.</t>
  </si>
  <si>
    <t>"Stock available" = FALSE</t>
  </si>
  <si>
    <t>"Follow-up recommended" = TRUE</t>
  </si>
  <si>
    <t>Move to "FP.C. Service provision" workflow OR Move to "FP.D. Referral" workflow</t>
  </si>
  <si>
    <t>Schedule follow-up with the client or, if the client would prefer, provide a referral</t>
  </si>
  <si>
    <t>"Health worker is skilled to provide" = FALSE</t>
  </si>
  <si>
    <t>"Where method will be provided" = "Referral"</t>
  </si>
  <si>
    <t>Move to "FP.D. Referral" workflow</t>
  </si>
  <si>
    <t>Client needs to be referred. Proceed to referral workflow.</t>
  </si>
  <si>
    <t>FP.DT.10 Pregnancy checklist</t>
  </si>
  <si>
    <t>FP.C3. Use pregnancy checklist – Ruling out pregnancy is recommended before starting a hormonal contraceptive and before IUD insertion</t>
  </si>
  <si>
    <t>IF "Chosen method" = "Copper-bearing intrauterine device (Cu-IUD)" OR "Levonogestrel intrauterine device (LNG-IUD)" OR "Entonogestrel (ETG) one-rod" OR "Levonogestrel (LNG) two-rod" OR "Intramuscular depot medroxyprogesterone acetate (DMPA-IM)" OR "Subcutaneous depot medroxyprogesterone acetate (DPMA-SC)" OR "Norethisterone enanthate (NET-EN)" OR "Progestogen-only pills (POPs)" OR "Combined oral contraceptives (COCs)" or "Combined contraceptive patch" OR "Cobined contraceptive vaginal ring (CVR)" OR "Progesterone-releasing vaginal ring (PVR)" OR "Emergency contraceptive pills (ECPs)"</t>
  </si>
  <si>
    <t>"Days since start of last normal menses" ≤ 7 days</t>
  </si>
  <si>
    <t>"Last monthly bleeding started within the past 7 days" = TRUE</t>
  </si>
  <si>
    <t>"Reasonably certain a woman is not pregnant" = TRUE</t>
  </si>
  <si>
    <t>Get informed consent</t>
  </si>
  <si>
    <r>
      <t xml:space="preserve">Did your last monthly bleeding start within the </t>
    </r>
    <r>
      <rPr>
        <sz val="10"/>
        <color rgb="FFFF0000"/>
        <rFont val="Calibri"/>
        <family val="2"/>
        <scheme val="minor"/>
      </rPr>
      <t>l</t>
    </r>
    <r>
      <rPr>
        <sz val="10"/>
        <color theme="1"/>
        <rFont val="Calibri"/>
        <family val="2"/>
        <scheme val="minor"/>
      </rPr>
      <t xml:space="preserve">ast 7 days?
If client started menses within the </t>
    </r>
    <r>
      <rPr>
        <sz val="10"/>
        <color rgb="FFFF0000"/>
        <rFont val="Calibri"/>
        <family val="2"/>
        <scheme val="minor"/>
      </rPr>
      <t>l</t>
    </r>
    <r>
      <rPr>
        <sz val="10"/>
        <color theme="1"/>
        <rFont val="Calibri"/>
        <family val="2"/>
        <scheme val="minor"/>
      </rPr>
      <t xml:space="preserve">ast 7 days, you can be </t>
    </r>
    <r>
      <rPr>
        <sz val="10"/>
        <color rgb="FFFF0000"/>
        <rFont val="Calibri"/>
        <family val="2"/>
        <scheme val="minor"/>
      </rPr>
      <t xml:space="preserve">reasonably </t>
    </r>
    <r>
      <rPr>
        <sz val="10"/>
        <color theme="1"/>
        <rFont val="Calibri"/>
        <family val="2"/>
        <scheme val="minor"/>
      </rPr>
      <t>sure she is not pregnant.</t>
    </r>
  </si>
  <si>
    <t>"Missed or late menses" = FALSE</t>
  </si>
  <si>
    <t>"Abstained from sexual intercourse since last normal menses, delivery, miscarriage or abortion" = TRUE</t>
  </si>
  <si>
    <r>
      <t xml:space="preserve">Have you abstained from sexual intercourse since your last monthly bleeding, delivery, abortion or miscarriage?
If the client has abstained from sexual intercourse since her last monthly bleeding, delivery, abortion or miscarriage, you can be </t>
    </r>
    <r>
      <rPr>
        <sz val="10"/>
        <color rgb="FFFF0000"/>
        <rFont val="Calibri"/>
        <family val="2"/>
        <scheme val="minor"/>
      </rPr>
      <t xml:space="preserve">reasonably </t>
    </r>
    <r>
      <rPr>
        <sz val="10"/>
        <color theme="1"/>
        <rFont val="Calibri"/>
        <family val="2"/>
        <scheme val="minor"/>
      </rPr>
      <t>sure she is not pregnant.</t>
    </r>
  </si>
  <si>
    <t>"Consistently and correctly using reliable contraceptive method" = TRUE</t>
  </si>
  <si>
    <r>
      <t xml:space="preserve">Have you been using a reliable contraceptive method consistently and correctly since your last monthly bleeding, delivery, abortion or miscarriage?
If the client has been using a reliable contraceptive method consistently and correctly since her last monthly bleeding, delivery, abortion or miscarriage, then you can be </t>
    </r>
    <r>
      <rPr>
        <sz val="10"/>
        <color rgb="FFFF0000"/>
        <rFont val="Calibri"/>
        <family val="2"/>
        <scheme val="minor"/>
      </rPr>
      <t xml:space="preserve">reasonably </t>
    </r>
    <r>
      <rPr>
        <sz val="10"/>
        <color theme="1"/>
        <rFont val="Calibri"/>
        <family val="2"/>
        <scheme val="minor"/>
      </rPr>
      <t>sure she is not pregnant.</t>
    </r>
  </si>
  <si>
    <t>"Gave birth in the last 4 weeks" = TRUE</t>
  </si>
  <si>
    <r>
      <t xml:space="preserve">Have you had a baby in the last 4 weeks? 
If the client has had a baby in the last 4 weeks, then you can be </t>
    </r>
    <r>
      <rPr>
        <sz val="10"/>
        <color rgb="FFFF0000"/>
        <rFont val="Calibri"/>
        <family val="2"/>
        <scheme val="minor"/>
      </rPr>
      <t xml:space="preserve">reasonably </t>
    </r>
    <r>
      <rPr>
        <sz val="10"/>
        <color theme="1"/>
        <rFont val="Calibri"/>
        <family val="2"/>
        <scheme val="minor"/>
      </rPr>
      <t>sure she is not pregnant.</t>
    </r>
  </si>
  <si>
    <t xml:space="preserve">"Breastfeeding status" = "Fully breastfeeding" OR "Nearly fully breastfeeding" </t>
  </si>
  <si>
    <t>("Date of start of last menses" &lt; "Date of delivery")</t>
  </si>
  <si>
    <t>"Gave birth less than 6 months ago, fully or nearly-fully breastfeeding, and amenorrhoeic" = TRUE</t>
  </si>
  <si>
    <r>
      <t xml:space="preserve">Did you have your baby less than 6 months ago, are you fully or nearly-fully breastfeeding, and have you had no monthly bleeding since then? 
If these conditions are met, you can be </t>
    </r>
    <r>
      <rPr>
        <sz val="10"/>
        <color rgb="FFFF0000"/>
        <rFont val="Calibri"/>
        <family val="2"/>
        <scheme val="minor"/>
      </rPr>
      <t xml:space="preserve">reasonably </t>
    </r>
    <r>
      <rPr>
        <sz val="10"/>
        <color theme="1"/>
        <rFont val="Calibri"/>
        <family val="2"/>
        <scheme val="minor"/>
      </rPr>
      <t>sure she is not pregnant.</t>
    </r>
  </si>
  <si>
    <t>"Chosen method" ≠ "Copper-bearing intrauterine device (Cu-IUD)"</t>
  </si>
  <si>
    <t>"Date of miscarriage or abortion" – "Visit date" ≤ 7 days</t>
  </si>
  <si>
    <t>"Miscarriage or abortion in the past 7 days" = TRUE</t>
  </si>
  <si>
    <r>
      <t xml:space="preserve">Have you had a miscarriage or abortion in the </t>
    </r>
    <r>
      <rPr>
        <sz val="10"/>
        <color rgb="FFFF0000"/>
        <rFont val="Calibri"/>
        <family val="2"/>
        <scheme val="minor"/>
      </rPr>
      <t>l</t>
    </r>
    <r>
      <rPr>
        <sz val="10"/>
        <color theme="1"/>
        <rFont val="Calibri"/>
        <family val="2"/>
        <scheme val="minor"/>
      </rPr>
      <t xml:space="preserve">ast 7 days?
If the client has had a miscarriage or abortion in the </t>
    </r>
    <r>
      <rPr>
        <sz val="10"/>
        <color rgb="FFFF0000"/>
        <rFont val="Calibri"/>
        <family val="2"/>
        <scheme val="minor"/>
      </rPr>
      <t>l</t>
    </r>
    <r>
      <rPr>
        <sz val="10"/>
        <color theme="1"/>
        <rFont val="Calibri"/>
        <family val="2"/>
        <scheme val="minor"/>
      </rPr>
      <t xml:space="preserve">ast 7 days, you can be </t>
    </r>
    <r>
      <rPr>
        <sz val="10"/>
        <color rgb="FFFF0000"/>
        <rFont val="Calibri"/>
        <family val="2"/>
        <scheme val="minor"/>
      </rPr>
      <t xml:space="preserve">reasonably </t>
    </r>
    <r>
      <rPr>
        <sz val="10"/>
        <color theme="1"/>
        <rFont val="Calibri"/>
        <family val="2"/>
        <scheme val="minor"/>
      </rPr>
      <t>sure she is not pregnant.</t>
    </r>
  </si>
  <si>
    <t>"Chosen method" = "Copper-bearing intrauterine device (Cu-IUD)"</t>
  </si>
  <si>
    <t>"Date of miscarriage or abortion" – "Visit date" ≤ 12 days</t>
  </si>
  <si>
    <t>"Miscarriage or abortion in the past 12 days" = TRUE</t>
  </si>
  <si>
    <r>
      <t>Is the client planning to use a Cu-IUD? Ha</t>
    </r>
    <r>
      <rPr>
        <sz val="10"/>
        <color rgb="FFFF0000"/>
        <rFont val="Calibri"/>
        <family val="2"/>
        <scheme val="minor"/>
      </rPr>
      <t>s</t>
    </r>
    <r>
      <rPr>
        <sz val="10"/>
        <color theme="1"/>
        <rFont val="Calibri"/>
        <family val="2"/>
        <scheme val="minor"/>
      </rPr>
      <t xml:space="preserve"> </t>
    </r>
    <r>
      <rPr>
        <sz val="10"/>
        <color rgb="FFFF0000"/>
        <rFont val="Calibri"/>
        <family val="2"/>
        <scheme val="minor"/>
      </rPr>
      <t>she</t>
    </r>
    <r>
      <rPr>
        <sz val="10"/>
        <color theme="1"/>
        <rFont val="Calibri"/>
        <family val="2"/>
        <scheme val="minor"/>
      </rPr>
      <t xml:space="preserve"> had a miscarriage or abortion in the past 12 days?
If the client has had a miscarriage or abortion in the past 12 days, you can </t>
    </r>
    <r>
      <rPr>
        <sz val="10"/>
        <color rgb="FFFF0000"/>
        <rFont val="Calibri"/>
        <family val="2"/>
        <scheme val="minor"/>
      </rPr>
      <t xml:space="preserve">reasonably </t>
    </r>
    <r>
      <rPr>
        <sz val="10"/>
        <color theme="1"/>
        <rFont val="Calibri"/>
        <family val="2"/>
        <scheme val="minor"/>
      </rPr>
      <t>be sure she is not pregnant. If the client is planning to use a Cu-IUD then the 7-day window is expnded to 12 days.</t>
    </r>
  </si>
  <si>
    <t>"Last monthly bleeding started within the last 7 days" = FALSE</t>
  </si>
  <si>
    <t>"Abstained from sexual intercourse since last normal menses, delivery, miscarriage or abortion" = FALSE</t>
  </si>
  <si>
    <t>"Consistently and correctly using reliable contraceptive method" = FALSE</t>
  </si>
  <si>
    <t>"Gave birth in the last 4 weeks" = FALSE</t>
  </si>
  <si>
    <t>"Gave birth less than 6 months ago, fully or nearly-fully breastfeeding, and amenorrhoeic" = FALSE</t>
  </si>
  <si>
    <t>"Miscarriage or abortion in the last 7 days" = FALSE</t>
  </si>
  <si>
    <t>"Reasonably certain a woman is not pregnant" = FALSE</t>
  </si>
  <si>
    <t>FP.C5. Perform pregnancy test</t>
  </si>
  <si>
    <r>
      <t xml:space="preserve">If the client answered "No" to any of the above questions (i.e. all these conditions are met), then pregnancy cannot be ruled out using the Pregnancy checklist. It is recommended for the health worker to rule out pregnancy by other means (i.e. perform pregnancy test). 
Depending on the sensitivity of the pregnancy test, the client might have to come back for a follow-up appointment. It is recommended </t>
    </r>
    <r>
      <rPr>
        <sz val="10"/>
        <color rgb="FFFF0000"/>
        <rFont val="Calibri"/>
        <family val="2"/>
        <scheme val="minor"/>
      </rPr>
      <t>that you</t>
    </r>
    <r>
      <rPr>
        <sz val="10"/>
        <color theme="1"/>
        <rFont val="Calibri"/>
        <family val="2"/>
        <scheme val="minor"/>
      </rPr>
      <t xml:space="preserve"> provide </t>
    </r>
    <r>
      <rPr>
        <sz val="10"/>
        <color rgb="FFFF0000"/>
        <rFont val="Calibri"/>
        <family val="2"/>
        <scheme val="minor"/>
      </rPr>
      <t xml:space="preserve">the client with </t>
    </r>
    <r>
      <rPr>
        <sz val="10"/>
        <color theme="1"/>
        <rFont val="Calibri"/>
        <family val="2"/>
        <scheme val="minor"/>
      </rPr>
      <t xml:space="preserve">condoms or </t>
    </r>
    <r>
      <rPr>
        <sz val="10"/>
        <color rgb="FFFF0000"/>
        <rFont val="Calibri"/>
        <family val="2"/>
        <scheme val="minor"/>
      </rPr>
      <t>that she</t>
    </r>
    <r>
      <rPr>
        <sz val="10"/>
        <color theme="1"/>
        <rFont val="Calibri"/>
        <family val="2"/>
        <scheme val="minor"/>
      </rPr>
      <t xml:space="preserve"> abstain </t>
    </r>
    <r>
      <rPr>
        <sz val="10"/>
        <color rgb="FFFF0000"/>
        <rFont val="Calibri"/>
        <family val="2"/>
        <scheme val="minor"/>
      </rPr>
      <t xml:space="preserve">from sexual intercourse </t>
    </r>
    <r>
      <rPr>
        <sz val="10"/>
        <color theme="1"/>
        <rFont val="Calibri"/>
        <family val="2"/>
        <scheme val="minor"/>
      </rPr>
      <t>in the interim.</t>
    </r>
  </si>
  <si>
    <t>"Last monthly bleeding started within the past 7 days" = FALSE</t>
  </si>
  <si>
    <t>"Miscarriage or abortion in the last 12 days" = FALSE</t>
  </si>
  <si>
    <r>
      <t xml:space="preserve">If the client is planning to use a Cu-IUD, then the 7-day window is expnded to 12 days.
If the client answered "No" to any of the above questions (i.e. all these conditions are met), then pregnancy cannot be ruled out using the Pregnancy checklist. It is recommended </t>
    </r>
    <r>
      <rPr>
        <sz val="10"/>
        <color rgb="FFFF0000"/>
        <rFont val="Calibri"/>
        <family val="2"/>
        <scheme val="minor"/>
      </rPr>
      <t>that</t>
    </r>
    <r>
      <rPr>
        <sz val="10"/>
        <color theme="1"/>
        <rFont val="Calibri"/>
        <family val="2"/>
        <scheme val="minor"/>
      </rPr>
      <t xml:space="preserve"> the health worker to rule out pregnancy by other means (i.e. perform pregnancy test). 
Depending on the sensitivity of the pregnancy test, the client might have to come back for a follow-up appointment. It is recommended </t>
    </r>
    <r>
      <rPr>
        <sz val="10"/>
        <color rgb="FFFF0000"/>
        <rFont val="Calibri"/>
        <family val="2"/>
        <scheme val="minor"/>
      </rPr>
      <t>that you</t>
    </r>
    <r>
      <rPr>
        <sz val="10"/>
        <color theme="1"/>
        <rFont val="Calibri"/>
        <family val="2"/>
        <scheme val="minor"/>
      </rPr>
      <t xml:space="preserve"> provide </t>
    </r>
    <r>
      <rPr>
        <sz val="10"/>
        <color rgb="FFFF0000"/>
        <rFont val="Calibri"/>
        <family val="2"/>
        <scheme val="minor"/>
      </rPr>
      <t xml:space="preserve">the client with </t>
    </r>
    <r>
      <rPr>
        <sz val="10"/>
        <color theme="1"/>
        <rFont val="Calibri"/>
        <family val="2"/>
        <scheme val="minor"/>
      </rPr>
      <t xml:space="preserve">condoms or </t>
    </r>
    <r>
      <rPr>
        <sz val="10"/>
        <color rgb="FFFF0000"/>
        <rFont val="Calibri"/>
        <family val="2"/>
        <scheme val="minor"/>
      </rPr>
      <t>that she</t>
    </r>
    <r>
      <rPr>
        <sz val="10"/>
        <color theme="1"/>
        <rFont val="Calibri"/>
        <family val="2"/>
        <scheme val="minor"/>
      </rPr>
      <t xml:space="preserve"> abstain </t>
    </r>
    <r>
      <rPr>
        <sz val="10"/>
        <color rgb="FFFF0000"/>
        <rFont val="Calibri"/>
        <family val="2"/>
        <scheme val="minor"/>
      </rPr>
      <t xml:space="preserve">from sexual intercourse </t>
    </r>
    <r>
      <rPr>
        <sz val="10"/>
        <color theme="1"/>
        <rFont val="Calibri"/>
        <family val="2"/>
        <scheme val="minor"/>
      </rPr>
      <t xml:space="preserve">in the interim.
</t>
    </r>
  </si>
  <si>
    <t>"Missed or late menses" = TRUE</t>
  </si>
  <si>
    <t>If the client presents with a late/missed menses, use a pregnancy test to rule out pregnancy.</t>
  </si>
  <si>
    <t>Refer to antenatal care (ANC) services</t>
  </si>
  <si>
    <t>Client is pregnant, refer her to receive antenatal care (ANC) services</t>
  </si>
  <si>
    <t>"Pregnancy test result" = "Not pregnant"</t>
  </si>
  <si>
    <t>FP.C6. Get informed consent</t>
  </si>
  <si>
    <t>Client is not pregnant, continue to provide family planning services</t>
  </si>
  <si>
    <r>
      <t>If using a highly sensitive pregnancy test (</t>
    </r>
    <r>
      <rPr>
        <sz val="10"/>
        <color rgb="FFFF0000"/>
        <rFont val="Calibri"/>
        <family val="2"/>
        <scheme val="minor"/>
      </rPr>
      <t>e.g.</t>
    </r>
    <r>
      <rPr>
        <sz val="10"/>
        <color theme="1"/>
        <rFont val="Calibri"/>
        <family val="2"/>
        <scheme val="minor"/>
      </rPr>
      <t xml:space="preserve"> 25 mIU/ml) and it is negative, provide her desired </t>
    </r>
    <r>
      <rPr>
        <sz val="10"/>
        <color rgb="FFFF0000"/>
        <rFont val="Calibri"/>
        <family val="2"/>
        <scheme val="minor"/>
      </rPr>
      <t xml:space="preserve">contraceptive </t>
    </r>
    <r>
      <rPr>
        <sz val="10"/>
        <color theme="1"/>
        <rFont val="Calibri"/>
        <family val="2"/>
        <scheme val="minor"/>
      </rPr>
      <t>method</t>
    </r>
  </si>
  <si>
    <r>
      <t>"Back</t>
    </r>
    <r>
      <rPr>
        <sz val="10"/>
        <color rgb="FFFF0000"/>
        <rFont val="Calibri"/>
        <family val="2"/>
        <scheme val="minor"/>
      </rPr>
      <t>-</t>
    </r>
    <r>
      <rPr>
        <sz val="10"/>
        <color theme="1"/>
        <rFont val="Calibri"/>
        <family val="2"/>
        <scheme val="minor"/>
      </rPr>
      <t>up method needed" = TRUE</t>
    </r>
  </si>
  <si>
    <t>Schedule follow-up visit = "Visit date" + 10 days</t>
  </si>
  <si>
    <r>
      <t>If using a test with lower sensitivity (</t>
    </r>
    <r>
      <rPr>
        <sz val="10"/>
        <color rgb="FFFF0000"/>
        <rFont val="Calibri"/>
        <family val="2"/>
        <scheme val="minor"/>
      </rPr>
      <t>e.g.</t>
    </r>
    <r>
      <rPr>
        <sz val="10"/>
        <color theme="1"/>
        <rFont val="Calibri"/>
        <family val="2"/>
        <scheme val="minor"/>
      </rPr>
      <t xml:space="preserve"> 50 mIU/ml) and it is negative during the time of her missed period, wait until at least 10 days after expected date of menses and repeat the test. Advise the woman to use condoms or abstain in the meantime. If the test is still negative, provide her desired method. </t>
    </r>
  </si>
  <si>
    <r>
      <t xml:space="preserve">If using a test with </t>
    </r>
    <r>
      <rPr>
        <sz val="10"/>
        <color rgb="FFFF0000"/>
        <rFont val="Calibri"/>
        <family val="2"/>
        <scheme val="minor"/>
      </rPr>
      <t>unknown</t>
    </r>
    <r>
      <rPr>
        <sz val="10"/>
        <color theme="1"/>
        <rFont val="Calibri"/>
        <family val="2"/>
        <scheme val="minor"/>
      </rPr>
      <t xml:space="preserve"> sensitivity and it is negative during the time of her missed period, wait until at least 10 days after expected date of menses and repeat the test. Advise the woman to use condoms or abstain in the meantime. If the test is still negative, provide her desired method. </t>
    </r>
  </si>
  <si>
    <t>FP.DT.11 Exams and tests</t>
  </si>
  <si>
    <t>IF "Chosen method" = "Copper-bearing intrauterine device (Cu-IUD)" OR "Levonorgestrel-releasing intrauterine device (LNG-IUD)" OR "Male sterilization" OR "Female sterilization", THEN FP.C8. Perform exams &amp; tests</t>
  </si>
  <si>
    <t>FP.C7. Perform exams and tests</t>
  </si>
  <si>
    <t>"Chosen method" = "Copper-bearing intrauterine device (Cu-IUD)" OR LNG-IUD"</t>
  </si>
  <si>
    <t>"Pelvic/genital examination needed" = TRUE</t>
  </si>
  <si>
    <t>"STI risk assessment: medical history and physical examination needed" = TRUE</t>
  </si>
  <si>
    <t>– Perform a pelvic/genital examination
– Conduct an STI risk assessment (if not already conducted during counselling), ONLY IF "STI risk assessment conducted" = FALSE
– If available, perform haemoglobin test and/or STI/HIV screening: laboratory test</t>
  </si>
  <si>
    <t>– In healthy women, the only examinations and tests that are essential and mandatory before IUD insertion are a pelvic/genital examination and STI risk assessment. 
– A "Pelvic/genital examination" and "STI risk assessment: medical history and physical examination" are Class A: Essential and mandatory in all circumstances for safe and effective use of the contraceptive method. 
– "STI/HIV screening: laboratory tests" and "Haemoglobin test" are Class B: The examination or test contributes substantially to safe and effective use, but implementation may be considered within the public health and/or service context. The risk of not performing the examination or test should be balanced against the benefits of making the contraceptive method available, i.e. they contribute substantially to safe and effective use.</t>
  </si>
  <si>
    <t>"Chosen method" = "Levonorgestrel-releasing intrauterine device (LNG-IUD)"</t>
  </si>
  <si>
    <t>""STI risk assessment: medical history and physical examination available" = TRUE</t>
  </si>
  <si>
    <t>"STI/HIV screening: laboratory tests available" = TRUE</t>
  </si>
  <si>
    <t>"STI/HIV screening: laboratory tests needed" = TRUE</t>
  </si>
  <si>
    <t>"Chosen method" = "Male sterilization"</t>
  </si>
  <si>
    <t xml:space="preserve">
"Pelvic/genital examination needed" = TRUE</t>
  </si>
  <si>
    <t>– Perform a pelvic/genital examination</t>
  </si>
  <si>
    <t>– A "Pelvic/genital examination" is Class A: Essential and mandatory in all circumstances for safe and effective use of the contraceptive method. 
– "Blood pressure screening" is Class C: The examination or test does not contribute substantially to safe and effective use of the contraceptive method; for procedures performed using only local anaesthesia.</t>
  </si>
  <si>
    <t>"Chosen method" = "Female sterilization"</t>
  </si>
  <si>
    <t>"Blood pressure measurement available" = TRUE</t>
  </si>
  <si>
    <t>"Pelvic/genital examination needed" = TRUE AND "Blood pressure screening needed"  = TRUE</t>
  </si>
  <si>
    <t>– Perform a pelvic/genital examination
– Conduct blood pressure screening 
– If available, perform haemoglobin test</t>
  </si>
  <si>
    <t>"Chosen method" = Combined oral contraceptives (COCs)</t>
  </si>
  <si>
    <t>"Blood pressure screening needed" = TRUE</t>
  </si>
  <si>
    <t>"Chosen method" = "Combined contraceptive patch"</t>
  </si>
  <si>
    <t>"Chosen method" = "Combined contraceptive vaginal ring (CVR)"</t>
  </si>
  <si>
    <t>FP.LO.004-2 Pregnancy Test Needed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</si>
  <si>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</si>
  <si>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</si>
  <si>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</si>
  <si>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</si>
  <si>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</si>
  <si>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</si>
  <si>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</si>
  <si>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</si>
  <si>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</si>
  <si>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</si>
  <si>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</si>
  <si>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</si>
  <si>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</si>
  <si>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</si>
  <si>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</si>
  <si>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</si>
  <si>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</si>
  <si>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</si>
  <si>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</si>
  <si>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</si>
  <si>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</si>
  <si>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</si>
  <si>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</si>
  <si>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</si>
  <si>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</si>
  <si>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Recommendation</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</si>
  <si>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</si>
  <si>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</si>
  <si>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</si>
  <si>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</si>
  <si>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</si>
  <si>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</si>
  <si>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</si>
  <si>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</si>
  <si>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</si>
  <si>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</si>
  <si>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</si>
  <si>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</si>
  <si>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</si>
  <si>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</si>
  <si>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</si>
  <si>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</si>
  <si>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</si>
  <si>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</si>
  <si>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</si>
  <si>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</si>
  <si>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</si>
  <si>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</si>
  <si>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</si>
  <si>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</si>
  <si>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t xml:space="preserve">FP.DT.12 When to start </t>
  </si>
  <si>
    <t>Depending on the client's health conditions and point at which she is in in her menstruation cycle, there are some methods that should not be started or have specific guidance on when to start that method</t>
  </si>
  <si>
    <t xml:space="preserve">FP.C8. Determine when to start </t>
  </si>
  <si>
    <t>Copper-bearing intrauterine device (Cu-IUD)</t>
  </si>
  <si>
    <t>"Days since start of last normal menses" ≤ 12 days</t>
  </si>
  <si>
    <t>"When to start" = "At the client's convenience"</t>
  </si>
  <si>
    <t>A Cu-IUD can be inserted at the time of consultation, not just during menstruation</t>
  </si>
  <si>
    <r>
      <t>Selected practice recommendations</t>
    </r>
    <r>
      <rPr>
        <sz val="10"/>
        <color theme="1"/>
        <rFont val="Calibri"/>
        <family val="2"/>
        <scheme val="minor"/>
      </rPr>
      <t xml:space="preserve"> (2016) </t>
    </r>
    <r>
      <rPr>
        <i/>
        <sz val="10"/>
        <color theme="1"/>
        <rFont val="Calibri"/>
        <family val="2"/>
        <scheme val="minor"/>
      </rPr>
      <t>(6)</t>
    </r>
  </si>
  <si>
    <t>"Days since start of last normal menses" &gt; 12 days</t>
  </si>
  <si>
    <t>"Reasonably certain a woman is not pregnant" = TRUE
OR
"Pregnancy test result" = "Not pregnant"</t>
  </si>
  <si>
    <t>A Cu-IUD can be inserted at the time of consultation if it is reasonably certain that she is not pregnant</t>
  </si>
  <si>
    <t>"Visit date" – "Date of delivery" ≥ 4 weeks</t>
  </si>
  <si>
    <t xml:space="preserve">– 4 or more weeks postpartum and menstrual cycles have returned: a Cu-IUD can be inserted as advised for other women having menstrual cycles.
– A Cu-IUD can be inserted at the time of consultation if it is reasonably certain that client is not pregnant. </t>
  </si>
  <si>
    <t>"Time postpartum" ≤ 2 days 
OR
"Visit date" – "Date of delivery" ≤ 48 hours</t>
  </si>
  <si>
    <t xml:space="preserve">"When to start" = "At the client's convenience" </t>
  </si>
  <si>
    <t>– Within 48 hours after delivery: a Cu-IUD can be inserted, including immediately after delivery of the placenta.
– If the delivery is by caesarean section, the Cu-IUD can be placed after delivery of the placenta, before closing the uterus.</t>
  </si>
  <si>
    <t>"Visit date" – "Date of delivery" &gt; 4 weeks</t>
  </si>
  <si>
    <t>A Cu-IUD can be inserted if it is reasonably certain that the woman is not pregnant. No additional contraceptive protection is needed.</t>
  </si>
  <si>
    <t>– A Cu-IUD can be inserted if it is reasonably certain that the woman is not pregnant. No additional contraceptive protection is needed.
– If the IUD is not inserted within the first 48 hours and her monthly bleeding has not returned, she can have the IUD inserted any time between 4 weeks and 6 months after giving birth.</t>
  </si>
  <si>
    <t>– A Cu-IUD can be inserted if it is reasonably certain that the woman is not pregnant. No additional contraceptive protection is needed.</t>
  </si>
  <si>
    <t>"Miscarriage or abortion stage of pregnancy" = "First trimester"</t>
  </si>
  <si>
    <t>"Visit date" – "Date of miscarriage or abortion" ≤ 12 days</t>
  </si>
  <si>
    <t>"Miscarriage or abortion stage of pregnancy" = "Second trimester"</t>
  </si>
  <si>
    <t>"Visit date" – "Date of miscarriage or abortion" &gt; 12 days</t>
  </si>
  <si>
    <t>Cu-IUD insertion after a second-trimester abortion or miscarriage requires specific training. If not specifically trained, delay insertion until at least 4 weeks after miscarriage or abortion.</t>
  </si>
  <si>
    <t xml:space="preserve">"Reason for visit" = "Method switch"
OR
"Keeping method" = "Switch method" </t>
  </si>
  <si>
    <t>A Cu-IUD can be inserted immediately if it is reasonably certain the woman is not pregnant; there is no need to wait for her next menstrual period</t>
  </si>
  <si>
    <t>– For a client switching from another method, a Cu-IUD can be inserted immediately if it is reasonably certain the woman is not pregnant; there is no need to wait for her next menstrual period</t>
  </si>
  <si>
    <t>"Reason for visit" = "Emergency contraception"</t>
  </si>
  <si>
    <t>"Days since unprotected sex" ≤ 5 days</t>
  </si>
  <si>
    <t>A Cu-IUD can be inserted within 5 days of unprotected intercourse as an emergency contraceptive</t>
  </si>
  <si>
    <t>"Days since unprotected sex" &gt; 5 days</t>
  </si>
  <si>
    <t>"Chosen method" = "Emergency contraceptive pills (ECPs)"</t>
  </si>
  <si>
    <t xml:space="preserve">"When to start" = "Other" </t>
  </si>
  <si>
    <t>"When to start" = "Do not start"</t>
  </si>
  <si>
    <t>Levonorgestrel-releasing intrauterine device (LNG-IUD)</t>
  </si>
  <si>
    <t>"Days since start of last normal menses" ≤7 days</t>
  </si>
  <si>
    <t>An LNG-IUD can be inserted at the time of consultation, not just during menstruation</t>
  </si>
  <si>
    <t>– An LNG-IUD can be inserted at the time of consultation, not just during menstruation</t>
  </si>
  <si>
    <t>For breastfeeding women, an LNG-IUD can be inserted at the time of consultation</t>
  </si>
  <si>
    <t>For non-breastfeeding women, an LNG-IUD can be inserted at the time of consultation</t>
  </si>
  <si>
    <t>– An LNG-IUD can be inserted if it can be determined that the woman is not pregnant</t>
  </si>
  <si>
    <t>– 4 or more weeks postpartum and menstrual cycles have returned: an LNG-IUD can be inserted as advised for other women having menstrual cycles.
– An LNG-IUD can be inserted at the time of consultation, not just during menstruation.</t>
  </si>
  <si>
    <t>"Visit date" – "Date of miscarriage or abortion" ≤ 7 days</t>
  </si>
  <si>
    <t>Method can be provided immediately if it can be determined that the client is not pregnant</t>
  </si>
  <si>
    <t>– Method can be provided immediately if it can be determined that the client is not pregnant.
– There is no need to wait for her next menstrual period.</t>
  </si>
  <si>
    <t>"Days since start of last normal menses" &gt; 7 days</t>
  </si>
  <si>
    <t>– An LNG-IUD can be inserted at the time of consultation if it is reasonably certain she is not pregnant</t>
  </si>
  <si>
    <t>– An LNG-IUD can be inserted at any time if it can be determined that the woman is not pregnant</t>
  </si>
  <si>
    <t>"Days since start of last normal menses" ≥ 7 days</t>
  </si>
  <si>
    <t>– 4 or more weeks postpartum and menstrual cycles have returned: an LNG-IUD can be inserted as advised for other women having menstrual cycles.
– An LNG-IUD can be inserted at the time of consultation if it is reasonably certain she is not pregnant.</t>
  </si>
  <si>
    <t>"Visit date" – "Date of miscarriage or abortion" &gt; 7 days</t>
  </si>
  <si>
    <t>– If it is more than 7 days after first-trimester miscarriage or abortion and no infection is present, she can have the LNG-IUD inserted any time if it is reasonably certain she is not pregnant. 
– If infection is present, treat or refer and help the client choose another method. If she still wants the LNG-IUD, it can be inserted after the infection has completely cleared.</t>
  </si>
  <si>
    <t>– Method can be provided immediately if it can be determined that the client is not pregnant.
– There is no need to wait for her next menstrual period</t>
  </si>
  <si>
    <t>Provide LNG-IUD immediately after the delivery of the placenta</t>
  </si>
  <si>
    <t>An LNG-IUD can generally be inserted, including immediately after the delivery of the placenta. If the delivery is by caesarean section, the LNG-IUD can be placed after delivery of the placenta, before closing the uterus.</t>
  </si>
  <si>
    <t>"Method at intake" = "Intramuscular depot medroxyprogesterone acetate (DMPA-IM)" OR "Subcutaneous depot medroxyprogesterone acetate (DMPA-SC)" OR "Norethisterone enanthate (NET-EN)"</t>
  </si>
  <si>
    <t xml:space="preserve">"When to start" = "Other" 
</t>
  </si>
  <si>
    <t>The LNG-IUD should be inserted when it can be determined that the client is not pregnant AND at least 6 days after the client has taken ECPs (progestin-only, combined or ulipristal acetate [UPA])</t>
  </si>
  <si>
    <t>2 days ≤ "Time postpartum" ≤ 28 days 
OR
48 hours ≤ ("Visit date" – "Date of delivery") ≤ 4 weeks</t>
  </si>
  <si>
    <t>Implants: Levonorgestrel (LNG) two-rod OR Etonogestrel (ETG) one-rod</t>
  </si>
  <si>
    <t>"Chosen method" = "Levonorgestrel (LNG) two-rod" OR "Etonogestrel (ETG) one-rod"</t>
  </si>
  <si>
    <t>Insert implant at the time of consultation</t>
  </si>
  <si>
    <t>– An implant can generally inserted less than 6 weeks postpartum</t>
  </si>
  <si>
    <t>– 6 weeks to 6 months postpartum and amenorrhoeic: an implant can be inserted</t>
  </si>
  <si>
    <t>"Breastfeeding status" = "Fully breastfeeding" OR "Nearly fully breastfeeding" OR "Exclusive breastfeeding"</t>
  </si>
  <si>
    <t>– The implant can be inserted at the time of consultation, not just during menstruation</t>
  </si>
  <si>
    <t>"Visit date" – "Date of delivery" &gt; 6 weeks</t>
  </si>
  <si>
    <t>– The implant can be inserted as advised for other women having menstrual cycles, at the time of consultation, not just during menstruation</t>
  </si>
  <si>
    <t>"Visit date" – "Date of delivery" &lt; 21 days</t>
  </si>
  <si>
    <t>"Visit date" – "Date of delivery" &gt; 21 days</t>
  </si>
  <si>
    <t>– If the client is switching from another hormonal method, and has been using her hormonal method consistently and correctly, or if it is reasonably certain that she is not pregnant, the implant can be inserted immediately; there is no need to wait for her next menstrual period</t>
  </si>
  <si>
    <t>"Method at intake" = "Lactational amenorrhoea method (LAM)" OR "Male condoms" OR "Female condoms" OR "Fertility awareness-based methods (FAB)" OR "Withdrawal"</t>
  </si>
  <si>
    <t>Insert implant at the time of consultation if reasonably certain she is not pregnant</t>
  </si>
  <si>
    <t>– If the client is switching from a nonhormonal method (excluding the IUD); the implant can be inserted immediately if it is reasonably certain that the woman is not pregnant; there is no need to wait for her next menstrual period</t>
  </si>
  <si>
    <t>"Method at intake" = "Copper-bearing intrauterine device (Cu-IUD)" OR "Levonorgestrel IUD (LNG-IUD)"</t>
  </si>
  <si>
    <t>Insert implant at the time of consultation and remove IUD</t>
  </si>
  <si>
    <t>– If the client is switching from an IUD (including the Cu-IUD or LNG-IUD) within 7 days after the start of menstrual bleeding: an implant can be inserted. The IUD can be removed at that time.</t>
  </si>
  <si>
    <t>– The implant can be inserted at the time of consultation if it is reasonably certain she is not pregnant</t>
  </si>
  <si>
    <t>– The implant can be inserted at any time if it can be determined that the woman is not pregnant</t>
  </si>
  <si>
    <t>– The implant can be inserted as advised for other women having menstrual cycles, at the time of consultation if it is reasonably certain she is not pregnant</t>
  </si>
  <si>
    <t>– An implant can be inserted if it is reasonably certain that the woman is not pregnant</t>
  </si>
  <si>
    <t>"Amenorrhoea" = TRUE
OR 
"Issues and concerns" =  "Irregular bleeding"</t>
  </si>
  <si>
    <t>– If the client is switching from an IUD (including Cu-IUD or LNG-IUD); the implant can be inserted at any time if it can be determined that the woman is not pregnant</t>
  </si>
  <si>
    <t>"Sexually active" = TRUE</t>
  </si>
  <si>
    <t xml:space="preserve">– Insert implant at the time of consultation if reasonably certain she is not pregnant. 
– Remove IUD at the time of client's next menstrual period. </t>
  </si>
  <si>
    <t>– If the client is switching from an IUD (including Cu-IUD or LNG-IUD) more than 7 days since the start of menstrual bleeding: the implant can be inserted if it is reasonably certain that the woman is not pregnant.
– If the client is also sexually active in this menstrual cycle and more than 7 days since the start of menstrual bleeding: it is recommended that the IUD be removed at the time of her next menstrual period.</t>
  </si>
  <si>
    <t>"Sexually active" = FALSE</t>
  </si>
  <si>
    <t>– If the client is switching from an IUD (including Cu-IUD or LNG-IUD) more than 7 days since the start of menstrual bleeding: the implant can be inserted if it is reasonably certain that the woman is not pregnant.
– If the client is NOT sexually active in this menstrual cycle and more than 7 days since the start of menstrual bleeding: she will need to abstain from sex or use additional contraceptive protection for the next 7 days. If that additional protection is to be provided by the IUD she is using, it is recommended that this IUD be removed at the time of her next menstrual period.</t>
  </si>
  <si>
    <t xml:space="preserve">"Method at intake" = "Intramuscular depot medroxyprogesterone acetate (DMPA-IM)" OR "Subcutaneous depot medroxyprogesterone acetate (DMPA-SC)" OR "Norethisterone enanthate (NET-EN)" </t>
  </si>
  <si>
    <t>Provide method at the time in which the repeat injection would have been given</t>
  </si>
  <si>
    <t xml:space="preserve">"Chosen method" = "Intramuscular depot medroxyprogesterone acetate (DMPA-IM)" OR "Subcutaneous depot medroxyprogesterone acetate (DMPA-SC)" OR "Norethisterone enanthate (NET-EN)" </t>
  </si>
  <si>
    <t>Provide injection at the time of consultation or at a time convenient for the client at a later date through an appropriate service</t>
  </si>
  <si>
    <t>– The first injection can be given at the time of consultation</t>
  </si>
  <si>
    <t>– The first injection can be given. If the woman is fully or nearly fully breastfeeding, no additional contraceptive protection is needed.</t>
  </si>
  <si>
    <t>– The first injection can be given. 
– It is highly unlikely that a woman will ovulate and be at risk of pregnancy during the first 21 days postpartum. However, for programmatic reasons (i.e. depending on national, regional and/or local programme protocols), some contraceptive methods may be provided during this period.</t>
  </si>
  <si>
    <t xml:space="preserve">"Method at intake" = "Progestogen-only pills (POPs)" OR "Combined oral contraceptives (COCs)" OR "Combined contraceptive patch" OR "Combined contraceptive vaginal ring (CVR)" OR "Progesterone-releasing vaginal ring (PVR)" OR "Levonorgestrel (LNG) two-rod" OR "Etonogestrel (ETG) one-rod" </t>
  </si>
  <si>
    <t>– If the client is switching from another hormonal method, and has been using her hormonal method consistently and correctly, or if it is reasonably certain that she is not pregnant, the first injection can be given immediately; there is no need to wait for her next menstrual period</t>
  </si>
  <si>
    <t>– The first injection can be given at the time of consultation, not just during menstruation</t>
  </si>
  <si>
    <t>– The first injection can be given, as advised for other women having menstrual cycles, at the time of consultation, not just during menstruation</t>
  </si>
  <si>
    <t>– If the client is switching from a nonhormonal method (excluding the IUD), the first injection can be given immediately if it is reasonably certain that the woman is not pregnant; there is no need to wait for her next menstrual period</t>
  </si>
  <si>
    <t>Provide first injection at the time of consultation and remove IUD</t>
  </si>
  <si>
    <t xml:space="preserve">– If the client is switching from an IUD (including Cu-IUD or LNG-IUD) within 7 days after the start of menstrual bleeding: the first injection can be given. The IUD can be removed at that time.
</t>
  </si>
  <si>
    <t xml:space="preserve">– The first injection can be given at the time of consultation if it is reasonably certain she is not pregnant
</t>
  </si>
  <si>
    <t>– The first injection can be given at any time if it is reasonably certain that the woman is not pregnant. She will need to abstain from sex or use additional contraceptive protection for the following 7 days.</t>
  </si>
  <si>
    <t>– The first injection can be given, as advised for other women having menstrual cycles, at the time of consultation if it is reasonably certain she is not pregnant</t>
  </si>
  <si>
    <t>– The first injection can be given if it is reasonably certain that the woman is not pregnant</t>
  </si>
  <si>
    <t>Provide first injection at the time of consultation or at a time convenient for the client at a later date through an appropriate service if reasonably certain she is not pregnant. Provide back-up method. Remove IUD at time of first injection.</t>
  </si>
  <si>
    <t>– If the client is switching from an IUD (including Cu-IUD, LNG-IUD), the first injection can be given at any time if it is reasonably certain that the woman is not pregnant</t>
  </si>
  <si>
    <t xml:space="preserve">– The first injection can be given immediately post-abortion
</t>
  </si>
  <si>
    <t xml:space="preserve">Provide first injection at the time of consultation if reasonably certain she is not pregnant. 
Remove IUD at the time of client's next menstrual period. </t>
  </si>
  <si>
    <t>– If the client is switching from an IUD (Cu-IUD, LNG-IUD) more than 7 days since the start of menstrual bleeding: the first injection can be given if it is reasonably certain that the woman is not pregnant.
– If the client is also sexually active in this menstrual cycle and more than 7 days since the start of menstrual bleeding: it is recommended that the IUD be removed at the time of her next menstrual period.</t>
  </si>
  <si>
    <t>Provide first injection at the time of consultation if reasonably certain she is not pregnant. Provide back-up method. If the back-up method is the current IUD, the IUD should be removed at the time of client's next menstrual period. Otherwise remove IUD at the time of consultation.</t>
  </si>
  <si>
    <t>– If the client is switching from an IUD (Cu-IUD, LNG-IUD) more than 7 days after the start of menstrual bleeding: the first injection can be given if it is reasonably certain that the woman is not pregnant.
– If the client has NOT been sexually active in this menstrual cycle and more than 7 days since the start of menstrual bleeding: she will need to abstain from sex or use additional contraceptive protection for the next 7 days. If that additional protection is to be provided by the IUD she is using, it is recommended that this IUD be removed at the time of her next menstrual period.</t>
  </si>
  <si>
    <t>OR FP.C.14. Schedule follow-up visit
– Provide injection on the same day as the client takes ECPs if they are combined or progestin-only pills. Also provide a back-up method.
– If the client took a ulipristal acetate (UPA) ECP, then wait to provide the injection on the 6th day or later after taking UPA ECP. In this case also schedule follow-up appointment to receive the injection.</t>
  </si>
  <si>
    <t>Less than 6 weeks postpartum and primarily breastfeeding: use of injections is not usually recommended unless other more appropriate methods are not available or not acceptable (medical eligibility category 3).</t>
  </si>
  <si>
    <t>"Days since start of last normal menses" ≤ 5 days</t>
  </si>
  <si>
    <t>Provide up to 1 year's supply POPs with appropriate instructions on initiation</t>
  </si>
  <si>
    <t xml:space="preserve">– POPs may be provided to a woman in advance with appropriate instructions on pill initiation, provided she is medically eligible.
– Within 5 days after the start of menstrual bleeding: POPs can be initiated. </t>
  </si>
  <si>
    <t>"Breastfeeding Status" = "Fully breastfeeding" OR "Nearly fully breastfeeding" OR "Exclusive breastfeeding"</t>
  </si>
  <si>
    <t>– POPs may be provided to a woman in advance with appropriate instructions on pill initiation, provided she is medically eligible.
– Less than 21 days postpartum: POPs can be initiated. No additional contraceptive protection is needed. It is highly unlikely that a woman will ovulate and be at risk of pregnancy during the first 21 days postpartum. However, for programmatic reasons (i.e. depending on national, regional and/or local programme protocols), some contraceptive methods may be provided during this period.</t>
  </si>
  <si>
    <t>– POPs may be provided to a woman in advance with appropriate instructions on pill initiation, provided she is medically eligible.
– Menstrual cycles have returned: POPs can be initiated as advised for other women having menstrual cycles.
– Within 5 days after the start of menstrual bleeding: POPs can be initiated.</t>
  </si>
  <si>
    <t>– POPs may be provided to a woman in advance with appropriate instructions on pill initiation, provided she is medically eligible.
– POPs can be initiated immediately post-abortion or miscarriage.</t>
  </si>
  <si>
    <t xml:space="preserve">"Method at intake" = "Combined oral contraceptives (COCs)" OR "Combined contraceptive patch" OR "Combined contraceptive vaginal ring (CVR)" OR "Progesterone-releasing vaginal ring (PVR)" OR "Levonorgestrel (LNG) two-rod" OR "Etonogestrel (ETG) one-rod" </t>
  </si>
  <si>
    <t>– POPs may be provided to a woman in advance with appropriate instructions on pill initiation, provided she is medically eligible.
– Switching from another hormonal method: POPs can be initiated immediately if the woman has been using her hormonal method consistently and correctly or if it is reasonably certain that she is not pregnant; there is no need to wait for her next menstrual period.</t>
  </si>
  <si>
    <t>– If the woman’s previous method was an injectable contraceptive, POPs can be initiated when the repeat injection would have been given</t>
  </si>
  <si>
    <t>"Method at intake" = "Copper-bearing intrauterine devices (Cu-IUDs)" OR "Levonorgestrel-releasing intrauterine device (LNG-IUD)"</t>
  </si>
  <si>
    <t>– POPs may be provided to a woman in advance with appropriate instructions on pill initiation, provided she is medically eligible.
– Switching from an IUD (including the levonorgestrel-releasing IUD) within 5 days after the start of menstrual bleeding: POPs can be initiated. The IUD can be removed at that time.</t>
  </si>
  <si>
    <t>"Days since start of last normal menses" &gt; 5 days</t>
  </si>
  <si>
    <t xml:space="preserve">– POPs may be provided to a woman in advance with appropriate instructions on pill initiation, provided she is medically eligible.
– More than 5 days since the start of menstrual bleeding: POPs can be initiated if it is reasonably certain that the woman is not pregnant. </t>
  </si>
  <si>
    <t>– POPs may be provided to a woman in advance with appropriate instructions on pill initiation, provided she is medically eligible.
– POPs can be initiated at any time</t>
  </si>
  <si>
    <t>– POPs may be provided to a woman in advance with appropriate instructions on pill initiation, provided she is medically eligible.
– 21 or more days postpartum and menstrual cycles have not returned: POPs can be initiated if it is reasonably certain that the woman is not pregnant.</t>
  </si>
  <si>
    <t xml:space="preserve">– POPs may be provided to a woman in advance with appropriate instructions on pill initiation, provided she is medically eligible.
– Menstrual cycles have returned: POPs can be initiated as advised for other women having menstrual cycles.
– More than 5 days since the start of menstrual bleeding: POPs can be initiated if it is reasonably certain that the woman is not pregnant. </t>
  </si>
  <si>
    <t>"Method at intake" = "Lactational Amenorrhoea Method (LAM)" OR "Male condoms" OR "Female condoms" OR "Fertility awareness-based methods (FAB)" OR "Withdrawal"</t>
  </si>
  <si>
    <t>– POPs may be provided to a woman in advance with appropriate instructions on pill initiation, provided she is medically eligible.
– Switching from a nonhormonal method (excluding IUD) more than 5 days since the start of menstrual bleeding: POPs can be initiated if it is reasonably certain that the woman is not pregnant.</t>
  </si>
  <si>
    <t>Provide up to 1 year's supply  POPs with appropriate instructions on initiation.
Remove IUD at the time of her next menstrual period.</t>
  </si>
  <si>
    <t>– POPs may be provided to a woman in advance with appropriate instructions on pill initiation, provided she is medically eligible.
– Switching from an IUD (including the LNG-IUD) more than 5 days since the start of menstrual bleeding: POPs can be initiated if it is reasonably certain that the woman is not pregnant.
– If she is also sexually active in this menstrual cycle: it is recommended that the IUD be removed at the time of her next menstrual period.</t>
  </si>
  <si>
    <t>– POPs may be provided to a woman in advance with appropriate instructions on pill initiation, provided she is medically eligible.
– If the woman is amenorrhoeic or has irregular bleeding, POPs can be initiated as advised for other amenorrhoeic women.
– POPs can be initiated at any time.</t>
  </si>
  <si>
    <t>"Chosen method" = "Combined oral contraceptives (COCs)" OR "Combined contraceptive patch" OR "Combined contraceptive vaginal ring (CVR)"</t>
  </si>
  <si>
    <t xml:space="preserve">"When to start" = "At the client's convenience" 
</t>
  </si>
  <si>
    <t>Provide up to 1 year's supply COCs, patches or CVRs with appropriate instructions on initiation</t>
  </si>
  <si>
    <t>"Visit date" – "Date of Delivery" &gt; 6 months</t>
  </si>
  <si>
    <t>– More than 6 months postpartum and menstrual cycles have returned: COCs, the patch and the CVR can be initiated as advised for other women having menstrual cycles.
– A client may be provided with COCs, patches or CVRs in advance with appropriate instructions on initiation, provided she is medically eligible. 
– Within 5 days of the start of menstrual bleeding: COCs, the patch and the CVR can be initiated. No additional contraceptive protection is needed.</t>
  </si>
  <si>
    <t>– 21 or more days postpartum: for women with no other risk factors for venous thromboembolism (VTE), COCs, the patch and the CVR can generally be initiated (medical eligibility category 2).
– Client can start COCs at any time on days 21–28 after giving birth. Give her pills any time to start during these 7 days. If additional risk for VTE, wait until 6 weeks postpartum.</t>
  </si>
  <si>
    <t>– Medically eligible and menstrual cycles have returned: COCs, the patch and the CVR can be initiated as advised for other women having menstrual cycles.
– A client may be provided with COCs, patches or CVRs in advance with appropriate instructions on initiation, provided she is medically eligible. 
– Within 5 days after the start of menstrual bleeding: COCs, the patch and the CVR can be initiated. No additional contraceptive protection is needed.</t>
  </si>
  <si>
    <t>– A client may be provided with COCs, patches or CVRs in advance with appropriate instructions on initiation, provided she is medically eligible. 
– COCs, the patch and the CVR can be initiated immediately post-abortion or miscarriage. No additional contraceptive protection is needed.</t>
  </si>
  <si>
    <t>– If the woman is switching from another hormonal method and has been using her hormonal method consistently and correctly or if it is reasonably certain that she is not pregnant, COCs, the patch and the CVR can be initiated immediately; there is no need to wait for her next menstrual period</t>
  </si>
  <si>
    <t>– If a woman’s previous method was an injectable contraceptive, COCs, the patch or the CVR should be initiated when the repeat injection would have been given</t>
  </si>
  <si>
    <t>– Switching from an IUD within 5 days after the start of menstrual bleeding: COCs, the patch and the CVR can be initiated. The IUD can be removed at that time.</t>
  </si>
  <si>
    <t>– A client may be provided with COCs, patches or CVRs in advance with appropriate instructions on initiation, provided she is medically eligible. 
– More than 5 days since the start of menstrual bleeding: COCs, the patch and the CVR can be initiated if it is reasonably certain that the woman is not pregnant.</t>
  </si>
  <si>
    <t>– A client may be provided with COCs, patches or CVRs in advance with appropriate instructions on initiation, provided she is medically eligible. 
– COCs, the patch and the CVR can be initiated if it is reasonably certain that the woman is not pregnant.</t>
  </si>
  <si>
    <t>"Visit date" – "Date of delivery" &gt; 6 months</t>
  </si>
  <si>
    <t>– More than 6 months postpartum and amenorrhoeic: COCs, the patch and the CVR can be initiated as advised for other amenorrhoeic women.
– A client may be provided with COCs, patches or CVRs in advance with appropriate instructions on initiation, provided she is medically eligible.
– COCs, the patch and the CVR can be initiated if it is reasonably certain that the woman is not pregnant.</t>
  </si>
  <si>
    <t>– More than 6 months postpartum and menstrual cycles have returned: COCs, the patch and the CVR can be initiated as advised for other women having menstrual cycles.
– A client may be provided with COCs, patches or CVRs in advance with appropriate instructions on initiation, provided she is medically eligible.
– More than 5 days since the start of menstrual bleeding: COCs, the patch and the CVR can be initiated if it is reasonably certain that the woman is not pregnant.</t>
  </si>
  <si>
    <t>– A client may be provided with COCs, patches or CVRs in advance with appropriate instructions on initiation, provided she is medically eligible. 
– Medically eligible and menstrual cycles have not returned: COCs, the patch and the CVR can be initiated immediately if it is reasonably certain that the woman is not pregnant.</t>
  </si>
  <si>
    <t>– Medically eligible and menstrual cycles have returned: COCs, the patch and the CVR can be initiated as advised for other women having menstrual cycles.
– A client may be provided with COCs, patches or CVRs in advance with appropriate instructions on initiation, provided she is medically eligible. 
– More than 5 days since the start of menstrual bleeding: COCs, the patch and the CVR can be initiated if it is reasonably certain that the woman is not pregnant.</t>
  </si>
  <si>
    <t>– Switching from a nonhormonal method (other than the IUD) more than 5 days since the start of menstrual bleeding: COCs, the patch and the CVR can be initiated immediately if it is reasonably certain that the woman is not pregnant</t>
  </si>
  <si>
    <t>Provide up to 1 year's supply COCs, patches or CVRs with appropriate instructions on initiation. Remove IUD at the time of her next menstrual cycle.</t>
  </si>
  <si>
    <t>– Switching from an IUD more than 5 days since the start of menstrual bleeding: COCs, the patch and the CVR can be initiated if it is reasonably certain that the woman is not pregnant</t>
  </si>
  <si>
    <t>– Switching from an IUD: if the woman is amenorrhoeic or has irregular bleeding, COCs, the patch or the CVR can be initiated as advised for other amenorrhoeic women.
– A client may be provided with COCs, patches or CVRs in advance with appropriate instructions on initiation, provided she is medically eligible. 
– COCs, the patch and the CVR can be initiated if it is reasonably certain that the woman is not pregnant.</t>
  </si>
  <si>
    <t xml:space="preserve">"When to start" = "Do not start" </t>
  </si>
  <si>
    <t>– Less than 6 weeks postpartum and primarily breastfeeding: the woman should NOT use COCs, the patch or the CVR (medical eligibility category 4)</t>
  </si>
  <si>
    <t>– 6 weeks to 6 months postpartum and primarily breastfeeding: use of COCs, the patch or the CVR is generally not recommended unless other more appropriate methods are not available or not acceptable (medical eligibility category 3)</t>
  </si>
  <si>
    <t>– Less than 21 days postpartum: use of COCs, the patch or the CVR is generally not recommended unless other more appropriate methods are not available or not acceptable (medical eligibility category 3). 
– It is highly unlikely that a woman will ovulate and be at risk of pregnancy during the first 21 days postpartum. However, for programmatic reasons (i.e. depending on national, regional and/or local programme protocols), some contraceptive methods may be provided during this period.</t>
  </si>
  <si>
    <t>Emergency contraceptive pills (ECPs)</t>
  </si>
  <si>
    <t>Provide pill(s) and guide client to take immediately</t>
  </si>
  <si>
    <t>– Ideally, ulipristal acetate (UPA) ECPs, levonogestrel (LNG) ECPs or combined ECPs should be taken as early as possible after unprotected intercourse, within 120 hours (or 5 days). However, the woman should be advised that the effectiveness of the ECP(s) is reduced the longer the interval between having unprotected intercourse and taking ECP(s).
– UPA-ECPs may be more effective between 72 hours and 120 hours after unprotected intercourse than other ECPs.</t>
  </si>
  <si>
    <t>Progesterone-releasing vaginal ring (PVR)</t>
  </si>
  <si>
    <t>"Chosen method" = "Progesterone-releasing vaginal ring (PVR)"</t>
  </si>
  <si>
    <t>"Visit date" – "Date of delivery" &gt; 4 weeks OR 28 days</t>
  </si>
  <si>
    <t xml:space="preserve">"When to start" = "Do not start" 
</t>
  </si>
  <si>
    <t>– If conditions for PVR are not met, the client should not be starting this method</t>
  </si>
  <si>
    <t>"Visit date" – "Date of delivery" ≤ 4 weeks OR 28 days</t>
  </si>
  <si>
    <t>"Chosen Method" = "Progesterone-releasing vaginal ring (PVR)"</t>
  </si>
  <si>
    <t>Lactational Amenorrhoea Method (LAM)</t>
  </si>
  <si>
    <t>"Chosen method" = "Lactational Amenorrhoea Method (LAM)"</t>
  </si>
  <si>
    <t>"Visit date" – "Date of delivery" ≤ 6 months</t>
  </si>
  <si>
    <t>Provide and guide client on how to use this method</t>
  </si>
  <si>
    <t>– If conditions for LAM are not met, the client should not be starting this method</t>
  </si>
  <si>
    <t>Male condoms OR Female condoms OR Withdrawal OR No method</t>
  </si>
  <si>
    <t>"Chosen method" = "Male condoms" OR "Female condoms" OR "Withdrawal" OR "No method"</t>
  </si>
  <si>
    <t>Provide appropriate supplies and provide guidance on proper use</t>
  </si>
  <si>
    <t>Client can begin using these methods immediately</t>
  </si>
  <si>
    <t>Fertility awareness-based methods (FAB)</t>
  </si>
  <si>
    <t>"Chosen method" = "Fertility awareness-based methods (FAB)"</t>
  </si>
  <si>
    <t>Provide client guidance on proper use</t>
  </si>
  <si>
    <t>Male sterilization</t>
  </si>
  <si>
    <t>Female sterilization</t>
  </si>
  <si>
    <t>– If there is no medical reason to delay, a woman can have the female sterilization procedure any time she wants if it is reasonably certain she is not pregnant and there are no medical conditions that limit when, where or how the female sterilization procedure should be performed</t>
  </si>
  <si>
    <r>
      <t>Depending on the client's health conditions and point at which she is in in her menstruation cycle, the requirement for a back</t>
    </r>
    <r>
      <rPr>
        <b/>
        <sz val="10"/>
        <color rgb="FFFF0000"/>
        <rFont val="Calibri"/>
        <family val="2"/>
        <scheme val="minor"/>
      </rPr>
      <t>-</t>
    </r>
    <r>
      <rPr>
        <b/>
        <sz val="10"/>
        <color rgb="FFFFFFFF"/>
        <rFont val="Calibri"/>
        <family val="2"/>
        <scheme val="minor"/>
      </rPr>
      <t>up method will change</t>
    </r>
  </si>
  <si>
    <r>
      <t>Reference</t>
    </r>
    <r>
      <rPr>
        <b/>
        <sz val="10"/>
        <color rgb="FFFF0000"/>
        <rFont val="Calibri"/>
        <family val="2"/>
        <scheme val="minor"/>
      </rPr>
      <t>(</t>
    </r>
    <r>
      <rPr>
        <b/>
        <sz val="10"/>
        <color rgb="FFFFFFFF"/>
        <rFont val="Calibri"/>
        <family val="2"/>
        <scheme val="minor"/>
      </rPr>
      <t>s</t>
    </r>
    <r>
      <rPr>
        <b/>
        <sz val="10"/>
        <color rgb="FFFF0000"/>
        <rFont val="Calibri"/>
        <family val="2"/>
        <scheme val="minor"/>
      </rPr>
      <t>)</t>
    </r>
  </si>
  <si>
    <t>"Method or service provided" = "Copper-bearing intrauterine device (Cu-IUD) insertion"</t>
  </si>
  <si>
    <r>
      <t>"Back</t>
    </r>
    <r>
      <rPr>
        <sz val="10"/>
        <color rgb="FFFF0000"/>
        <rFont val="Calibri"/>
        <family val="2"/>
        <scheme val="minor"/>
      </rPr>
      <t>-</t>
    </r>
    <r>
      <rPr>
        <sz val="10"/>
        <color theme="1"/>
        <rFont val="Calibri"/>
        <family val="2"/>
        <scheme val="minor"/>
      </rPr>
      <t>up method needed" = FALSE</t>
    </r>
  </si>
  <si>
    <t>Discuss dual protection</t>
  </si>
  <si>
    <t>– 4 or more weeks postpartum and menstrual cycles have returned: a Cu-IUD can be inserted as advised for other women having menstrual cycles.
– A Cu-IUD can be inserted at the time of consultation if it is reasonably certain that client is not pregnant. 
– Back-up method recommendation: no additional contraceptive protection is needed.</t>
  </si>
  <si>
    <t>– Within 48 hours of delivery: a Cu-IUD can be inserted, including immediately after delivery of the placenta.
– If the delivery is by caesarean section, the Cu-IUD can be placed after delivery of the placenta, before closing the uterus.</t>
  </si>
  <si>
    <t>– Cu-IUD insertion after a second-trimester abortion or miscarriage requires specific training. If not specifically trained, delay insertion until at least 4 weeks after miscarriage or abortion.</t>
  </si>
  <si>
    <t>"Method or service provided" = "Levonorgestrel-releasing intrauterine device (LNG-IUD) insertion"</t>
  </si>
  <si>
    <r>
      <t>Discuss dual protection and provide back</t>
    </r>
    <r>
      <rPr>
        <sz val="10"/>
        <color rgb="FFFF0000"/>
        <rFont val="Calibri"/>
        <family val="2"/>
        <scheme val="minor"/>
      </rPr>
      <t>-</t>
    </r>
    <r>
      <rPr>
        <sz val="10"/>
        <color theme="1"/>
        <rFont val="Calibri"/>
        <family val="2"/>
        <scheme val="minor"/>
      </rPr>
      <t>up method</t>
    </r>
  </si>
  <si>
    <t>– An LNG-IUD can generally be inserted, including immediately after the delivery of the placenta.
– If the delivery is by caesarean section, the LNG-IUD can be placed after delivery of the placenta, before closing the uterus.</t>
  </si>
  <si>
    <t>"Method or service provided" = "Levonorgestrel (LNG) two-rod implant insertion" OR "Etonogestrel (ETG) one-rod implant insertion"</t>
  </si>
  <si>
    <r>
      <t>– The first injection can be given. If the woman is fully or nearly fully breastfeeding, no additional contraceptive protection is needed.
– Back</t>
    </r>
    <r>
      <rPr>
        <sz val="10"/>
        <color rgb="FFFF0000"/>
        <rFont val="Calibri"/>
        <family val="2"/>
        <scheme val="minor"/>
      </rPr>
      <t>-</t>
    </r>
    <r>
      <rPr>
        <sz val="10"/>
        <color theme="1"/>
        <rFont val="Calibri"/>
        <family val="2"/>
        <scheme val="minor"/>
      </rPr>
      <t>up method recommendation: no additional contraceptive protection is needed.</t>
    </r>
  </si>
  <si>
    <r>
      <t>– The first injection can be given. 
– Back</t>
    </r>
    <r>
      <rPr>
        <sz val="10"/>
        <color rgb="FFFF0000"/>
        <rFont val="Calibri"/>
        <family val="2"/>
        <scheme val="minor"/>
      </rPr>
      <t>-</t>
    </r>
    <r>
      <rPr>
        <sz val="10"/>
        <color theme="1"/>
        <rFont val="Calibri"/>
        <family val="2"/>
        <scheme val="minor"/>
      </rPr>
      <t>up method recommedation: no additional contraceptive protection is needed. 
– It is highly unlikely that a woman will ovulate and be at risk of pregnancy during the first 21 days postpartum. However, for programmatic reasons (i.e. depending on national, regional and/or local programme protocols), some contraceptive methods may be provided during this period.</t>
    </r>
  </si>
  <si>
    <r>
      <t>– If the client is switching from another, different, hormonal injectible contraceptive, the injection can be given when the repeat injection would have been given. 
– Back</t>
    </r>
    <r>
      <rPr>
        <sz val="10"/>
        <color rgb="FFFF0000"/>
        <rFont val="Calibri"/>
        <family val="2"/>
        <scheme val="minor"/>
      </rPr>
      <t>-</t>
    </r>
    <r>
      <rPr>
        <sz val="10"/>
        <color theme="1"/>
        <rFont val="Calibri"/>
        <family val="2"/>
        <scheme val="minor"/>
      </rPr>
      <t>up method recommendation: no additional contraceptive protection is needed.</t>
    </r>
  </si>
  <si>
    <r>
      <t>– The first injection can be given at the time of consultation, not just during menstruation. 
– Back</t>
    </r>
    <r>
      <rPr>
        <sz val="10"/>
        <color rgb="FFFF0000"/>
        <rFont val="Calibri"/>
        <family val="2"/>
        <scheme val="minor"/>
      </rPr>
      <t>-</t>
    </r>
    <r>
      <rPr>
        <sz val="10"/>
        <color theme="1"/>
        <rFont val="Calibri"/>
        <family val="2"/>
        <scheme val="minor"/>
      </rPr>
      <t>up method recommendation: no additional contraceptive protection is needed.</t>
    </r>
  </si>
  <si>
    <r>
      <t>– The first injection can be given, as advised for other women having menstrual cycles, at the time of consultation, not just during menstruation. 
– Back</t>
    </r>
    <r>
      <rPr>
        <sz val="10"/>
        <color rgb="FFFF0000"/>
        <rFont val="Calibri"/>
        <family val="2"/>
        <scheme val="minor"/>
      </rPr>
      <t>-</t>
    </r>
    <r>
      <rPr>
        <sz val="10"/>
        <color theme="1"/>
        <rFont val="Calibri"/>
        <family val="2"/>
        <scheme val="minor"/>
      </rPr>
      <t>up method recommendation: no additional contraceptive protection is needed.</t>
    </r>
  </si>
  <si>
    <r>
      <t>– The first injection can be given immediately post-abortion</t>
    </r>
    <r>
      <rPr>
        <sz val="10"/>
        <color rgb="FFFF0000"/>
        <rFont val="Calibri"/>
        <family val="2"/>
        <scheme val="minor"/>
      </rPr>
      <t xml:space="preserve"> or miscarriage</t>
    </r>
    <r>
      <rPr>
        <sz val="10"/>
        <color theme="1"/>
        <rFont val="Calibri"/>
        <family val="2"/>
        <scheme val="minor"/>
      </rPr>
      <t>.
– Back</t>
    </r>
    <r>
      <rPr>
        <sz val="10"/>
        <color rgb="FFFF0000"/>
        <rFont val="Calibri"/>
        <family val="2"/>
        <scheme val="minor"/>
      </rPr>
      <t>-</t>
    </r>
    <r>
      <rPr>
        <sz val="10"/>
        <color theme="1"/>
        <rFont val="Calibri"/>
        <family val="2"/>
        <scheme val="minor"/>
      </rPr>
      <t>up method recommendation: no additional contraceptive protection is needed.</t>
    </r>
  </si>
  <si>
    <r>
      <t>– If the client is switching from a nonhormonal method (excluding the IUD)</t>
    </r>
    <r>
      <rPr>
        <sz val="10"/>
        <color rgb="FFFF0000"/>
        <rFont val="Calibri"/>
        <family val="2"/>
        <scheme val="minor"/>
      </rPr>
      <t>,</t>
    </r>
    <r>
      <rPr>
        <sz val="10"/>
        <color theme="1"/>
        <rFont val="Calibri"/>
        <family val="2"/>
        <scheme val="minor"/>
      </rPr>
      <t xml:space="preserve"> the first injection can be given immediately if it is reasonably certain that the woman is not pregnant; there is no need to wait for her next menstrual period.
– Back</t>
    </r>
    <r>
      <rPr>
        <sz val="10"/>
        <color rgb="FFFF0000"/>
        <rFont val="Calibri"/>
        <family val="2"/>
        <scheme val="minor"/>
      </rPr>
      <t>-</t>
    </r>
    <r>
      <rPr>
        <sz val="10"/>
        <color theme="1"/>
        <rFont val="Calibri"/>
        <family val="2"/>
        <scheme val="minor"/>
      </rPr>
      <t>up recommendation: within 7 days of the start of her menstrual bleeding</t>
    </r>
    <r>
      <rPr>
        <sz val="10"/>
        <color rgb="FFFF0000"/>
        <rFont val="Calibri"/>
        <family val="2"/>
        <scheme val="minor"/>
      </rPr>
      <t>, n</t>
    </r>
    <r>
      <rPr>
        <sz val="10"/>
        <color theme="1"/>
        <rFont val="Calibri"/>
        <family val="2"/>
        <scheme val="minor"/>
      </rPr>
      <t>o additional contraceptive protection is needed.</t>
    </r>
  </si>
  <si>
    <r>
      <t>– If the client is switching from an IUD (Cu-IUD</t>
    </r>
    <r>
      <rPr>
        <sz val="10"/>
        <color rgb="FFFF0000"/>
        <rFont val="Calibri"/>
        <family val="2"/>
        <scheme val="minor"/>
      </rPr>
      <t>,</t>
    </r>
    <r>
      <rPr>
        <sz val="10"/>
        <color theme="1"/>
        <rFont val="Calibri"/>
        <family val="2"/>
        <scheme val="minor"/>
      </rPr>
      <t xml:space="preserve"> LNG-IUD) within 7 days after the start of menstrual bleeding: the first injection can be given. The IUD can be removed at that time.
– Back</t>
    </r>
    <r>
      <rPr>
        <sz val="10"/>
        <color rgb="FFFF0000"/>
        <rFont val="Calibri"/>
        <family val="2"/>
        <scheme val="minor"/>
      </rPr>
      <t>-</t>
    </r>
    <r>
      <rPr>
        <sz val="10"/>
        <color theme="1"/>
        <rFont val="Calibri"/>
        <family val="2"/>
        <scheme val="minor"/>
      </rPr>
      <t>up method recommendation: no additional contraceptive protection is needed.</t>
    </r>
  </si>
  <si>
    <r>
      <t xml:space="preserve">– The first injection can be given at the time of consultation if it is reasonably certain </t>
    </r>
    <r>
      <rPr>
        <sz val="10"/>
        <color rgb="FFFF0000"/>
        <rFont val="Calibri"/>
        <family val="2"/>
        <scheme val="minor"/>
      </rPr>
      <t>client</t>
    </r>
    <r>
      <rPr>
        <sz val="10"/>
        <color theme="1"/>
        <rFont val="Calibri"/>
        <family val="2"/>
        <scheme val="minor"/>
      </rPr>
      <t xml:space="preserve"> is not pregnant. 
– Back</t>
    </r>
    <r>
      <rPr>
        <sz val="10"/>
        <color rgb="FFFF0000"/>
        <rFont val="Calibri"/>
        <family val="2"/>
        <scheme val="minor"/>
      </rPr>
      <t>-</t>
    </r>
    <r>
      <rPr>
        <sz val="10"/>
        <color theme="1"/>
        <rFont val="Calibri"/>
        <family val="2"/>
        <scheme val="minor"/>
      </rPr>
      <t>up method recommendation: she will need to abstain from sex or use additional contraceptive protection for the next 7 days.</t>
    </r>
  </si>
  <si>
    <r>
      <t>– The first injection can be given at any time if it is reasonably certain that the woman is not pregnant.
– Back</t>
    </r>
    <r>
      <rPr>
        <sz val="10"/>
        <color rgb="FFFF0000"/>
        <rFont val="Calibri"/>
        <family val="2"/>
        <scheme val="minor"/>
      </rPr>
      <t>-</t>
    </r>
    <r>
      <rPr>
        <sz val="10"/>
        <color theme="1"/>
        <rFont val="Calibri"/>
        <family val="2"/>
        <scheme val="minor"/>
      </rPr>
      <t>up method recommendation: she will need to abstain from sex or use additional contraceptive protection for the next 7 days.</t>
    </r>
  </si>
  <si>
    <r>
      <t>– The first injection can be given, as advised for other women having menstrual cycles, at the time of consultation if it is reasonably certain she is not pregnant. 
– Back</t>
    </r>
    <r>
      <rPr>
        <sz val="10"/>
        <color rgb="FFFF0000"/>
        <rFont val="Calibri"/>
        <family val="2"/>
        <scheme val="minor"/>
      </rPr>
      <t>-</t>
    </r>
    <r>
      <rPr>
        <sz val="10"/>
        <color theme="1"/>
        <rFont val="Calibri"/>
        <family val="2"/>
        <scheme val="minor"/>
      </rPr>
      <t>up method recommendation: she will need to abstain from sex or use additional contraceptive protection for the next 7 days.</t>
    </r>
  </si>
  <si>
    <r>
      <t>– The first injection can be given if it is reasonably certain that the woman is not pregnant. 
– Back</t>
    </r>
    <r>
      <rPr>
        <sz val="10"/>
        <color rgb="FFFF0000"/>
        <rFont val="Calibri"/>
        <family val="2"/>
        <scheme val="minor"/>
      </rPr>
      <t>-</t>
    </r>
    <r>
      <rPr>
        <sz val="10"/>
        <color theme="1"/>
        <rFont val="Calibri"/>
        <family val="2"/>
        <scheme val="minor"/>
      </rPr>
      <t>up method recommendation: she will need to abstain from sex or use additional contraceptive protection for the next 7 days.</t>
    </r>
  </si>
  <si>
    <r>
      <t>– If the client is switching from a nonhormonal method (excluding the IUD)</t>
    </r>
    <r>
      <rPr>
        <sz val="10"/>
        <color rgb="FFFF0000"/>
        <rFont val="Calibri"/>
        <family val="2"/>
        <scheme val="minor"/>
      </rPr>
      <t>,</t>
    </r>
    <r>
      <rPr>
        <sz val="10"/>
        <color theme="1"/>
        <rFont val="Calibri"/>
        <family val="2"/>
        <scheme val="minor"/>
      </rPr>
      <t xml:space="preserve"> the first injection can be given immediately if it is reasonably certain that the woman is not pregnant; there is no need to wait for her next menstrual period.
– Back</t>
    </r>
    <r>
      <rPr>
        <sz val="10"/>
        <color rgb="FFFF0000"/>
        <rFont val="Calibri"/>
        <family val="2"/>
        <scheme val="minor"/>
      </rPr>
      <t>-</t>
    </r>
    <r>
      <rPr>
        <sz val="10"/>
        <color theme="1"/>
        <rFont val="Calibri"/>
        <family val="2"/>
        <scheme val="minor"/>
      </rPr>
      <t>up recommendation: more than 7 days since the start of menstrual bleeding she will need to abstain from sex or use additional contraceptive protection for the next 7 days.</t>
    </r>
  </si>
  <si>
    <r>
      <t>– If the client is switching from an IUD (Cu-IUD</t>
    </r>
    <r>
      <rPr>
        <sz val="10"/>
        <color rgb="FFFF0000"/>
        <rFont val="Calibri"/>
        <family val="2"/>
        <scheme val="minor"/>
      </rPr>
      <t>,</t>
    </r>
    <r>
      <rPr>
        <sz val="10"/>
        <color theme="1"/>
        <rFont val="Calibri"/>
        <family val="2"/>
        <scheme val="minor"/>
      </rPr>
      <t xml:space="preserve"> LNG-IUD)</t>
    </r>
    <r>
      <rPr>
        <sz val="10"/>
        <color rgb="FFFF0000"/>
        <rFont val="Calibri"/>
        <family val="2"/>
        <scheme val="minor"/>
      </rPr>
      <t>,</t>
    </r>
    <r>
      <rPr>
        <sz val="10"/>
        <color theme="1"/>
        <rFont val="Calibri"/>
        <family val="2"/>
        <scheme val="minor"/>
      </rPr>
      <t xml:space="preserve"> the first injection can be given at any time if it is reasonably certain that the woman is not pregnant. 
– Backup method recommendation: she will need to abstain from sex or use additional contraceptive protection for the next 7 days.</t>
    </r>
  </si>
  <si>
    <r>
      <t>– The first injection can be given immediately post-abortion</t>
    </r>
    <r>
      <rPr>
        <sz val="10"/>
        <color rgb="FFFF0000"/>
        <rFont val="Calibri"/>
        <family val="2"/>
        <scheme val="minor"/>
      </rPr>
      <t xml:space="preserve"> or miscarriage</t>
    </r>
    <r>
      <rPr>
        <sz val="10"/>
        <color theme="1"/>
        <rFont val="Calibri"/>
        <family val="2"/>
        <scheme val="minor"/>
      </rPr>
      <t>. 
– Back</t>
    </r>
    <r>
      <rPr>
        <sz val="10"/>
        <color rgb="FFFF0000"/>
        <rFont val="Calibri"/>
        <family val="2"/>
        <scheme val="minor"/>
      </rPr>
      <t>-</t>
    </r>
    <r>
      <rPr>
        <sz val="10"/>
        <color theme="1"/>
        <rFont val="Calibri"/>
        <family val="2"/>
        <scheme val="minor"/>
      </rPr>
      <t>up method recommendation: a back</t>
    </r>
    <r>
      <rPr>
        <sz val="10"/>
        <color rgb="FFFF0000"/>
        <rFont val="Calibri"/>
        <family val="2"/>
        <scheme val="minor"/>
      </rPr>
      <t>-</t>
    </r>
    <r>
      <rPr>
        <sz val="10"/>
        <color theme="1"/>
        <rFont val="Calibri"/>
        <family val="2"/>
        <scheme val="minor"/>
      </rPr>
      <t>up method is needed for the first 7 days after the injection.</t>
    </r>
  </si>
  <si>
    <r>
      <t>– If the client is switching from an IUD (Cu-IUD</t>
    </r>
    <r>
      <rPr>
        <sz val="10"/>
        <color rgb="FFFF0000"/>
        <rFont val="Calibri"/>
        <family val="2"/>
        <scheme val="minor"/>
      </rPr>
      <t>,</t>
    </r>
    <r>
      <rPr>
        <sz val="10"/>
        <color theme="1"/>
        <rFont val="Calibri"/>
        <family val="2"/>
        <scheme val="minor"/>
      </rPr>
      <t xml:space="preserve"> LNG-IUD) more than 7 days since the start of menstrual bleeding: the first injection can be given if it is reasonably certain that the woman is not pregnant.
– If the client is also sexually active in this menstrual cycle and more than 7 days since the start of menstrual bleeding: it is recommended that the IUD be removed at the time of her next menstrual period.
– Back</t>
    </r>
    <r>
      <rPr>
        <sz val="10"/>
        <color rgb="FFFF0000"/>
        <rFont val="Calibri"/>
        <family val="2"/>
        <scheme val="minor"/>
      </rPr>
      <t>-</t>
    </r>
    <r>
      <rPr>
        <sz val="10"/>
        <color theme="1"/>
        <rFont val="Calibri"/>
        <family val="2"/>
        <scheme val="minor"/>
      </rPr>
      <t>up method recommendation: do not remove the existing IUD until the next menstrual period so the IUD serves as a back</t>
    </r>
    <r>
      <rPr>
        <sz val="10"/>
        <color rgb="FFFF0000"/>
        <rFont val="Calibri"/>
        <family val="2"/>
        <scheme val="minor"/>
      </rPr>
      <t>-</t>
    </r>
    <r>
      <rPr>
        <sz val="10"/>
        <color theme="1"/>
        <rFont val="Calibri"/>
        <family val="2"/>
        <scheme val="minor"/>
      </rPr>
      <t>up method.</t>
    </r>
  </si>
  <si>
    <r>
      <t>– If the client is switching from an IUD (Cu-IUD</t>
    </r>
    <r>
      <rPr>
        <sz val="10"/>
        <color rgb="FFFF0000"/>
        <rFont val="Calibri"/>
        <family val="2"/>
        <scheme val="minor"/>
      </rPr>
      <t>,</t>
    </r>
    <r>
      <rPr>
        <sz val="10"/>
        <rFont val="Calibri"/>
        <family val="2"/>
        <scheme val="minor"/>
      </rPr>
      <t xml:space="preserve"> LNG-IUD) more than 7 days since the start of menstrual bleeding: the first injection can be given if it is reasonably certain that the woman is not pregnant.
</t>
    </r>
    <r>
      <rPr>
        <sz val="10"/>
        <color rgb="FF0070C0"/>
        <rFont val="Calibri"/>
        <family val="2"/>
        <scheme val="minor"/>
      </rPr>
      <t>– If the client is NOT sexually active in this menstrual cycle and more than 7 days since the start of menstrual bleeding: she will need to abstain from sex or use additional contraceptive protection for the next 7 days. If that additional protection is to be provided by the IUD she is using, it is recommended that this IUD be removed at the time of her next menstrual period.</t>
    </r>
    <r>
      <rPr>
        <sz val="10"/>
        <rFont val="Calibri"/>
        <family val="2"/>
        <scheme val="minor"/>
      </rPr>
      <t xml:space="preserve">
– Back</t>
    </r>
    <r>
      <rPr>
        <sz val="10"/>
        <color rgb="FFFF0000"/>
        <rFont val="Calibri"/>
        <family val="2"/>
        <scheme val="minor"/>
      </rPr>
      <t>-</t>
    </r>
    <r>
      <rPr>
        <sz val="10"/>
        <rFont val="Calibri"/>
        <family val="2"/>
        <scheme val="minor"/>
      </rPr>
      <t>up method recommendation: she will need to abstain from sex or use additional contraceptive protection for the next 7 days OR keep the IUD in until her next menstrual cycle and use the IUD as her back</t>
    </r>
    <r>
      <rPr>
        <sz val="10"/>
        <color rgb="FFFF0000"/>
        <rFont val="Calibri"/>
        <family val="2"/>
        <scheme val="minor"/>
      </rPr>
      <t>-</t>
    </r>
    <r>
      <rPr>
        <sz val="10"/>
        <rFont val="Calibri"/>
        <family val="2"/>
        <scheme val="minor"/>
      </rPr>
      <t>up method of choice.</t>
    </r>
  </si>
  <si>
    <r>
      <t>– Back</t>
    </r>
    <r>
      <rPr>
        <sz val="10"/>
        <color rgb="FFFF0000"/>
        <rFont val="Calibri"/>
        <family val="2"/>
        <scheme val="minor"/>
      </rPr>
      <t>-</t>
    </r>
    <r>
      <rPr>
        <sz val="10"/>
        <color theme="1"/>
        <rFont val="Calibri"/>
        <family val="2"/>
        <scheme val="minor"/>
      </rPr>
      <t xml:space="preserve">up method recommendation: </t>
    </r>
    <r>
      <rPr>
        <sz val="10"/>
        <color rgb="FFFF0000"/>
        <rFont val="Calibri"/>
        <family val="2"/>
        <scheme val="minor"/>
      </rPr>
      <t xml:space="preserve">client </t>
    </r>
    <r>
      <rPr>
        <sz val="10"/>
        <color theme="1"/>
        <rFont val="Calibri"/>
        <family val="2"/>
        <scheme val="minor"/>
      </rPr>
      <t xml:space="preserve"> will need to use a back</t>
    </r>
    <r>
      <rPr>
        <sz val="10"/>
        <color rgb="FFFF0000"/>
        <rFont val="Calibri"/>
        <family val="2"/>
        <scheme val="minor"/>
      </rPr>
      <t>-</t>
    </r>
    <r>
      <rPr>
        <sz val="10"/>
        <color theme="1"/>
        <rFont val="Calibri"/>
        <family val="2"/>
        <scheme val="minor"/>
      </rPr>
      <t>up method for the first 7 days after receiving the injection.
– fter taking progestin-only or combined ECPs: injections can be provided on the same day as she takes the ECPs. If she does not start immediately, but returns for an injection, she can start at any time if it is reasonably certain she is not pregnant.
– After taking ulipristal acetate</t>
    </r>
    <r>
      <rPr>
        <sz val="10"/>
        <color rgb="FFFF0000"/>
        <rFont val="Calibri"/>
        <family val="2"/>
        <scheme val="minor"/>
      </rPr>
      <t xml:space="preserve"> (UPA)</t>
    </r>
    <r>
      <rPr>
        <sz val="10"/>
        <color theme="1"/>
        <rFont val="Calibri"/>
        <family val="2"/>
        <scheme val="minor"/>
      </rPr>
      <t xml:space="preserve"> ECPs: injections can be inserted on the 6th day after taking UPA ECPs. No need to wait for her next monthly bleeding. Injectibles and UPA interact. If an injection is provided sooner, and thus both are present in the body, one or both may be less effective.</t>
    </r>
  </si>
  <si>
    <r>
      <t>Progestogen-only pills (POP</t>
    </r>
    <r>
      <rPr>
        <sz val="10"/>
        <color rgb="FFFF0000"/>
        <rFont val="Calibri"/>
        <family val="2"/>
        <scheme val="minor"/>
      </rPr>
      <t>s</t>
    </r>
    <r>
      <rPr>
        <sz val="10"/>
        <color theme="0"/>
        <rFont val="Calibri"/>
        <family val="2"/>
        <scheme val="minor"/>
      </rPr>
      <t>)</t>
    </r>
  </si>
  <si>
    <r>
      <t>– POPs may be provided to a woman in advance with appropriate instructions on pill initiation, provided she is medically eligible.
– Within 5 days after the start of menstrual bleeding: POPs can be initiated.
– Back</t>
    </r>
    <r>
      <rPr>
        <sz val="10"/>
        <color rgb="FFFF0000"/>
        <rFont val="Calibri"/>
        <family val="2"/>
        <scheme val="minor"/>
      </rPr>
      <t>-</t>
    </r>
    <r>
      <rPr>
        <sz val="10"/>
        <color theme="1"/>
        <rFont val="Calibri"/>
        <family val="2"/>
        <scheme val="minor"/>
      </rPr>
      <t>up method recommendation: no additional contraceptive protection is needed.</t>
    </r>
  </si>
  <si>
    <r>
      <t>– POPs may be provided to a woman in advance with appropriate instructions on pill initiation, provided she is medically eligible.
– Less than 6 weeks postpartum: POPs can generally be initiated (</t>
    </r>
    <r>
      <rPr>
        <sz val="10"/>
        <color rgb="FFFF0000"/>
        <rFont val="Calibri"/>
        <family val="2"/>
        <scheme val="minor"/>
      </rPr>
      <t>medical eligibility</t>
    </r>
    <r>
      <rPr>
        <sz val="10"/>
        <color theme="1"/>
        <rFont val="Calibri"/>
        <family val="2"/>
        <scheme val="minor"/>
      </rPr>
      <t xml:space="preserve"> category 2).
– Back</t>
    </r>
    <r>
      <rPr>
        <sz val="10"/>
        <color rgb="FFFF0000"/>
        <rFont val="Calibri"/>
        <family val="2"/>
        <scheme val="minor"/>
      </rPr>
      <t>-</t>
    </r>
    <r>
      <rPr>
        <sz val="10"/>
        <color theme="1"/>
        <rFont val="Calibri"/>
        <family val="2"/>
        <scheme val="minor"/>
      </rPr>
      <t xml:space="preserve">up method recommendation: no additional contraceptive protection is needed if the woman if </t>
    </r>
    <r>
      <rPr>
        <sz val="10"/>
        <color rgb="FFFF0000"/>
        <rFont val="Calibri"/>
        <family val="2"/>
        <scheme val="minor"/>
      </rPr>
      <t>f</t>
    </r>
    <r>
      <rPr>
        <sz val="10"/>
        <color theme="1"/>
        <rFont val="Calibri"/>
        <family val="2"/>
        <scheme val="minor"/>
      </rPr>
      <t>ully or nearly fully breastfeeding.</t>
    </r>
  </si>
  <si>
    <r>
      <t>– POPs may be provided to a woman in advance with appropriate instructions on pill initiation, provided she is medically eligible.
– 6 weeks to 6 months postpartum and amenorrhoeic: POPs can generally be initiated (</t>
    </r>
    <r>
      <rPr>
        <sz val="10"/>
        <color rgb="FFFF0000"/>
        <rFont val="Calibri"/>
        <family val="2"/>
        <scheme val="minor"/>
      </rPr>
      <t>medical eligibility</t>
    </r>
    <r>
      <rPr>
        <sz val="10"/>
        <color theme="1"/>
        <rFont val="Calibri"/>
        <family val="2"/>
        <scheme val="minor"/>
      </rPr>
      <t xml:space="preserve"> category 2).
– Back</t>
    </r>
    <r>
      <rPr>
        <sz val="10"/>
        <color rgb="FFFF0000"/>
        <rFont val="Calibri"/>
        <family val="2"/>
        <scheme val="minor"/>
      </rPr>
      <t>-</t>
    </r>
    <r>
      <rPr>
        <sz val="10"/>
        <color theme="1"/>
        <rFont val="Calibri"/>
        <family val="2"/>
        <scheme val="minor"/>
      </rPr>
      <t xml:space="preserve">up method recommendation: no additional contraceptive protection is needed if the woman if </t>
    </r>
    <r>
      <rPr>
        <sz val="10"/>
        <color rgb="FFFF0000"/>
        <rFont val="Calibri"/>
        <family val="2"/>
        <scheme val="minor"/>
      </rPr>
      <t>f</t>
    </r>
    <r>
      <rPr>
        <sz val="10"/>
        <color theme="1"/>
        <rFont val="Calibri"/>
        <family val="2"/>
        <scheme val="minor"/>
      </rPr>
      <t>ully or nearly fully breastfeeding.</t>
    </r>
  </si>
  <si>
    <r>
      <t>– More than 6 weeks postpartum and menstrual cycles have returned: POPs can be initiated as advised for other women having menstrual cycles (</t>
    </r>
    <r>
      <rPr>
        <sz val="10"/>
        <color rgb="FFFF0000"/>
        <rFont val="Calibri"/>
        <family val="2"/>
        <scheme val="minor"/>
      </rPr>
      <t>medical eligibility</t>
    </r>
    <r>
      <rPr>
        <sz val="10"/>
        <color theme="1"/>
        <rFont val="Calibri"/>
        <family val="2"/>
        <scheme val="minor"/>
      </rPr>
      <t xml:space="preserve"> category 1).
– POPs may be provided to a woman in advance with appropriate instructions on pill initiation, provided she is medically eligible.
– Within 5 days </t>
    </r>
    <r>
      <rPr>
        <sz val="10"/>
        <color rgb="FFFF0000"/>
        <rFont val="Calibri"/>
        <family val="2"/>
        <scheme val="minor"/>
      </rPr>
      <t>of</t>
    </r>
    <r>
      <rPr>
        <sz val="10"/>
        <color theme="1"/>
        <rFont val="Calibri"/>
        <family val="2"/>
        <scheme val="minor"/>
      </rPr>
      <t xml:space="preserve"> the start of menstrual bleeding: POPs can be initiated.
– Back</t>
    </r>
    <r>
      <rPr>
        <sz val="10"/>
        <color rgb="FFFF0000"/>
        <rFont val="Calibri"/>
        <family val="2"/>
        <scheme val="minor"/>
      </rPr>
      <t>-</t>
    </r>
    <r>
      <rPr>
        <sz val="10"/>
        <color theme="1"/>
        <rFont val="Calibri"/>
        <family val="2"/>
        <scheme val="minor"/>
      </rPr>
      <t>up method recommendation: no additional contraceptive protection is needed.</t>
    </r>
  </si>
  <si>
    <r>
      <t>– POPs may be provided to a woman in advance with appropriate instructions on pill initiation, provided she is medically eligible.
– Less than 21 days postpartum: POPs can be initiated. No additional contraceptive protection is needed. It is highly unlikely that a woman will ovulate and be at risk of pregnancy during the first 21 days postpartum. However, for programmatic reasons (i.e. depending on national, regional and/or local programme protocols), some contraceptive methods may be provided during this period.
– Back</t>
    </r>
    <r>
      <rPr>
        <sz val="10"/>
        <color rgb="FFFF0000"/>
        <rFont val="Calibri"/>
        <family val="2"/>
        <scheme val="minor"/>
      </rPr>
      <t>-</t>
    </r>
    <r>
      <rPr>
        <sz val="10"/>
        <color theme="1"/>
        <rFont val="Calibri"/>
        <family val="2"/>
        <scheme val="minor"/>
      </rPr>
      <t>up method recommendation: no additional contraceptive protection is needed.</t>
    </r>
  </si>
  <si>
    <r>
      <t>– POPs may be provided to a woman in advance with appropriate instructions on pill initiation, provided she is medically eligible.
– Menstrual cycles have returned: POPs can be initiated as advised for other women having menstrual cycles.
– Within 5 days after the start of menstrual bleeding: POPs can be initiated.
– Back</t>
    </r>
    <r>
      <rPr>
        <sz val="10"/>
        <color rgb="FFFF0000"/>
        <rFont val="Calibri"/>
        <family val="2"/>
        <scheme val="minor"/>
      </rPr>
      <t>-</t>
    </r>
    <r>
      <rPr>
        <sz val="10"/>
        <color theme="1"/>
        <rFont val="Calibri"/>
        <family val="2"/>
        <scheme val="minor"/>
      </rPr>
      <t>up method recommendation: no additional contraceptive protection is needed.</t>
    </r>
  </si>
  <si>
    <r>
      <t>– POPs may be provided to a woman in advance with appropriate instructions on pill initiation, provided she is medically eligible.
– POPs can be initiated immediately post</t>
    </r>
    <r>
      <rPr>
        <sz val="10"/>
        <color rgb="FFFF0000"/>
        <rFont val="Calibri"/>
        <family val="2"/>
        <scheme val="minor"/>
      </rPr>
      <t>-</t>
    </r>
    <r>
      <rPr>
        <sz val="10"/>
        <color theme="1"/>
        <rFont val="Calibri"/>
        <family val="2"/>
        <scheme val="minor"/>
      </rPr>
      <t>abortion or miscarriage.
– Back</t>
    </r>
    <r>
      <rPr>
        <sz val="10"/>
        <color rgb="FFFF0000"/>
        <rFont val="Calibri"/>
        <family val="2"/>
        <scheme val="minor"/>
      </rPr>
      <t>-</t>
    </r>
    <r>
      <rPr>
        <sz val="10"/>
        <color theme="1"/>
        <rFont val="Calibri"/>
        <family val="2"/>
        <scheme val="minor"/>
      </rPr>
      <t>up method recommendation: no additional contraceptive protection is needed.</t>
    </r>
  </si>
  <si>
    <t>Combined oral contraceptives (COPs) OR Combined contraceptive patch OR Combined contraceptive vaginal ring (CVR)</t>
  </si>
  <si>
    <t>"Method or service provided" = "Combined oral contraceptives (COCs)" OR "Combined contraceptive patch" OR "Combined contraceptive vaginal ring (CVR)"</t>
  </si>
  <si>
    <t>"Method or service provided" = "Emergency contraceptive pills (ECPs)"</t>
  </si>
  <si>
    <r>
      <t xml:space="preserve">– Ideally, </t>
    </r>
    <r>
      <rPr>
        <sz val="10"/>
        <color rgb="FFFF0000"/>
        <rFont val="Calibri"/>
        <family val="2"/>
        <scheme val="minor"/>
      </rPr>
      <t>ulipristal acetate (</t>
    </r>
    <r>
      <rPr>
        <sz val="10"/>
        <color theme="1"/>
        <rFont val="Calibri"/>
        <family val="2"/>
        <scheme val="minor"/>
      </rPr>
      <t>UPA</t>
    </r>
    <r>
      <rPr>
        <sz val="10"/>
        <color rgb="FFFF0000"/>
        <rFont val="Calibri"/>
        <family val="2"/>
        <scheme val="minor"/>
      </rPr>
      <t xml:space="preserve">) </t>
    </r>
    <r>
      <rPr>
        <sz val="10"/>
        <color theme="1"/>
        <rFont val="Calibri"/>
        <family val="2"/>
        <scheme val="minor"/>
      </rPr>
      <t xml:space="preserve">ECPs, </t>
    </r>
    <r>
      <rPr>
        <sz val="10"/>
        <color rgb="FFFF0000"/>
        <rFont val="Calibri"/>
        <family val="2"/>
        <scheme val="minor"/>
      </rPr>
      <t>levonogestrel (</t>
    </r>
    <r>
      <rPr>
        <sz val="10"/>
        <color theme="1"/>
        <rFont val="Calibri"/>
        <family val="2"/>
        <scheme val="minor"/>
      </rPr>
      <t>LNG</t>
    </r>
    <r>
      <rPr>
        <sz val="10"/>
        <color rgb="FFFF0000"/>
        <rFont val="Calibri"/>
        <family val="2"/>
        <scheme val="minor"/>
      </rPr>
      <t xml:space="preserve">) </t>
    </r>
    <r>
      <rPr>
        <sz val="10"/>
        <color theme="1"/>
        <rFont val="Calibri"/>
        <family val="2"/>
        <scheme val="minor"/>
      </rPr>
      <t>ECPs or combined ECPs should be taken as early as possible after unprotected intercourse, within 120 hours (or 5 days). However, the woman should be advised that the effectiveness of the ECP(s) is reduced the longer the interval between having unprotected intercourse and taking ECP(s).
– UPA ECPs may be more effective between 72 hours and 120 hours after unprotected intercourse than other ECPs.</t>
    </r>
  </si>
  <si>
    <t>"Method or service provided" = "Progesterone-releasing vaginal ring (PVR)"</t>
  </si>
  <si>
    <t>– Suitable for postpartum women who are actively breastfeeding at least 4 times per day.
– Use of the ring starts 4–9 weeks after giving birth. Each ring is kept in place for 90 days. The woman can then replace it with a new ring immediately. Up to 4 rings can be used, one after another, with no breaks.
– Start each new ring immediately after removal of the previous ring for greatest effectiveness.</t>
  </si>
  <si>
    <t>"Method or service provided" = "Lactational Amenorrhoea Method (LAM) consultation"</t>
  </si>
  <si>
    <r>
      <t xml:space="preserve">– </t>
    </r>
    <r>
      <rPr>
        <sz val="10"/>
        <color rgb="FFFF0000"/>
        <rFont val="Calibri"/>
        <family val="2"/>
        <scheme val="minor"/>
      </rPr>
      <t>Client</t>
    </r>
    <r>
      <rPr>
        <sz val="10"/>
        <color theme="1"/>
        <rFont val="Calibri"/>
        <family val="2"/>
        <scheme val="minor"/>
      </rPr>
      <t xml:space="preserve"> may start LAM at any time if she meets all 3 criteria required for using the method.
– Within 6 months after childbirth, start</t>
    </r>
    <r>
      <rPr>
        <sz val="10"/>
        <color rgb="FFFF0000"/>
        <rFont val="Calibri"/>
        <family val="2"/>
        <scheme val="minor"/>
      </rPr>
      <t>ed</t>
    </r>
    <r>
      <rPr>
        <sz val="10"/>
        <color theme="1"/>
        <rFont val="Calibri"/>
        <family val="2"/>
        <scheme val="minor"/>
      </rPr>
      <t xml:space="preserve"> breastfeeding immediately (within one hour) or as soon as possible after the baby </t>
    </r>
    <r>
      <rPr>
        <sz val="10"/>
        <color rgb="FFFF0000"/>
        <rFont val="Calibri"/>
        <family val="2"/>
        <scheme val="minor"/>
      </rPr>
      <t>wa</t>
    </r>
    <r>
      <rPr>
        <sz val="10"/>
        <color theme="1"/>
        <rFont val="Calibri"/>
        <family val="2"/>
        <scheme val="minor"/>
      </rPr>
      <t xml:space="preserve">s born. In the first few days after childbirth, the yellowish fluid produced by the mother’s breasts (colostrum) contains substances very important to the baby’s health.
– LAM can be started at any time, if she has been fully or nearly </t>
    </r>
    <r>
      <rPr>
        <sz val="10"/>
        <color rgb="FFFF0000"/>
        <rFont val="Calibri"/>
        <family val="2"/>
        <scheme val="minor"/>
      </rPr>
      <t xml:space="preserve">fully </t>
    </r>
    <r>
      <rPr>
        <sz val="10"/>
        <color theme="1"/>
        <rFont val="Calibri"/>
        <family val="2"/>
        <scheme val="minor"/>
      </rPr>
      <t>breastfeeding her baby since birth and her monthly bleeding has not returned.
– Provides an opportunity to offer a woman an ongoing method that she can continue to use after 6 months.</t>
    </r>
  </si>
  <si>
    <t>Male condoms OR Female condoms OR Withdrawwal OR No method</t>
  </si>
  <si>
    <t>"Method or service provided" = "Male condoms" OR "Female condoms" OR "Withdrawal" OR "No method"</t>
  </si>
  <si>
    <t>– Client can begin using these methods immediately</t>
  </si>
  <si>
    <t>"Method or service provided" = "Fertility awareness-based methods (FAB) consultation"</t>
  </si>
  <si>
    <t>"Method or service provided" = "Male sterilization"</t>
  </si>
  <si>
    <r>
      <t>– Male sterilization, or vasectomy, is a low</t>
    </r>
    <r>
      <rPr>
        <sz val="10"/>
        <color rgb="FFFF0000"/>
        <rFont val="Calibri"/>
        <family val="2"/>
        <scheme val="minor"/>
      </rPr>
      <t>-</t>
    </r>
    <r>
      <rPr>
        <sz val="10"/>
        <color theme="1"/>
        <rFont val="Calibri"/>
        <family val="2"/>
        <scheme val="minor"/>
      </rPr>
      <t>risk procedure that involves occlusion of the vas deferens and can be performed in an outpatient setting. Both the no-scalpel and conventional incision procedures are quick, safe and effective.
– Back</t>
    </r>
    <r>
      <rPr>
        <sz val="10"/>
        <color rgb="FFFF0000"/>
        <rFont val="Calibri"/>
        <family val="2"/>
        <scheme val="minor"/>
      </rPr>
      <t>-</t>
    </r>
    <r>
      <rPr>
        <sz val="10"/>
        <color theme="1"/>
        <rFont val="Calibri"/>
        <family val="2"/>
        <scheme val="minor"/>
      </rPr>
      <t xml:space="preserve">up method recommendation: the man should be advised to wait three months before relying on his vasectomy for contraception. During this period, he </t>
    </r>
    <r>
      <rPr>
        <sz val="10"/>
        <color rgb="FFFF0000"/>
        <rFont val="Calibri"/>
        <family val="2"/>
        <scheme val="minor"/>
      </rPr>
      <t>can</t>
    </r>
    <r>
      <rPr>
        <sz val="10"/>
        <color theme="1"/>
        <rFont val="Calibri"/>
        <family val="2"/>
        <scheme val="minor"/>
      </rPr>
      <t xml:space="preserve"> resume sexual activity, but he or his partner will need to use additional contraceptive protection.
– Sterilization does not protect against sexually transmitted infections (STIs), including HIV. If there is a risk of STI/HIV, the correct and consistent use of condoms is recommended. When used correctly and consistently, condoms offer one of the most effective methods of protection against STIs, including HIV.</t>
    </r>
  </si>
  <si>
    <t>"Method or service provided" = "Female sterilization"</t>
  </si>
  <si>
    <r>
      <t xml:space="preserve">– If there is no medical reason to delay, a woman can have the female sterilization procedure any time she wants if it is reasonably certain she is not pregnant and there are no medical conditions that limit when, where or how the female sterilization procedure </t>
    </r>
    <r>
      <rPr>
        <sz val="10"/>
        <color rgb="FFFF0000"/>
        <rFont val="Calibri"/>
        <family val="2"/>
        <scheme val="minor"/>
      </rPr>
      <t>can</t>
    </r>
    <r>
      <rPr>
        <sz val="10"/>
        <color theme="1"/>
        <rFont val="Calibri"/>
        <family val="2"/>
        <scheme val="minor"/>
      </rPr>
      <t xml:space="preserve"> be performed</t>
    </r>
  </si>
  <si>
    <r>
      <t>FP.DT.14 Follow</t>
    </r>
    <r>
      <rPr>
        <b/>
        <sz val="10"/>
        <color rgb="FFFF0000"/>
        <rFont val="Calibri"/>
        <family val="2"/>
        <scheme val="minor"/>
      </rPr>
      <t>-</t>
    </r>
    <r>
      <rPr>
        <b/>
        <sz val="10"/>
        <color rgb="FFFFFFFF"/>
        <rFont val="Calibri"/>
        <family val="2"/>
        <scheme val="minor"/>
      </rPr>
      <t xml:space="preserve">up requirements </t>
    </r>
  </si>
  <si>
    <r>
      <t>Depending on the method and/or services provided, the client may or m</t>
    </r>
    <r>
      <rPr>
        <b/>
        <sz val="10"/>
        <color rgb="FFFF0000"/>
        <rFont val="Calibri"/>
        <family val="2"/>
        <scheme val="minor"/>
      </rPr>
      <t>ay</t>
    </r>
    <r>
      <rPr>
        <b/>
        <sz val="10"/>
        <color rgb="FFFFFFFF"/>
        <rFont val="Calibri"/>
        <family val="2"/>
        <scheme val="minor"/>
      </rPr>
      <t xml:space="preserve"> not need a follow</t>
    </r>
    <r>
      <rPr>
        <b/>
        <sz val="10"/>
        <color rgb="FFFF0000"/>
        <rFont val="Calibri"/>
        <family val="2"/>
        <scheme val="minor"/>
      </rPr>
      <t>-</t>
    </r>
    <r>
      <rPr>
        <b/>
        <sz val="10"/>
        <color rgb="FFFFFFFF"/>
        <rFont val="Calibri"/>
        <family val="2"/>
        <scheme val="minor"/>
      </rPr>
      <t>up visit</t>
    </r>
  </si>
  <si>
    <r>
      <t>FP.C12. Determine follow</t>
    </r>
    <r>
      <rPr>
        <b/>
        <sz val="10"/>
        <color rgb="FFFF0000"/>
        <rFont val="Calibri"/>
        <family val="2"/>
        <scheme val="minor"/>
      </rPr>
      <t>-</t>
    </r>
    <r>
      <rPr>
        <b/>
        <sz val="10"/>
        <color rgb="FFFFFFFF"/>
        <rFont val="Calibri"/>
        <family val="2"/>
        <scheme val="minor"/>
      </rPr>
      <t>up requirements</t>
    </r>
  </si>
  <si>
    <t>– No routine return visit is required. 
– Assure client that they are welcome to come back at any time.</t>
  </si>
  <si>
    <t>"Method or service provided" = "Levonorgestrel-releasing intrauterine device (LNG-IUD) removal"</t>
  </si>
  <si>
    <t>"Method or service provided" = "Levonorgestrel (LNG) two-rod implant insertion"</t>
  </si>
  <si>
    <t>"Method or service provided" = "Levonorgestrel (LNG) two-rod implant removal"</t>
  </si>
  <si>
    <t>"Recommended follow-up date" = "Service provision date" +  84 days (13 weeks/91 days) but can be given after 11-17 weeks</t>
  </si>
  <si>
    <t>"Recommended follow-up date" = "Service provision date" +  84 days (13 weeks/91 days)</t>
  </si>
  <si>
    <t>"Method or service provided" = "Combined oral contraceptives (COCs)"</t>
  </si>
  <si>
    <t>"Method or service provided" = "Combined contraceptive patch"</t>
  </si>
  <si>
    <t>– Assure client that she is welcome to come back at any time.
1. An annual visit is recommended.
2. There are added benefits from a three-month follow-up contact after initiation. This offers an opportunity to answer any questions, help with any problems, and check on correct use.
3. Advise the woman to return at any time to discuss side-effects or other problems, or if she wants to change the method.
[Note: 1 month = 28 days.]</t>
  </si>
  <si>
    <t>"Method or service provided" = "Combined contraceptive vaginal ring (CVR)"</t>
  </si>
  <si>
    <t>– Assure client that she is welcome to come back at any time.
The ring should be in place at all times, every day and night for 90 days. Four rings can be used, one after another, for approximately one year after giving birth.</t>
  </si>
  <si>
    <t>"Method or service provided" = "Male condoms"</t>
  </si>
  <si>
    <t>"Method or service provided" = "Female Condoms"</t>
  </si>
  <si>
    <t>"Method or service provided" = "Prescription provided"</t>
  </si>
  <si>
    <t>"Method or service provided" = "No method provided"</t>
  </si>
  <si>
    <t>Schedule ID</t>
  </si>
  <si>
    <r>
      <t>FP.S.1 Follow</t>
    </r>
    <r>
      <rPr>
        <sz val="10"/>
        <color rgb="FFFF0000"/>
        <rFont val="Calibri"/>
        <family val="2"/>
        <scheme val="minor"/>
      </rPr>
      <t>-</t>
    </r>
    <r>
      <rPr>
        <sz val="10"/>
        <color theme="0"/>
        <rFont val="Calibri"/>
        <family val="2"/>
        <scheme val="minor"/>
      </rPr>
      <t>up schedule</t>
    </r>
  </si>
  <si>
    <r>
      <t>Service name</t>
    </r>
    <r>
      <rPr>
        <sz val="10"/>
        <color theme="0"/>
        <rFont val="Calibri"/>
        <family val="2"/>
        <scheme val="minor"/>
      </rPr>
      <t> </t>
    </r>
  </si>
  <si>
    <r>
      <t>Service description</t>
    </r>
    <r>
      <rPr>
        <sz val="10"/>
        <color theme="0"/>
        <rFont val="Calibri"/>
        <family val="2"/>
        <scheme val="minor"/>
      </rPr>
      <t> </t>
    </r>
  </si>
  <si>
    <r>
      <t>Trigger</t>
    </r>
    <r>
      <rPr>
        <sz val="10"/>
        <color theme="0"/>
        <rFont val="Calibri"/>
        <family val="2"/>
        <scheme val="minor"/>
      </rPr>
      <t xml:space="preserve"> e</t>
    </r>
    <r>
      <rPr>
        <b/>
        <sz val="10"/>
        <color theme="0"/>
        <rFont val="Calibri"/>
        <family val="2"/>
        <scheme val="minor"/>
      </rPr>
      <t>vent</t>
    </r>
  </si>
  <si>
    <t>Trigger date</t>
  </si>
  <si>
    <t>Create condition</t>
  </si>
  <si>
    <t>Due date</t>
  </si>
  <si>
    <t>Overdue </t>
  </si>
  <si>
    <t>Expiration </t>
  </si>
  <si>
    <t>Completion</t>
  </si>
  <si>
    <t>Comments</t>
  </si>
  <si>
    <r>
      <t xml:space="preserve">The name of the service </t>
    </r>
    <r>
      <rPr>
        <i/>
        <sz val="10"/>
        <color rgb="FF000000"/>
        <rFont val="Calibri"/>
        <family val="2"/>
        <scheme val="minor"/>
      </rPr>
      <t>for which the schedule is relevant</t>
    </r>
  </si>
  <si>
    <t>Description of the service (to provide clarity)</t>
  </si>
  <si>
    <t>What event signals the start of the service schedule?</t>
  </si>
  <si>
    <t>What is the date of the signalling event that will be used to determine a service’s due date?</t>
  </si>
  <si>
    <t>Are there any conditions that specify when a service should be given?</t>
  </si>
  <si>
    <t>How is the due date of the service calculated?</t>
  </si>
  <si>
    <t>When does the service become overdue?</t>
  </si>
  <si>
    <t>When does the service expire?</t>
  </si>
  <si>
    <t>How does the health worker complete the service?</t>
  </si>
  <si>
    <t>Copper-bearing intrauterine device (Cu-IUD) insertion</t>
  </si>
  <si>
    <t>Copper-bearing intrauterine device was inserted</t>
  </si>
  <si>
    <t>Service provision date</t>
  </si>
  <si>
    <t>Assuming client is medically eligible and "when to start" has already been determined, N/A</t>
  </si>
  <si>
    <t>"Service provision date" +  21 days</t>
  </si>
  <si>
    <t>"Service provision date" +  42 days</t>
  </si>
  <si>
    <t>"Service provision date" +  49 days</t>
  </si>
  <si>
    <t>Follow-up visit</t>
  </si>
  <si>
    <t>Follow the product label to counsel woman on removal date</t>
  </si>
  <si>
    <t>Levonorgestrel-releasing intrauterine device (LNG-IUD) insertion</t>
  </si>
  <si>
    <t>Levonorgestrel-releasing intrauterine device, a hormone-releasing intrauterine contraception device, was inserted</t>
  </si>
  <si>
    <t>Copper-bearing intrauterine device (Cu-IUD) removal</t>
  </si>
  <si>
    <t>Removal of Cu-IUD</t>
  </si>
  <si>
    <t>"Method or service provided" = "Copper-bearing intrauterine device (Cu-IUD) removal"</t>
  </si>
  <si>
    <t>Removal date will depend on the product</t>
  </si>
  <si>
    <t>Levonorgestrel-releasing intrauterine device (LNG-IUD) removal</t>
  </si>
  <si>
    <t>Removal of LNG-IUD</t>
  </si>
  <si>
    <t>Etonogestrel (ETG) one-rod implant insertion</t>
  </si>
  <si>
    <t>Administered etonogestrel one-rod implant</t>
  </si>
  <si>
    <t>"Method or service provided" = "Etonogestrel (ETG) one-rod implant insertion"</t>
  </si>
  <si>
    <t>Etonogestrel (ETG) one-rod implant removal</t>
  </si>
  <si>
    <t>No routine return visit is required until it is time to remove the implants</t>
  </si>
  <si>
    <t>Levonorgestrel (LNG) two-rod implant insertion</t>
  </si>
  <si>
    <t>Administered levonorgestrel two-rod implant</t>
  </si>
  <si>
    <t>Levonorgestrel (LNG) two-rod implant removal</t>
  </si>
  <si>
    <t>Removal of ETG one-rod implant</t>
  </si>
  <si>
    <t>"Method or service provided" = "Etonogestrel (ETG) one-rod implant removal"</t>
  </si>
  <si>
    <t>Removal of LNG two-rod implant</t>
  </si>
  <si>
    <t>Injectible depot medroxyprogesterone acetate (DMPA), administered intramuscularly</t>
  </si>
  <si>
    <t>"Service provision date" + 91 days</t>
  </si>
  <si>
    <t>"Service provision date" + 119 days</t>
  </si>
  <si>
    <t>Provide next injection</t>
  </si>
  <si>
    <t>Date for her next injection should be in 3 months (13 weeks) for DMPA.
With DMPA, she may come up to 4 weeks after the scheduled injection date and still get an injection.
With DMPA, she can come up to 2 weeks before the scheduled injection date.</t>
  </si>
  <si>
    <t>1 month = 28 days</t>
  </si>
  <si>
    <t>Injectible depot medroxyprogesterone acetate (DMPA), administered subcutaneously</t>
  </si>
  <si>
    <t>Injectible norethisterone enanthate (NET-EN)</t>
  </si>
  <si>
    <t>"Service provision date" + 56 days</t>
  </si>
  <si>
    <t>"Service provision date" + 57 days</t>
  </si>
  <si>
    <t>"Service provision date" + 70 days</t>
  </si>
  <si>
    <t>Date for her next injection should be in 2 months (8 weeks) for NET-EN.
With NET-EN, she may come up to 2 weeks after the scheduled injection date and still get an injection.
With NET-EN, she can come up to 2 weeks before the scheduled injection date.</t>
  </si>
  <si>
    <t>"Service provision date" + 84 days</t>
  </si>
  <si>
    <t>"Service provision date" + 85 days</t>
  </si>
  <si>
    <t>"Service provision date" + 92 days</t>
  </si>
  <si>
    <t>Provide a follow-up visit</t>
  </si>
  <si>
    <t>Combined oral contraceptives (COCs)</t>
  </si>
  <si>
    <t>Combined oral contraceptive (COC) pills provided</t>
  </si>
  <si>
    <t>Combined oral contraceptives (COCs) – annual visit</t>
  </si>
  <si>
    <t>Annual follow-up visit for clients taking COCs</t>
  </si>
  <si>
    <t>"Service provision date" + 365 days</t>
  </si>
  <si>
    <t>"Service provision date" + 366 days</t>
  </si>
  <si>
    <t>"Service provision date" + 374 days</t>
  </si>
  <si>
    <t>Combined contraceptive patch</t>
  </si>
  <si>
    <t>Transdermal combined contraceptive patch provided</t>
  </si>
  <si>
    <t>Combined contraceptive patch – annual visit</t>
  </si>
  <si>
    <t>Annual follow-up visit for clients taking combined contraceptive patch</t>
  </si>
  <si>
    <t>Combined contraceptive vaginal ring (CVR)</t>
  </si>
  <si>
    <t>Combined contraceptive vaginal ring (CVR) provided</t>
  </si>
  <si>
    <t>Combined contraceptive vaginal ring (CVR) – annual visit</t>
  </si>
  <si>
    <t>Annual follow-up visit for clients taking CVR</t>
  </si>
  <si>
    <t>Progesterone-releasing vaginal ring (PVR) provided</t>
  </si>
  <si>
    <t>Male surgical sterilization (a vasectomy) procedure provided</t>
  </si>
  <si>
    <t>"Service provision date" + 98 days</t>
  </si>
  <si>
    <t>Female surgical sterilization procedure provided</t>
  </si>
  <si>
    <t>"Service provision date" + 7 days</t>
  </si>
  <si>
    <t>"Service provision date" + 14 days</t>
  </si>
  <si>
    <t>"Service provision date" + 28 days</t>
  </si>
  <si>
    <t>Following up within 7 days or at least within 2 weeks is strongly recommended</t>
  </si>
  <si>
    <t>No.</t>
  </si>
  <si>
    <t>Short form (temp)</t>
  </si>
  <si>
    <r>
      <t>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t>
    </r>
    <r>
      <rPr>
        <sz val="10"/>
        <color rgb="FF000000"/>
        <rFont val="Calibri"/>
        <family val="2"/>
        <scheme val="minor"/>
      </rPr>
      <t>https://www.who.int/reproductivehealth/publications/fp-global-handbook/en/</t>
    </r>
    <r>
      <rPr>
        <sz val="10"/>
        <color theme="1"/>
        <rFont val="Calibri"/>
        <family val="2"/>
        <scheme val="minor"/>
      </rPr>
      <t xml:space="preserve">, accessed 26 January 2021). (Also available at </t>
    </r>
    <r>
      <rPr>
        <sz val="10"/>
        <color rgb="FF000000"/>
        <rFont val="Calibri"/>
        <family val="2"/>
        <scheme val="minor"/>
      </rPr>
      <t>https://www.fphandbook.org</t>
    </r>
    <r>
      <rPr>
        <sz val="10"/>
        <color theme="1"/>
        <rFont val="Calibri"/>
        <family val="2"/>
        <scheme val="minor"/>
      </rPr>
      <t xml:space="preserve">). </t>
    </r>
  </si>
  <si>
    <t>Adolescent job aid: a handy desk reference tool for primary level health workers. Geneva: World Health Organization; 2010 (https://www.who.int/maternal_child_adolescent/documents/9789241599962/en/, accessed 12 April 2021).</t>
  </si>
  <si>
    <r>
      <t>Adolescent job aid</t>
    </r>
    <r>
      <rPr>
        <sz val="10"/>
        <color theme="1"/>
        <rFont val="Calibri"/>
        <family val="2"/>
        <scheme val="minor"/>
      </rPr>
      <t xml:space="preserve"> (2010) </t>
    </r>
    <r>
      <rPr>
        <i/>
        <sz val="10"/>
        <color theme="1"/>
        <rFont val="Calibri"/>
        <family val="2"/>
        <scheme val="minor"/>
      </rPr>
      <t>(2)</t>
    </r>
  </si>
  <si>
    <t>WHO recommendations on adolescent sexual and reproductive health and rights. Geneva: World Health Organization; 2018 (https://www.who.int/reproductivehealth/publications/adolescent-srhr-who-recommendations/en/, accessed 26 January 2021).</t>
  </si>
  <si>
    <r>
      <rPr>
        <sz val="10"/>
        <color theme="1"/>
        <rFont val="Calibri"/>
        <family val="2"/>
        <scheme val="minor"/>
      </rPr>
      <t>Adolescent SRHR recommendations (2018)</t>
    </r>
    <r>
      <rPr>
        <i/>
        <sz val="10"/>
        <color theme="1"/>
        <rFont val="Calibri"/>
        <family val="2"/>
        <scheme val="minor"/>
      </rPr>
      <t xml:space="preserve"> (3)</t>
    </r>
  </si>
  <si>
    <t>Health care for women subjected to intimate partner violence or sexual violence: a clinical handbook. Geneva: World Health Organization; 2014 (https://www.who.int/reproductivehealth/publications/violence/vaw-clinical-handbook/en/, accessed 12 April 2021).</t>
  </si>
  <si>
    <r>
      <t xml:space="preserve">IPV handbook (2014) </t>
    </r>
    <r>
      <rPr>
        <i/>
        <sz val="10"/>
        <color theme="1"/>
        <rFont val="Calibri"/>
        <family val="2"/>
        <scheme val="minor"/>
      </rPr>
      <t>(4)</t>
    </r>
  </si>
  <si>
    <t>Responding to intimate partner violence and sexual violence against women: WHO clinical and policy guidelines. Geneva: World Health Organization; 2013 (https://www.who.int/reproductivehealth/publications/violence/9789241548595/en/, accessed 21 April 2021).</t>
  </si>
  <si>
    <r>
      <t xml:space="preserve">IPV guidelines (2013) </t>
    </r>
    <r>
      <rPr>
        <i/>
        <sz val="10"/>
        <color theme="1"/>
        <rFont val="Calibri"/>
        <family val="2"/>
        <scheme val="minor"/>
      </rPr>
      <t>(5)</t>
    </r>
  </si>
  <si>
    <t>Selected practice recommendations for contraceptive use, third edition. Geneva: World Health Organization; 2016 (https://www.who.int/reproductivehealth/publications/family_planning/SPR-3/en/, accessed 12 April 2021).</t>
  </si>
  <si>
    <t>Medical eligibility criteria for contraceptive use, fifth edition. Geneva: World Health Organization; 2015 (http://www.who.int/reproductivehealth/publications/family_planning/MEC-5/en/, accessed 26 January 2021).</t>
  </si>
  <si>
    <r>
      <rPr>
        <i/>
        <sz val="10"/>
        <color theme="1"/>
        <rFont val="Calibri"/>
        <family val="2"/>
        <scheme val="minor"/>
      </rPr>
      <t xml:space="preserve">Medical eligibility criteria for contraceptive use </t>
    </r>
    <r>
      <rPr>
        <sz val="10"/>
        <color theme="1"/>
        <rFont val="Calibri"/>
        <family val="2"/>
        <scheme val="minor"/>
      </rPr>
      <t xml:space="preserve">(2015) </t>
    </r>
    <r>
      <rPr>
        <i/>
        <sz val="10"/>
        <color theme="1"/>
        <rFont val="Calibri"/>
        <family val="2"/>
        <scheme val="minor"/>
      </rPr>
      <t>(7)</t>
    </r>
  </si>
  <si>
    <t>WHO consolidated guideline on self-care interventions for health: sexual and reproductive health and rights. Geneva: World Health Organization; 2019 (https://www.who.int/reproductivehealth/publications/self-care-interventions/en/, accessed 12 April 2021).</t>
  </si>
  <si>
    <r>
      <t xml:space="preserve">Self-care guidelines (2019) </t>
    </r>
    <r>
      <rPr>
        <i/>
        <sz val="10"/>
        <color theme="1"/>
        <rFont val="Calibri"/>
        <family val="2"/>
        <scheme val="minor"/>
      </rPr>
      <t>(8)</t>
    </r>
  </si>
  <si>
    <t>Contraceptive eligibility for women at high risk of HIV. Guidance statement: recommendations on contraceptive methods used by women at high risk of HIV. Geneva: World Health Organization; 2019 (https://www.who.int/reproductivehealth/publications/contraceptive-eligibility-women-at-high-risk-of-HIV/en/, accessed 13 April 2021).</t>
  </si>
  <si>
    <r>
      <t xml:space="preserve">Women at high risk of HIV (2019) </t>
    </r>
    <r>
      <rPr>
        <i/>
        <sz val="10"/>
        <color theme="1"/>
        <rFont val="Calibri"/>
        <family val="2"/>
        <scheme val="minor"/>
      </rPr>
      <t>(9)</t>
    </r>
  </si>
  <si>
    <t>6 weeks&lt;"Time since delivery" &lt;6 months</t>
  </si>
  <si>
    <t>Time since delivery &lt;"6 months"</t>
  </si>
  <si>
    <t>Normal secretions will return later in breastfeeding women than in women who are not breastfeeding. FAB methods during breastfeeding may be less effective than when not breastfeeding</t>
  </si>
  <si>
    <t>Women who are exclusively breastfeeding and are amenorrhoeic are unlikely to have sufficient ovarian function to produce detectable fertility signs and hormonal changes during the first six weeks postpartum. However, the likelihood of resumption of fertility increases with time postpartum and with substitution of breast-milk by other foods.</t>
  </si>
  <si>
    <t>"Time since delivery" &lt; 4 weeks</t>
  </si>
  <si>
    <t>"Time since delivery" ≥ 4 weeks</t>
  </si>
  <si>
    <t>Use of calendar-based FAB methods should be used with caution</t>
  </si>
  <si>
    <t>Use of symptom-based FAB methods should be used with caution</t>
  </si>
  <si>
    <t>There is no medical reason to deny calendar-based FAB methods to a woman in this circumstance</t>
  </si>
  <si>
    <t xml:space="preserve">Use of FAB methods should be delayed until the condition is corrected or resolved. Provide another method she can use. </t>
  </si>
  <si>
    <t xml:space="preserve">Use of symptoms-based FAB methods should be delayed until the condition is corrected or resolved. Provide another method she can use. </t>
  </si>
  <si>
    <t>Use of FAB methods should be delayed until the condition is corrected or resolved for both symptoms- and calendar-based methods</t>
  </si>
  <si>
    <t>Counsel client that she is medically eligible for this method if she is exclusively breastfeeding</t>
  </si>
  <si>
    <t>FAB methods during breastfeeding may be less effective than when not breastfeeding.
After menses begin: When the woman notices fertility signs (particularly cervical secretions), she can use a symptoms-based method. First postpartum menstrual cycles in breastfeeding women vary significantly in length. It takes several cycles for the return to regularity. When she has had at least three postpartum menses and her cycles are regular again, she can use the Calendar Rhythm Method. When she has had at least four postpartum menses and her most recent cycle was 26–32 days long, she can use the Standard Days Method. Prior to that time, a barrier method should be offered if the woman plans to use a FAB method later.</t>
  </si>
  <si>
    <t>Non-breastfeeding woman are not likely to have sufficient ovarian function to either require an FAB method or have detectable fertility signs or hormonal changes prior to four weeks postpartum. Although the risk of pregnancy is low, a method that is appropriate for the postpartum period should be offered.</t>
  </si>
  <si>
    <t>FAB methods during breastfeeding may be less effective than when not breastfeeding.
After menses begin: When the woman notices fertility signs (particularly cervical secretions), she can use a symptoms-based method. First postpartum menstrual cycles in breastfeeding women vary significantly in length. It takes several cycles for the return to regularity. When she has had at least three postpartum menses and her cycles are regular again, she can use the Calendar Rhythm Method. When she has had at least four postpartum menses and her most recent cycle was 26–32 days long, she can use the Standard Days Method. Prior to that time, a barrier method should be offered if the woman plans to use an FAB method later.</t>
  </si>
  <si>
    <t xml:space="preserve">Client is medically eligible for this method, but must postpone female sterilization. This condition must be treated and resolved before female sterilization can be performed. </t>
  </si>
  <si>
    <t>Client is medically eligible for this method, but special arrangements should be made to perform the procedure in a setting with an experienced surgeon and staff, equipment to provide general anaesthesia, and other back-up medical support. 
If exploratory surgery or laparoscopy is conducted and the patient is stable, repair of the problem and tubal sterilization may be performed concurrently if no additional risk is involved</t>
  </si>
  <si>
    <t>Client is medically eligible for this method, but must postpone female sterilization. This condition must be treated and resolved before female sterilization can be performed. Help the client choose another method to use until the procedure can be performed.
Counsel about the permanency of sterilization and the availability of alternative, long-term, highly effective methods.</t>
  </si>
  <si>
    <t xml:space="preserve">Client is medically eligible for this method. Counsel about the permanency of sterilization and the availability of alternative, long-term, highly effective methods.
Elevated blood pressure should be controlled before surgery. There are increased anaesthesia-related risks and an increased risk of cardiac arrhythmia with uncontrolled hypertension. Careful monitoring of blood pressure intraoperatively is particularly necessary in this situation. </t>
  </si>
  <si>
    <t>Client is eligible for this method. Counsel about the permanency of sterilization and the availability of alternative, long-term, highly effective methods.
A careful pelvic examination must be performed to rule out recurrent or persistent infection and to determine the mobility of the uterus</t>
  </si>
  <si>
    <t>Client is medically eligible for this method. The procedure can be performed in a routine setting but with extra preparation and precautions, depending on the condition.
Counsel about the permanency of sterilization and the availability of alternative, long-term, highly effective methods.
A careful pelvic examination must be performed to rule out recurrent or persistent infection and to determine the mobility of the uterus</t>
  </si>
  <si>
    <t xml:space="preserve">Client is medically eligible for this method, but must postpone female sterilization. These conditions must be treated and resolved before female sterilization can be performed. Help the client choose another method to use until the procedure can be performed. 
</t>
  </si>
  <si>
    <t>Client is eligible for this method.
Counsel about the permanency of sterilization and the availability of alternative, long-term, highly effective methods.
Excluding HIV and hepatitis – if no symptoms persist following treatment, sterilization may be performed</t>
  </si>
  <si>
    <t>Client is eligible for this method.
If no symptoms persist following treatment, sterilization may be performed
Counsel about the permanency of sterilization and the availability of alternative, long-term, highly effective methods.</t>
  </si>
  <si>
    <t>Client is eligible for this method.
If no symptoms persist following treatment, sterilization may be performed.
Counsel about the permanency of sterilization and the availability of alternative, long-term, highly effective methods.</t>
  </si>
  <si>
    <t>Client is eligible for this method. 
No routine screening is needed. Appropriate infection prevention procedures, including universal precautions, must be carefully observed with all surgical procedures. The use of condoms is recommended following sterilization. 
Counsel about the permanency of sterilization and the availability of alternative, long-term, highly effective methods.</t>
  </si>
  <si>
    <t>Client is eligible for this method.
No routine screening is needed. Appropriate infection prevention procedures, including universal precautions, must be carefully observed with all surgical procedures. The use of condoms is recommended following sterilization. 
Counsel about the permanency of sterilization and the availability of alternative, long-term, highly effective methods.</t>
  </si>
  <si>
    <t>Client is eligible for this method.
Counsel about the permanency of sterilization and the availability of alternative, long-term, highly effective methods.</t>
  </si>
  <si>
    <t>Client is eligible for this method.
Counsel about the permanency of sterilization and the availability of alternative, long-term, highly effective methods.</t>
  </si>
  <si>
    <t>Client is eligible for this method.
Counsel about the permanency of sterilization and the availability of alternative, long-term, highly effective methods.
Routine screening is not appropriate because of the rarity of the condition and the high cost of screening.</t>
  </si>
  <si>
    <t>Client is eligible for this method. Liver function and clotting might be altered. Liver function should be evaluated. 
Counsel about the permanency of sterilization and the availability of alternative, long-term, highly effective methods.</t>
  </si>
  <si>
    <t>Client is eligible for this method.
Liver function and clotting might be altered. Liver function should be evaluated. 
Counsel about the permanency of sterilization and the availability of alternative, long-term, highly effective methods.</t>
  </si>
  <si>
    <t>Client is medically eligible for this method. The procedure can be performed in a routine setting but with extra preparation and precautions, depending on the condition.
Liver function and clotting might be altered. Liver function should be evaluated. 
Counsel about the permanency of sterilization and the availability of alternative, long-term, highly effective methods.</t>
  </si>
  <si>
    <t>Client is medically eligible for this method, but must postpone female sterilization. This condition must be treated and resolved before female sterilization can be performed. Help the client choose another method to use until the procedure can be performed
The underlying disease should be identified. Both preoperative haemoglobin (Hb) level and operative blood loss are important factors in women with anaemia. If peripheral perfusion is inadequate, this may decrease wound healing.
Counsel about the permanency of sterilization and the availability of alternative, long-term, highly effective methods.</t>
  </si>
  <si>
    <t>Client is medically eligible for this method. The procedure can be performed in a routine setting but with extra preparation and precautions, depending on the condition.
The underlying disease should be identified. Both preoperative haemoglobin (Hb) level and operative blood loss are important factors in women with anaemia. If peripheral perfusion is inadequate, this may decrease wound healing.
Counsel about the permanency of sterilization and the availability of alternative, long-term, highly effective methods.</t>
  </si>
  <si>
    <t>Client is medically eligible for this method, but must postpone female sterilization. 
There are increases in anaesthesia-related and other perioperative risks.
 This condition must be treated and resolved before female sterilization can be performed. Help the client choose another method to use until the procedure can be performed.
Counsel about the permanency of sterilization and the availability of alternative, long-term, highly effective methods.</t>
  </si>
  <si>
    <t>Client is medically eligible for this method, but special arrangements should be made to perform the procedure in a setting with an experienced surgeon and staff, equipment to provide general anaesthesia, and other back-up medical support. 
There are increases in anaesthesia-related and other perioperative risks.
For these conditions, the capacity to decide on the most appropriate procedure and anaesthesia regimen also is needed. Help the client choose another method to use until the procedure can be performed.
Counsel about the permanency of sterilization and the availability of alternative, long-term, highly effective methods.</t>
  </si>
  <si>
    <t>Client is medically eligible for this method. The procedure can be performed in a routine setting but with extra preparation and precautions, depending on the condition.
Women with previous abdominal or pelvic surgery a more likely to have complications when undergoing sterilization
Counsel about the permanency of sterilization and the availability of alternative, long-term, highly effective methods.</t>
  </si>
  <si>
    <r>
      <rPr>
        <i/>
        <sz val="10"/>
        <rFont val="Calibri"/>
        <family val="2"/>
        <scheme val="minor"/>
      </rPr>
      <t>Medical eligibility criteria for contraceptive use</t>
    </r>
    <r>
      <rPr>
        <sz val="10"/>
        <rFont val="Calibri"/>
        <family val="2"/>
        <scheme val="minor"/>
      </rPr>
      <t xml:space="preserve"> (2015) (7)</t>
    </r>
  </si>
  <si>
    <t>Client is medically eligible for this method, but special arrangements should be made to perform the procedure in a setting with an experienced surgeon and staff, equipment to provide general anaesthesia, and other back-up medical support. 
Counsel about the permanency of sterilization and the availability of alternative, long-term, highly effective methods.
The presence of an AIDS-related illness may require that the procedure be delayed.</t>
  </si>
  <si>
    <t>Client is medically eligible for this method, but special arrangements should be made to perform the procedure in a setting with an experienced surgeon and staff, equipment to provide general anaesthesia, and other back-up medical support. 
Counsel about the permanency of sterilization and the availability of alternative, long-term, highly effective methods.</t>
  </si>
  <si>
    <r>
      <t xml:space="preserve">"Medical eligibility category" = </t>
    </r>
    <r>
      <rPr>
        <sz val="11"/>
        <color rgb="FF0000FF"/>
        <rFont val="Calibri"/>
        <family val="2"/>
        <scheme val="minor"/>
      </rPr>
      <t>A</t>
    </r>
  </si>
  <si>
    <r>
      <rPr>
        <i/>
        <sz val="11"/>
        <color theme="1"/>
        <rFont val="Calibri"/>
        <family val="2"/>
        <scheme val="minor"/>
      </rPr>
      <t>Medical eligibility criteria for contraceptive use</t>
    </r>
    <r>
      <rPr>
        <sz val="11"/>
        <color theme="1"/>
        <rFont val="Calibri"/>
        <family val="2"/>
        <scheme val="minor"/>
      </rPr>
      <t xml:space="preserve"> (2015) </t>
    </r>
    <r>
      <rPr>
        <i/>
        <sz val="11"/>
        <color theme="1"/>
        <rFont val="Calibri"/>
        <family val="2"/>
        <scheme val="minor"/>
      </rPr>
      <t>(7)</t>
    </r>
    <r>
      <rPr>
        <sz val="11"/>
        <color theme="1"/>
        <rFont val="Calibri"/>
        <family val="2"/>
        <scheme val="minor"/>
      </rPr>
      <t xml:space="preserve">
Family planning handbook (2018) </t>
    </r>
    <r>
      <rPr>
        <i/>
        <sz val="11"/>
        <color theme="1"/>
        <rFont val="Calibri"/>
        <family val="2"/>
        <scheme val="minor"/>
      </rPr>
      <t>(1)</t>
    </r>
  </si>
  <si>
    <r>
      <t xml:space="preserve">Client is medically eligible for this method, but must postpone female sterilization. </t>
    </r>
    <r>
      <rPr>
        <u/>
        <sz val="11"/>
        <color rgb="FF0000FF"/>
        <rFont val="Calibri"/>
        <family val="2"/>
        <scheme val="minor"/>
      </rPr>
      <t xml:space="preserve">This condition </t>
    </r>
    <r>
      <rPr>
        <sz val="11"/>
        <color theme="1"/>
        <rFont val="Calibri"/>
        <family val="2"/>
        <scheme val="minor"/>
      </rPr>
      <t>must be treated and resolved before female sterilization can be performed. Help the client choose another method to use until the procedure can be performed.
Counsel about the permanency of sterilization and the availability of alternative, long-term, highly effective methods.</t>
    </r>
  </si>
  <si>
    <r>
      <t xml:space="preserve">Client is medically eligible for this method, but must postpone female sterilization. </t>
    </r>
    <r>
      <rPr>
        <sz val="11"/>
        <color rgb="FF0000FF"/>
        <rFont val="Calibri"/>
        <family val="2"/>
        <scheme val="minor"/>
      </rPr>
      <t>This condition</t>
    </r>
    <r>
      <rPr>
        <sz val="11"/>
        <color theme="1"/>
        <rFont val="Calibri"/>
        <family val="2"/>
        <scheme val="minor"/>
      </rPr>
      <t xml:space="preserve"> must be treated and resolved before female sterilization can be performed. Help the client choose another method to use until the procedure can be performed.
Counsel about the permanency of sterilization and the availability of alternative, long-term, highly effective methods.</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</si>
  <si>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up medical support. For these conditions, the capacity to decide on the most appropriate procedure and anaesthesia regimen also is needed. Help the client choose another method to use until the procedure can be performed.
Counsel about the permanency of sterilization and the availability of alternative, long-term, highly effective methods.</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</si>
  <si>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 xml:space="preserve">up medical support. 
Elevated blood pressure should be controlled before surgery. There are increased anaesthesia-related risks and an increased risk of cardiac arrhythmia with uncontrolled hypertension. Careful monitoring of blood pressure intraoperatively is particularly necessary in this situation. </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</si>
  <si>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up medical support. 
The woman is at high risk for complications associated with anaesthesia and surgery. If the woman has atrial fibrillation that has not been successfully managed or current subacute bacterial endocarditis, the procedure should be delayed.</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</si>
  <si>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up medical support. The presence of an AIDS-related illness may require that the procedure be delayed</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</si>
  <si>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 xml:space="preserve">up medical support. </t>
    </r>
    <r>
      <rPr>
        <sz val="11"/>
        <color rgb="FF0000FF"/>
        <rFont val="Calibri"/>
        <family val="2"/>
        <scheme val="minor"/>
      </rPr>
      <t>For this condition</t>
    </r>
    <r>
      <rPr>
        <sz val="11"/>
        <color theme="1"/>
        <rFont val="Calibri"/>
        <family val="2"/>
        <scheme val="minor"/>
      </rPr>
      <t>, the capacity to decide on the most appropriate procedure and anaesthesia regimen also is needed. Help the client choose another method to use until the procedure can be performed.
Counsel about the permanency of sterilization and the availability of alternative, long-term, highly effective methods.</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</si>
  <si>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 xml:space="preserve">up medical support. </t>
    </r>
  </si>
  <si>
    <r>
      <t xml:space="preserve">"Health condition(s)" = "History of pregnancy-related cholestasis" </t>
    </r>
    <r>
      <rPr>
        <sz val="11"/>
        <color rgb="FF0000FF"/>
        <rFont val="Calibri"/>
        <family val="2"/>
        <scheme val="minor"/>
      </rPr>
      <t>OR "Past combined oral contraceptives-related cholestasis"</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</si>
  <si>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up medical support. For these conditions, the capacity to decide on the most appropriate procedure and anaesthesia regimen also is needed.
Liver function and clotting might be altered. Liver function should be evaluated. 
 Help the client choose another method to use until the procedure can be performed.
Counsel about the permanency of sterilization and the availability of alternative, long-term, highly effective methods.</t>
    </r>
  </si>
  <si>
    <r>
      <t xml:space="preserve">Client is medically eligible for this method, but must postpone female sterilization. </t>
    </r>
    <r>
      <rPr>
        <sz val="11"/>
        <color rgb="FF0000FF"/>
        <rFont val="Calibri"/>
        <family val="2"/>
        <scheme val="minor"/>
      </rPr>
      <t>This condition</t>
    </r>
    <r>
      <rPr>
        <sz val="11"/>
        <color theme="1"/>
        <rFont val="Calibri"/>
        <family val="2"/>
        <scheme val="minor"/>
      </rPr>
      <t xml:space="preserve"> must be treated and resolved before female sterilization can be performed. Help the client choose another method to use until the procedure can be performed.
The underlying disease should be identified. Both preoperative haemoglobin (Hb) level and operative blood loss are important factors in women with anaemia. If peripheral perfusion is inadequate, this may decrease wound healing.
Counsel about the permanency of sterilization and the availability of alternative, long-term, highly effective methods.</t>
    </r>
  </si>
  <si>
    <r>
      <t>Client is medically eligible for this method, but special arrangements should be made to perform the procedure in a setting with an experienced surgeon and staff, equipment to provide general anaesthesia, and other back</t>
    </r>
    <r>
      <rPr>
        <sz val="11"/>
        <color rgb="FFFF0000"/>
        <rFont val="Calibri"/>
        <family val="2"/>
        <scheme val="minor"/>
      </rPr>
      <t>-</t>
    </r>
    <r>
      <rPr>
        <sz val="11"/>
        <color theme="1"/>
        <rFont val="Calibri"/>
        <family val="2"/>
        <scheme val="minor"/>
      </rPr>
      <t>up medical support. 
Hernia repair and tubal sterilization should be performed concurrently if possible
Help the client choose another method to use until the procedure can be performed.
Counsel about the permanency of sterilization and the availability of alternative, long-term, highly effective methods.</t>
    </r>
  </si>
  <si>
    <t>FP.DT.08.12 Medical eligibility</t>
  </si>
  <si>
    <t>Client is medically eligible for this method, but may want to consider other methods. Counsel client that she is medically eligible for this method.
Counsel about the permanency of sterilization and the availability of alternative, long-term, highly effective methods.</t>
  </si>
  <si>
    <t xml:space="preserve">Young women, like all women, should be counselled about the permanency of sterilization and the availability of alternative, long-term, highly effective methods. Client is medically eligible for this method, but may want to consider other methods. Counsel client that she is eligible for this method but "emphasize" about the permanency of sterilization and the availability of alternative, long-term, highly effective methods. Clients who are young are more likely to regret sterilization than those who are older. Therefore the provider should make sure that the client makes an informed thoughtful choice and will not want any children in future. </t>
  </si>
  <si>
    <t xml:space="preserve">Client is eligible for this method.
Counsel about the permanency of sterilization and the availability of alternative, long-term, highly effective methods. Clients who have no or few children are more likely to regret sterilization than those who have more children. Therefore the provider should make sure that the client makes an informed thoughtful choice and will not want any children in future. </t>
  </si>
  <si>
    <t>"Health condition(s)" = "Post-abortion sepsis or fever"</t>
  </si>
  <si>
    <t>"Health condition(s)" = "Severe post-abortion haemorrhage"</t>
  </si>
  <si>
    <t xml:space="preserve"> Client is medically eligible for this method, but may want to consider other methods. Counsel client that she is eligible for this method but "emphasize" about the permanency of sterilization and the availability of alternative, long-term, highly effective methods. 
The procedure may be more difficult. There is an increased risk of wound infection and disruption. </t>
  </si>
  <si>
    <t>"Health condition(s)" = "Multiple risk factors for arterial cardiovascular disease, including older age, smoking, diabetes, hypertension, known dyslipedaemias)"</t>
  </si>
  <si>
    <t>Client is medically eligible for this method, however, the  woman requires prophylactic antibiotics.
Counsel about the permanency of sterilization and the availability of alternative, long-term, highly effective methods.</t>
  </si>
  <si>
    <t>"Health condition(s)" = "Vaginitis (including trichomoniasis and bacterial vaginosis)"</t>
  </si>
  <si>
    <t>FP.DT.08.11 Medical eligibility</t>
  </si>
  <si>
    <t>FP.DT.08.10 Medical eligibility</t>
  </si>
  <si>
    <t>There is no medical reason to deny symptoms-based and calendar-based methods to a woman in this circumstance.
Postpartum (in non-breastfeeding women) ≥ 4 weeks: Non-breastfeeding women are likely to have sufficient ovarian function to produce detectable fertility signs and/or hormonal changes at this time; however, the likelihood increases rapidly with time postpartum. A woman can use calendar-based methods as soon as she has completed at least three postpartum menses and her cycles are regular again. She can use the Standard Days Method when she has had at least four postpartum menses and her most recent cycle was 26–32 days long. Methods appropriate for the postpartum period should be offered prior to that time.</t>
  </si>
  <si>
    <t>Use of calendar-based FAB methods should be delayed until the normal menstrual cycles have returned. Give the client another method to use until she can start the calendar-based method. Suggest use of a symptoms-based method instead and provide special counselling for the client to ensure correct use of the method in this circumstance. .</t>
  </si>
  <si>
    <t>"Health condition(s)"= "Severe (decompensated) cirrhosis"</t>
  </si>
  <si>
    <t>FP.DT.08.9 Medical eligibility</t>
  </si>
  <si>
    <t>"Time since delivery" ≤ 48 hours</t>
  </si>
  <si>
    <t>"Visit date" – "Time since delivery" &gt; 4 weeks</t>
  </si>
  <si>
    <t>A Cu-IUD can be inserted at  the time of consultation if it is reasonably certain that she is not pregnant</t>
  </si>
  <si>
    <t>If the client's previous method was an injectable contraceptive, the LNG-IUD should be inserted when the repeat injection would have been given</t>
  </si>
  <si>
    <t>Injectables: DMPA-IM OR DMPA-SC OR NET-EN</t>
  </si>
  <si>
    <t>– If the client is switching from another, different, hormonal injectable contraceptive, the injection can be given when the repeat injection would have been given</t>
  </si>
  <si>
    <t>– After taking progestin-only or combined ECPs:  injections can be provided on the same day as she takes the ECPs. If she does not start immediately, but returns for an injection, she can start at any time if it is reasonably certain she is not pregnant.
– After taking UPA ECPs: injections can be inserted on the 6th day after taking UPA ECPs. No need to wait for her next monthly bleeding. Injectables and UPA interact. If an injection is provided sooner, and thus both are present in the body, one or both may be less effective.</t>
  </si>
  <si>
    <t>Provide procedure when the woman requests it, provides informed consent and there is no medical reason to delay</t>
  </si>
  <si>
    <t>– After taking progestin-only or combined ECPs: implants can be inserted on the same day as she takes the ECPs. If she does not start immediately, but returns for an implant, she can start at any time if it is reasonably certain she is not pregnant.
– After taking ulipristal acetate ECPs: implants can be inserted on the 6th day after taking the ECPs; no need to wait for her next monthly bleeding. Implants and UPA interact. If an implant is inserted sooner, and thus both are present in the body, one or both may be less effective.</t>
  </si>
  <si>
    <t>Provide up to 1 year's supply of POPs with appropriate instructions on initiation</t>
  </si>
  <si>
    <t xml:space="preserve">– POPs may be provided to a woman in advance with appropriate instructions on pill initiation, provided she is medically eligible.
– Less than 6 weeks postpartum: POPs can generally be initiated (medical eligibility category 2). </t>
  </si>
  <si>
    <t xml:space="preserve">– POPs may be provided to a woman in advance with appropriate instructions on pill initiation, provided she is medically eligible.
– 6 weeks to 6 months postpartum and amenorrhoeic:  POPs can generally be initiated (medical eligibility category 2). </t>
  </si>
  <si>
    <t>– More than 6 weeks postpartum and menstrual cycles have returned: POPs can be initiated as advised for other women having menstrual cycles (medical eligibility category 1).
– POPs may be provided to a woman in advance with appropriate instructions on pill initiation, provided she is medically eligible.
– Within 5 days of the start of menstrual bleeding: POPs can be initiated.</t>
  </si>
  <si>
    <t>– POPs may be provided to a woman in advance with appropriate instructions on pill initiation, provided she is medically eligible.
– Switching from a nonhormonal method (excluding IUD) within 5 days of the start of menstrual bleeding: POPs can be initiated. No additional contraceptive protection is needed.</t>
  </si>
  <si>
    <t xml:space="preserve">– POPs may be provided to a woman in advance with appropriate instructions on pill initiation, provided she is medically eligible.
– 6 weeks to 6 months postpartum and amenorrhoeic: POPs can generally be initiated (medical eligibility category 2). </t>
  </si>
  <si>
    <t>Provide up to 1 year's supply POPs with appropriate instructions on initiation. Provide back-up method.</t>
  </si>
  <si>
    <t>– More than 6 weeks postpartum and menstrual cycles have returned: POPs can be initiated as advised for other women having menstrual cycles (medical eligibility category 1).
– POPs may be provided to a woman in advance with appropriate instructions on pill initiation, provided she is medically eligible.
– More than 5 days since the start of menstrual bleeding: POPs can be initiated if it is reasonably certain that the woman is not pregnant.</t>
  </si>
  <si>
    <t xml:space="preserve">– A client may be provided with COCs, patches or CVRs in advance with appropriate instructions on initiation, provided she is medically eligible. 
– Within 5 days of the start of menstrual bleeding: COCs, the patch and the CVR can be initiated. </t>
  </si>
  <si>
    <t>– A client may be provided with COCs, patches or CVRs in advance with appropriate instructions on initiation, provided she is medically eligible. 
– If it is more than 7 days after first- or second- trimester miscarriage or abortion, she can start COCs any time it is reasonably certain she is not pregnant. She will need a back-up method for the first 7 days of taking pills.</t>
  </si>
  <si>
    <t>– Switching from an IUD more than 5 days after the start of menstrual bleeding: COCs, the patch and the CVR can be initiated if it is reasonably certain that the woman is not pregnant.
− Sexually active in this menstrual cycle: it is recommended that the IUD be removed at the time of her next menstrual period.</t>
  </si>
  <si>
    <t>"Chosen method" = "Progestogen-only pills (POPs)"</t>
  </si>
  <si>
    <t>Progestogen-only pills (POPs)</t>
  </si>
  <si>
    <t>When the time of ovulation can be estimated, a Cu-IUD can be inserted beyond 5 days after intercourse, as long as insertion does not occur more than 5 days after ovulation. 
Women who use the Cu-IUD for emergency contraception should be medically eligible for the insertion.</t>
  </si>
  <si>
    <t>– A Cu-IUD can be inserted within 5 days of unprotected intercourse as an emergency contraceptive.
– Women who use the Cu-IUD for emergency contraception should be medically eligible for the insertion.</t>
  </si>
  <si>
    <t xml:space="preserve">Method should not be started. Counsel and discuss alternative options. </t>
  </si>
  <si>
    <r>
      <t>Selected practice recommendations</t>
    </r>
    <r>
      <rPr>
        <sz val="11"/>
        <color theme="1"/>
        <rFont val="Calibri"/>
        <family val="2"/>
        <scheme val="minor"/>
      </rPr>
      <t xml:space="preserve"> (2016) </t>
    </r>
    <r>
      <rPr>
        <i/>
        <sz val="11"/>
        <color theme="1"/>
        <rFont val="Calibri"/>
        <family val="2"/>
        <scheme val="minor"/>
      </rPr>
      <t>(6)</t>
    </r>
  </si>
  <si>
    <r>
      <t>– Method to be provided by a provider with specific training.
– Provide method at the time of consultation and provide back</t>
    </r>
    <r>
      <rPr>
        <sz val="11"/>
        <color rgb="FFFF0000"/>
        <rFont val="Calibri"/>
        <family val="2"/>
        <scheme val="minor"/>
      </rPr>
      <t>-</t>
    </r>
    <r>
      <rPr>
        <sz val="11"/>
        <color theme="1"/>
        <rFont val="Calibri"/>
        <family val="2"/>
        <scheme val="minor"/>
      </rPr>
      <t>up method for the first 7 days after insertion.
– LNG-IUD insertion after second-trimester abortion or miscarriage requires specific training. If not specifically trained, delay insertion until at least 4 weeks after miscarriage or abortion.</t>
    </r>
  </si>
  <si>
    <r>
      <t xml:space="preserve">– If it is more than 7 days after second-trimester miscarriage or abortion and no infection is present, she can have the LNG-IUD inserted any time if it is reasonably certain she is not pregnant. </t>
    </r>
    <r>
      <rPr>
        <b/>
        <sz val="11"/>
        <color theme="1"/>
        <rFont val="Calibri"/>
        <family val="2"/>
        <scheme val="minor"/>
      </rPr>
      <t xml:space="preserve">
</t>
    </r>
    <r>
      <rPr>
        <sz val="11"/>
        <color theme="1"/>
        <rFont val="Calibri"/>
        <family val="2"/>
        <scheme val="minor"/>
      </rPr>
      <t>– If infection is present, treat or refer and help the client choose another method. If she still wants the LNG-IUD, it can be inserted after the infection has completely cleared.</t>
    </r>
  </si>
  <si>
    <r>
      <t>Method can be provided immediately if it can be determined that the client is not pregnant. Back</t>
    </r>
    <r>
      <rPr>
        <sz val="11"/>
        <color rgb="FFFF0000"/>
        <rFont val="Calibri"/>
        <family val="2"/>
        <scheme val="minor"/>
      </rPr>
      <t>-</t>
    </r>
    <r>
      <rPr>
        <sz val="11"/>
        <color theme="1"/>
        <rFont val="Calibri"/>
        <family val="2"/>
        <scheme val="minor"/>
      </rPr>
      <t>up method is needed.</t>
    </r>
  </si>
  <si>
    <r>
      <t xml:space="preserve">Provide method at the time </t>
    </r>
    <r>
      <rPr>
        <sz val="11"/>
        <color rgb="FFFF0000"/>
        <rFont val="Calibri"/>
        <family val="2"/>
        <scheme val="minor"/>
      </rPr>
      <t>at</t>
    </r>
    <r>
      <rPr>
        <sz val="11"/>
        <color theme="1"/>
        <rFont val="Calibri"/>
        <family val="2"/>
        <scheme val="minor"/>
      </rPr>
      <t xml:space="preserve"> which the repeat injection would have been given</t>
    </r>
  </si>
  <si>
    <r>
      <t>"Method at intake" = "Progestogen-only pills (POP</t>
    </r>
    <r>
      <rPr>
        <sz val="11"/>
        <color rgb="FFFF0000"/>
        <rFont val="Calibri"/>
        <family val="2"/>
        <scheme val="minor"/>
      </rPr>
      <t>s</t>
    </r>
    <r>
      <rPr>
        <sz val="11"/>
        <color theme="1"/>
        <rFont val="Calibri"/>
        <family val="2"/>
        <scheme val="minor"/>
      </rPr>
      <t xml:space="preserve">)" OR "Combined oral contraceptives (COCs)" OR "Combined contraceptive patch" OR "Combined contraceptive vaginal ring (CVR)" OR "Progesterone-releasing vaginal ring (PVR)" </t>
    </r>
  </si>
  <si>
    <r>
      <t>Insert implant at the time of consultation if reasonably certain she is not pregnant. Provide back</t>
    </r>
    <r>
      <rPr>
        <sz val="11"/>
        <color rgb="FFFF0000"/>
        <rFont val="Calibri"/>
        <family val="2"/>
        <scheme val="minor"/>
      </rPr>
      <t>-</t>
    </r>
    <r>
      <rPr>
        <sz val="11"/>
        <color theme="1"/>
        <rFont val="Calibri"/>
        <family val="2"/>
        <scheme val="minor"/>
      </rPr>
      <t>up method.</t>
    </r>
  </si>
  <si>
    <r>
      <t>– The implant can be inserted at the time of consultation if it is reasonably certain she is not pregnant. 
– Provide back</t>
    </r>
    <r>
      <rPr>
        <sz val="11"/>
        <color rgb="FFFF0000"/>
        <rFont val="Calibri"/>
        <family val="2"/>
        <scheme val="minor"/>
      </rPr>
      <t>-</t>
    </r>
    <r>
      <rPr>
        <sz val="11"/>
        <color theme="1"/>
        <rFont val="Calibri"/>
        <family val="2"/>
        <scheme val="minor"/>
      </rPr>
      <t>up method.
– Client must abstain from sex or use additional contraceptive protection for the next 7 days.</t>
    </r>
  </si>
  <si>
    <r>
      <t>Insert implant at the time of consultation if reasonably certain she is not pregnant. Provide back</t>
    </r>
    <r>
      <rPr>
        <sz val="11"/>
        <color rgb="FFFF0000"/>
        <rFont val="Calibri"/>
        <family val="2"/>
        <scheme val="minor"/>
      </rPr>
      <t>-</t>
    </r>
    <r>
      <rPr>
        <sz val="11"/>
        <color theme="1"/>
        <rFont val="Calibri"/>
        <family val="2"/>
        <scheme val="minor"/>
      </rPr>
      <t>up method. If the back</t>
    </r>
    <r>
      <rPr>
        <sz val="11"/>
        <color rgb="FFFF0000"/>
        <rFont val="Calibri"/>
        <family val="2"/>
        <scheme val="minor"/>
      </rPr>
      <t>-</t>
    </r>
    <r>
      <rPr>
        <sz val="11"/>
        <color theme="1"/>
        <rFont val="Calibri"/>
        <family val="2"/>
        <scheme val="minor"/>
      </rPr>
      <t>up method is the current IUD, the IUD should be removed at the time of client's next menstrual period. Otherwise remove IUD at the time of consultation.</t>
    </r>
  </si>
  <si>
    <r>
      <t xml:space="preserve">– If the client is switching from a hormonal injectable contraceptive, the implant should be inserted when the repeat injection would have been given.
</t>
    </r>
    <r>
      <rPr>
        <b/>
        <sz val="11"/>
        <rFont val="Calibri"/>
        <family val="2"/>
        <scheme val="minor"/>
      </rPr>
      <t>– Back-up method recommendation: n</t>
    </r>
    <r>
      <rPr>
        <sz val="11"/>
        <rFont val="Calibri"/>
        <family val="2"/>
        <scheme val="minor"/>
      </rPr>
      <t>o additional contraceptive protection is needed.</t>
    </r>
  </si>
  <si>
    <r>
      <t>Provide injection at the time of consultation or at a time convenient for the client at a later date through an appropriate service if reasonably certain she is not pregnant. Provide back</t>
    </r>
    <r>
      <rPr>
        <sz val="11"/>
        <color rgb="FFFF0000"/>
        <rFont val="Calibri"/>
        <family val="2"/>
        <scheme val="minor"/>
      </rPr>
      <t>-</t>
    </r>
    <r>
      <rPr>
        <sz val="11"/>
        <color theme="1"/>
        <rFont val="Calibri"/>
        <family val="2"/>
        <scheme val="minor"/>
      </rPr>
      <t>up method.</t>
    </r>
  </si>
  <si>
    <r>
      <t>Provide injection at the time of consultation or at a time convenient for the client at a later date through an appropriate service. Provide back</t>
    </r>
    <r>
      <rPr>
        <sz val="11"/>
        <color rgb="FFFF0000"/>
        <rFont val="Calibri"/>
        <family val="2"/>
        <scheme val="minor"/>
      </rPr>
      <t>-</t>
    </r>
    <r>
      <rPr>
        <sz val="11"/>
        <color theme="1"/>
        <rFont val="Calibri"/>
        <family val="2"/>
        <scheme val="minor"/>
      </rPr>
      <t>up method.</t>
    </r>
  </si>
  <si>
    <r>
      <t>Selected practice recommendations</t>
    </r>
    <r>
      <rPr>
        <sz val="11"/>
        <rFont val="Calibri"/>
        <family val="2"/>
        <scheme val="minor"/>
      </rPr>
      <t xml:space="preserve"> (2016) </t>
    </r>
    <r>
      <rPr>
        <i/>
        <sz val="11"/>
        <rFont val="Calibri"/>
        <family val="2"/>
        <scheme val="minor"/>
      </rPr>
      <t>(6)</t>
    </r>
  </si>
  <si>
    <r>
      <t>Provide up to 1 year's supply POPs with appropriate instructions on initiation. Provide back</t>
    </r>
    <r>
      <rPr>
        <sz val="11"/>
        <color rgb="FFFF0000"/>
        <rFont val="Calibri"/>
        <family val="2"/>
        <scheme val="minor"/>
      </rPr>
      <t>-</t>
    </r>
    <r>
      <rPr>
        <sz val="11"/>
        <color theme="1"/>
        <rFont val="Calibri"/>
        <family val="2"/>
        <scheme val="minor"/>
      </rPr>
      <t>up method.</t>
    </r>
  </si>
  <si>
    <r>
      <rPr>
        <b/>
        <sz val="11"/>
        <color theme="1"/>
        <rFont val="Calibri"/>
        <family val="2"/>
        <scheme val="minor"/>
      </rPr>
      <t xml:space="preserve">After taking progestin-only or combined ECPs:
– </t>
    </r>
    <r>
      <rPr>
        <sz val="11"/>
        <color theme="1"/>
        <rFont val="Calibri"/>
        <family val="2"/>
        <scheme val="minor"/>
      </rPr>
      <t xml:space="preserve">She can start or restart POPs immediately after she takes the ECPs. No need to wait for her next monthly bleeding.
– A continuing user who needed ECPs due to pill-taking errors can continue where she left off with her current pack.
– If she does not start immediately, but returns for POPs, she can start at any time if it is reasonably certain she is not pregnant.
</t>
    </r>
    <r>
      <rPr>
        <b/>
        <sz val="11"/>
        <color theme="1"/>
        <rFont val="Calibri"/>
        <family val="2"/>
        <scheme val="minor"/>
      </rPr>
      <t>After taking ulipristal acetate (UPA) ECPs:</t>
    </r>
    <r>
      <rPr>
        <sz val="11"/>
        <color theme="1"/>
        <rFont val="Calibri"/>
        <family val="2"/>
        <scheme val="minor"/>
      </rPr>
      <t xml:space="preserve">
– She can start or restart POPs on the 6th day after taking UPA ECPs. No need to wait for her next monthly bleeding. POPs and UPA interact. If POPs are started sooner, and thus both are present in the body, one or both may be less effective.
– Give her a supply of pills and tell her to start them on the 6th day after taking the UPA ECPs.</t>
    </r>
  </si>
  <si>
    <r>
      <t>Provide up to 1 year's supply  POPs with appropriate instructions on initiation.
Remove IUD and provide back</t>
    </r>
    <r>
      <rPr>
        <sz val="11"/>
        <color rgb="FFFF0000"/>
        <rFont val="Calibri"/>
        <family val="2"/>
        <scheme val="minor"/>
      </rPr>
      <t>-</t>
    </r>
    <r>
      <rPr>
        <sz val="11"/>
        <color theme="1"/>
        <rFont val="Calibri"/>
        <family val="2"/>
        <scheme val="minor"/>
      </rPr>
      <t>up method OR Remove IUD at the time of her next menstrual period.</t>
    </r>
  </si>
  <si>
    <r>
      <t>Provide up to 1 year's supply POPs with appropriate instructions on initiation.
Provide back</t>
    </r>
    <r>
      <rPr>
        <sz val="11"/>
        <color rgb="FFFF0000"/>
        <rFont val="Calibri"/>
        <family val="2"/>
        <scheme val="minor"/>
      </rPr>
      <t>-</t>
    </r>
    <r>
      <rPr>
        <sz val="11"/>
        <color theme="1"/>
        <rFont val="Calibri"/>
        <family val="2"/>
        <scheme val="minor"/>
      </rPr>
      <t>up method.
Remove IUD.</t>
    </r>
  </si>
  <si>
    <r>
      <t>Combined oral contraceptives (CO</t>
    </r>
    <r>
      <rPr>
        <b/>
        <sz val="11"/>
        <color rgb="FFFF0000"/>
        <rFont val="Calibri"/>
        <family val="2"/>
        <scheme val="minor"/>
      </rPr>
      <t>C</t>
    </r>
    <r>
      <rPr>
        <b/>
        <sz val="11"/>
        <color theme="0"/>
        <rFont val="Calibri"/>
        <family val="2"/>
        <scheme val="minor"/>
      </rPr>
      <t>s) OR Combined contraceptive patch OR  Combined contraceptive vaginal ring (CVR)</t>
    </r>
  </si>
  <si>
    <r>
      <t>"Method at intake" = "Progestogen-only pills (POP</t>
    </r>
    <r>
      <rPr>
        <sz val="11"/>
        <color rgb="FFFF0000"/>
        <rFont val="Calibri"/>
        <family val="2"/>
        <scheme val="minor"/>
      </rPr>
      <t>s</t>
    </r>
    <r>
      <rPr>
        <sz val="11"/>
        <color theme="1"/>
        <rFont val="Calibri"/>
        <family val="2"/>
        <scheme val="minor"/>
      </rPr>
      <t xml:space="preserve">)" OR "Combined oral contraceptives (COCs)" OR "Combined contraceptive patch" OR "Combined contraceptive vaginal ring (CVR)" OR "Progesterone-releasing vaginal ring (PVR)" OR "Levonorgestrel (LNG) two-rod" OR "Etonogestrel (ETG) one-rod" </t>
    </r>
  </si>
  <si>
    <r>
      <t xml:space="preserve">– Switching from a nonhormonal method (other than the IUD) within 5 days </t>
    </r>
    <r>
      <rPr>
        <sz val="11"/>
        <color rgb="FFFF0000"/>
        <rFont val="Calibri"/>
        <family val="2"/>
        <scheme val="minor"/>
      </rPr>
      <t>of</t>
    </r>
    <r>
      <rPr>
        <sz val="11"/>
        <color theme="1"/>
        <rFont val="Calibri"/>
        <family val="2"/>
        <scheme val="minor"/>
      </rPr>
      <t xml:space="preserve"> the start of menstrual bleeding: COCs, the patch and the CVR can be initiated immediately</t>
    </r>
  </si>
  <si>
    <r>
      <t>Provide up to 1 year's supply COCs, patches or CVRs with appropriate instructions on initiation. Provide back</t>
    </r>
    <r>
      <rPr>
        <sz val="11"/>
        <color rgb="FFFF0000"/>
        <rFont val="Calibri"/>
        <family val="2"/>
        <scheme val="minor"/>
      </rPr>
      <t>-</t>
    </r>
    <r>
      <rPr>
        <sz val="11"/>
        <color theme="1"/>
        <rFont val="Calibri"/>
        <family val="2"/>
        <scheme val="minor"/>
      </rPr>
      <t>up method.</t>
    </r>
  </si>
  <si>
    <r>
      <rPr>
        <b/>
        <sz val="11"/>
        <rFont val="Calibri"/>
        <family val="2"/>
        <scheme val="minor"/>
      </rPr>
      <t xml:space="preserve">– After taking progestin-only or combined ECPs: </t>
    </r>
    <r>
      <rPr>
        <sz val="11"/>
        <rFont val="Calibri"/>
        <family val="2"/>
        <scheme val="minor"/>
      </rPr>
      <t xml:space="preserve">client can start or restart COCs immediately after she takes the ECPs. No need to wait for her next monthly bleeding. A continuing user who needed ECPs due to pill-taking errors can continue where she left off with her current pack. If she does not start immediately but returns for COCs, she can start at any time if it is reasonably certain she is not pregnant.
– </t>
    </r>
    <r>
      <rPr>
        <b/>
        <sz val="11"/>
        <rFont val="Calibri"/>
        <family val="2"/>
        <scheme val="minor"/>
      </rPr>
      <t xml:space="preserve">After taking ulipristal acetate (UPA) ECPs: </t>
    </r>
    <r>
      <rPr>
        <sz val="11"/>
        <rFont val="Calibri"/>
        <family val="2"/>
        <scheme val="minor"/>
      </rPr>
      <t>client can start or restart COCs on the 6th day after taking UPA ECPs. No need to wait for her next monthly bleeding. COCs and UPA interact. If COCs are started sooner, and thus both are present in the body, one or both may be less effective. Give her a supply of pills and tell her to start them on the 6th day after taking the UPA-ECPs. If she does not start on the 6th day but returns later for COCs, she may start at any time if it is reasonably certain she is not pregnant.</t>
    </r>
  </si>
  <si>
    <r>
      <t>Provide up to 1 year's supply COCs, patches or CVRs with appropriate instructions on initiation.
Provide back</t>
    </r>
    <r>
      <rPr>
        <sz val="11"/>
        <color rgb="FFFF0000"/>
        <rFont val="Calibri"/>
        <family val="2"/>
        <scheme val="minor"/>
      </rPr>
      <t>-</t>
    </r>
    <r>
      <rPr>
        <sz val="11"/>
        <color theme="1"/>
        <rFont val="Calibri"/>
        <family val="2"/>
        <scheme val="minor"/>
      </rPr>
      <t>up method and remove IUD OR Remove IUD at the time of her next menstrual cycle.</t>
    </r>
  </si>
  <si>
    <r>
      <t>Provide up to 1 year's supply COCs, patches or CVRs with appropriate instructions on initiation.
Provide back</t>
    </r>
    <r>
      <rPr>
        <sz val="11"/>
        <color rgb="FFFF0000"/>
        <rFont val="Calibri"/>
        <family val="2"/>
        <scheme val="minor"/>
      </rPr>
      <t>-</t>
    </r>
    <r>
      <rPr>
        <sz val="11"/>
        <color theme="1"/>
        <rFont val="Calibri"/>
        <family val="2"/>
        <scheme val="minor"/>
      </rPr>
      <t>up method. Remove IUD.</t>
    </r>
  </si>
  <si>
    <r>
      <t>– Suitable for postpartum women who are actively breastfeeding at least 4 times per day.
– Use of the ring starts 4</t>
    </r>
    <r>
      <rPr>
        <sz val="11"/>
        <color rgb="FFFF0000"/>
        <rFont val="Calibri"/>
        <family val="2"/>
        <scheme val="minor"/>
      </rPr>
      <t>–</t>
    </r>
    <r>
      <rPr>
        <sz val="11"/>
        <color theme="1"/>
        <rFont val="Calibri"/>
        <family val="2"/>
        <scheme val="minor"/>
      </rPr>
      <t>9 weeks after giving birth. Each ring is kept in place for 90 days. The woman can then replace it with a new ring immediately. Up to 4 rings can be used, one after another, with no breaks.
– Start each new ring immediately after removal of the previous ring for greatest effectiveness.</t>
    </r>
  </si>
  <si>
    <r>
      <t>Provide procedure when the man requests it, provides informed consent and there is no medical reason to delay. Provide back</t>
    </r>
    <r>
      <rPr>
        <sz val="11"/>
        <color rgb="FFFF0000"/>
        <rFont val="Calibri"/>
        <family val="2"/>
        <scheme val="minor"/>
      </rPr>
      <t>-</t>
    </r>
    <r>
      <rPr>
        <sz val="11"/>
        <color theme="1"/>
        <rFont val="Calibri"/>
        <family val="2"/>
        <scheme val="minor"/>
      </rPr>
      <t>up method for 3 months after the procedure.</t>
    </r>
  </si>
  <si>
    <r>
      <t>– Male sterilization, or vasectomy, is a low</t>
    </r>
    <r>
      <rPr>
        <sz val="11"/>
        <color rgb="FFFF0000"/>
        <rFont val="Calibri"/>
        <family val="2"/>
        <scheme val="minor"/>
      </rPr>
      <t>-</t>
    </r>
    <r>
      <rPr>
        <sz val="11"/>
        <color theme="1"/>
        <rFont val="Calibri"/>
        <family val="2"/>
        <scheme val="minor"/>
      </rPr>
      <t>risk procedure that involves occlusion of the vas deferens and can be performed in an outpatient setting. Both the no-scalpel and conventional incision procedures are quick, safe and effective.
– Sterilization does not protect against sexually transmitted infections (STIs), including HIV. If there is a risk of STI/HIV, the correct and consistent use of condoms is recommended. When used correctly and consistently, condoms offer one of the most effective methods of protection against STIs, including HIV.</t>
    </r>
  </si>
  <si>
    <t>Delay until 4 weeks or more after delivery.</t>
  </si>
  <si>
    <t>A Cu-IUD can be inserted immediately after a first-trimester abortion or miscarriage if no infection is present</t>
  </si>
  <si>
    <t>– A Cu-IUD can be inserted immediately after a first-trimester abortion or miscarriage if no infection is present.
– If infection is present, treat or refer, and help the client choose another method. If she still wants the IUD, it can be inserted after the infection has completely cleared.</t>
  </si>
  <si>
    <t>A Cu-IUD can be inserted immediately after a second-trimester abortion or miscarriage if no infection is present</t>
  </si>
  <si>
    <t>– A Cu-IUD can be inserted immediately after a second-trimester abortion or miscarriage if no infection is present.
– If infection is present, treat or refer, and help the client choose another method. If she still wants the IUD, it can be inserted after the infection has completely cleared.</t>
  </si>
  <si>
    <t>A Cu-IUD can be inserted any time after a first-trimester abortion or miscarriage if no infection is present and it is reasonably certain she is not pregnant</t>
  </si>
  <si>
    <t>– A Cu-IUD can be inserted any time after a first-trimester abortion or miscarriage if no infection is present and it is reasonably certain she is not pregnant.
– If infection is present, treat or refer, and help the client choose another method. If she still wants the IUD, it can be inserted after the infection has completely cleared.</t>
  </si>
  <si>
    <t>When the time of ovulation can be estimated, a Cu-IUD can be inserted beyond 5 days after intercourse, as long as insertion does not occur more than 5 days after ovulation. 
Women who use a Cu-IUD for emergency contraception should be medically eligible for the insertion.</t>
  </si>
  <si>
    <t>Provide method the same day on which the ECPs are taken</t>
  </si>
  <si>
    <t>The Cu-IUD can be inserted on the same day that the client takes the ECPs (progestin-only, combined or ulipristal acetate EDPs)</t>
  </si>
  <si>
    <t xml:space="preserve">Women who have puerperal sepsis should not have a Cu-IUD inserted (medical eligibility category 4).
Note that the chosen method should not have been chosen given the client's health conditions – counsel and discuss alternative options. </t>
  </si>
  <si>
    <t>A Cu-IUD should not be inserted immediately following septic abortion (medical eligibility category 4)</t>
  </si>
  <si>
    <t>48 hours to less than 4 weeks postpartum: use of Cu-IUDs is not usually recommended unless other more appropriate methods are not available or not acceptable (medical eligibility category 3)</t>
  </si>
  <si>
    <t>An LNG-IUD can be inserted immediately, within 7 days, after a first-trimester abortion or miscarriage</t>
  </si>
  <si>
    <t>– An LNG-IUD can be inserted immediately after a first-trimester abortion or miscarriage if no infection is present.
– If infection is present, treat or refer and help the client choose another method. If she still wants the LNG-IUD, it can be inserted after the infection has completely cleared.</t>
  </si>
  <si>
    <t>Method to be provided by a provider with specific training.
An LNG-IUD can generally be inserted immediately, within 7 days, after a second-trimester abortion or miscarriage.
LNG-IUD insertion after second-trimester abortion or miscarriage requires specific training. If not specifically trained, delay insertion until at least 4 weeks after miscarriage or abortion.</t>
  </si>
  <si>
    <t>– An LNG-IUD can generally be inserted immediately after a second-trimester abortion or miscarriage.
– If infection is present, treat or refer and help the client choose another method. If she still wants the LNG-IUD, it can be inserted after the infection has completely cleared.</t>
  </si>
  <si>
    <t>– An LNG-IUD can be inserted at the time of consultation if it is reasonably certain she is not pregnant. 
– Provide back-up method.
– Client must abstain from sex or use additional contraceptive protection for the next 7 days.</t>
  </si>
  <si>
    <t>Provide method at the time of consultation and provide back-up method for the first 7 days after insertion</t>
  </si>
  <si>
    <t>Client can have the LNG IUD inserted when it can be determined that she is not pregnant, e.g. after the start of her next monthly bleeding. Give her a back-up method or oral contraceptive pills to use until she can have the IUD inserted.
She should not have the LNG-IUD inserted in the first 6 days after taking UPA-ECPs. These drugs interact. If the LNG-IUD is inserted sooner, and thus both LNG and UPA are present in the body, one or both may be less effective.</t>
  </si>
  <si>
    <t>– Use of LNG-IUDs is not usually recommended unless other more appropriate methods are not available or not acceptable (medical eligibility category 3).
– Note that the chosen method should not have been chosen given the client's health conditions – counsel and discuss alternative options.</t>
  </si>
  <si>
    <t>– Women who have puerperal sepsis should not have a LNG-IUD inserted (medical eligibility category 4).
– Note that the chosen method should not have been chosen given the client's health conditions – counsel and discuss alternative options.</t>
  </si>
  <si>
    <t>– The implant can be inserted immediately post-abortion/miscarriage</t>
  </si>
  <si>
    <t>– There are multiple FAB methods, such as calendar-based methods (e.g. Standard Days Method) and symptoms-based methods (e.g. cervical secretions, basal body temperature, TwoDay Method, Ovulation Method, Symptothermal method) – provide counselling on when to start as appropriate to each of these types of methods</t>
  </si>
  <si>
    <t>– She may start LAM at any time if she meets all 3 criteria required for using the method.
– Within 6 months after childbirth, start breastfeeding immediately (within one hour of delivery) or as soon as possible after the baby is born. In the first few days after childbirth, the yellowish fluid produced by the mother’s breasts (colostrum) contains substances very important to the baby’s health.
– LAM can be started at any time, if she has been fully or nearly breastfeeding her baby since birth and her monthly bleeding has not returned.
– It provides an opportunity to offer a woman an ongoing method that she can continue to use after 6 months.</t>
  </si>
  <si>
    <t xml:space="preserve">
Method should not be started. Counsel and discuss alternative options. </t>
  </si>
  <si>
    <t xml:space="preserve">
Method should not be started. Counsel and discuss alternative options. 
OR
Provide COCs, patches or CVRs with appropriate instructions on initiation to start 6 weeks after giving birth. Provide back-up method.</t>
  </si>
  <si>
    <t>Provide and guide client to take sometime between 4 and 9 weeks after giving birth</t>
  </si>
  <si>
    <t>– The first injection can be given immediately post-abortion/miscarriage</t>
  </si>
  <si>
    <t>OR FP.C.14. Schedule follow-up visit
– Provide implant on the same day as the client takes ECPs if they are combined or progestin-only pills. Also provide a back-up method.
– If the client took a ulipristal acetate (UPA) ECP, then wait to insert the implant on the 6th day or later after taking UPA ECP. In this case schedule a follow-up appointment to insert the implant.</t>
  </si>
  <si>
    <t>– A Cu-IUD can be inserted at the time of consultation if it is reasonably certain that client is not pregnant</t>
  </si>
  <si>
    <t>6 weeks &lt;  "Time since delivery" ≤ 6 months</t>
  </si>
  <si>
    <t>"Time since delivery" &gt; 6 weeks</t>
  </si>
  <si>
    <t>6 weeks &lt;"Time since delivery"≤ 6 months</t>
  </si>
  <si>
    <t>"Time since delivery" &gt; 21 days</t>
  </si>
  <si>
    <t>"Time since delivery' &gt; 6 months</t>
  </si>
  <si>
    <t xml:space="preserve">"Method or service provided" = "Intramuscular depot medroxyprogesterone acetate (DMPA-IM)" OR "Subcutaneous depot medroxyprogesterone acetate (DMPA-SC)" OR "Norethisterone enanthate (NET-EN) injected" </t>
  </si>
  <si>
    <t>Injectibles: Intramuscular depot medroxyprogesterone acetate (DMPA-IM) OR Subcutaneous depot medroxyprogesterone acetate (DMPA-SC) OR Norethisterone enanthate (NET-EN)</t>
  </si>
  <si>
    <t>"Time since delivery"&gt; 6 weeks</t>
  </si>
  <si>
    <t>"Time since delivery" &lt; 21 days</t>
  </si>
  <si>
    <t>"Method or service provided" = "Progestogen-only pills (POPs)"</t>
  </si>
  <si>
    <t>5 weeks &lt; "Time since delivery" ≤ 6 months</t>
  </si>
  <si>
    <t>"Back-up method needed" = FALSE</t>
  </si>
  <si>
    <t>6 weeks &lt; "Time since delivery" ≤ 6 months</t>
  </si>
  <si>
    <t>– 6 weeks to 6 months postpartum and amenorrhoeic: an implant can be inserted. 
– Back-up method recommendation: if the woman is fully or nearly fully breastfeeding, no additional contraceptive protection is needed.</t>
  </si>
  <si>
    <t>"Back-up method needed" = TRUE</t>
  </si>
  <si>
    <t>Discuss dual protection and provide back-up method</t>
  </si>
  <si>
    <t>– Method can be provided immediately if it can be determined that the client is not pregnant, there is no need to wait for her next menstrual period.
– Back-up method recommendation: back-up method needed for 7 days after insertion.</t>
  </si>
  <si>
    <t>FP.C10. Discuss dual protection and back-up method</t>
  </si>
  <si>
    <t>FP.DT.13 Back-up method</t>
  </si>
  <si>
    <t>Discuss dual protection for STIs with male or female condoms</t>
  </si>
  <si>
    <t>– The implant can be inserted at the time of consultation, not just during menstruation. 
– Back-up method recommendation: no additional contraceptive protection is needed.</t>
  </si>
  <si>
    <t>– The implant can be inserted as advised for other women having menstrual cycles, at the time of consultation, not just during menstruation.
– Back-up method recommendation: no additional contraceptive protection is needed.</t>
  </si>
  <si>
    <t>– An implant can be inserted at the woman's convenience 21 days after postpartum.
– Back-up method recommendation: no additional contraceptive protection is needed.
– It is highly unlikely that a woman will ovulate and be at risk of pregnancy during the first 21 days postpartum. However, for programmatic reasons (i.e. depending on national, regional and/or local programme protocols), some contraceptive methods may be provided during this period.</t>
  </si>
  <si>
    <t>– The implant can be inserted immediately post-abortion or miscarriage. 
– Back-up method recommendation: no additional contraceptive protection is needed.</t>
  </si>
  <si>
    <t>– If the client is switching from a nonhormonal method (excluding the IUD), the implant can be inserted immediately if it is reasonably certain that the woman is not pregnant; there is no need to wait for her next menstrual period.
– Back-up recommendation within 7 days of the start of her menstrual bleeding: no additional contraceptive protection is needed.</t>
  </si>
  <si>
    <t>– If the client is switching from an IUD (Cu-IUD, LNG-IUD) within 7 days after the start of menstrual bleeding: an implant can be inserted. The IUD can be removed at that time.
– Back-up method recommendation: no additional contraceptive protection is needed.</t>
  </si>
  <si>
    <t>– The implant can be inserted at the time of consultation if it is reasonably certain the client is not pregnant.
– Back-up method recommendation: she will need to abstain from sex or use additional contraceptive protection for the next 7 days.</t>
  </si>
  <si>
    <t>– The implant can be inserted at any time if it can be determined that the woman is not pregnant.
– Back-up method recommendation: she will need to abstain from sex or use additional contraceptive protection for the next 7 days.</t>
  </si>
  <si>
    <t>– The implant can be inserted as advised for other women having menstrual cycles, at the time of consultation if it is reasonably certain she is not pregnant. 
– Back-up method recommendation: she will need to abstain from sex or use additional contraceptive protection for the next 7 days.</t>
  </si>
  <si>
    <t>– An implant can be inserted if it is reasonably certain that the woman is not pregnant. 
– Back-up method recommendation: she will need to abstain from sex or use additional contraceptive protection for the next 7 days.</t>
  </si>
  <si>
    <t>– The implant can be inserted at the time of consultation if it is reasonably certain she is not pregnant. 
– Back-up method recommendation: she will need to abstain from sex or use additional contraceptive protection for the next 7 days.</t>
  </si>
  <si>
    <t>– If the client is switching from an IUD (Cu-IUD, LNG-IUD), the implant can be inserted at any time if it can be determined that the woman is not pregnant. 
– Back-up method recommendation: she will need to abstain from sex or use additional contraceptive protection for the next 7 days.</t>
  </si>
  <si>
    <t>– If the client is switching from a nonhormonal method (excluding the IUD), the implant can be inserted immediately if it is reasonably certain that the woman is not pregnant; there is no need to wait for her next menstrual period.
– Back-up recommendation: more than 7 days since the start of menstrual bleeding she will need to abstain from sex or use additional contraceptive protection for the next 7 days.</t>
  </si>
  <si>
    <t>– If the client is switching from an IUD (Cu-IUD, LNG-IUD) more than 7 days from the start of menstrual bleeding: the implant can be inserted if it is reasonably certain that the woman is not pregnant.
– If the client is also sexually active in this menstrual cycle and more than 7 days since the start of menstrual bleeding: it is recommended that the IUD be removed at the time of her next menstrual period.
– Back-up method recommendation: do not remove the existing IUD until the next menstrual period so the IUD serves as a back-up method.</t>
  </si>
  <si>
    <t>– If the client is switching from an IUD (Cu-IUD, LNG-IUD) more than 7 days since the start of menstrual bleeding: the implant can be inserted if it is reasonably certain that the she is not pregnant.
– If the client is NOT sexually active in this menstrual cycle and more than 7 days since the start of menstrual bleeding: she will need to continue to abstain from sex or use additional contraceptive protection for the next 7 days. If that additional protection is to be provided by the IUD she is using, it is recommended that this IUD be removed at the time of her next menstrual period.
– Back-up method recommendation: she will need to abstain from sex or use additional contraceptive protection for the next 7 days OR keep the IUD in until her next menstrual cycle and use the IUD as her back-up method of choice.</t>
  </si>
  <si>
    <t>– Back-up method recommendation: she will need to use a back-up method for the first 7 days after receiving the implant.
– After taking progestin-only or combined ECPs: implants can be inserted on the same day as she takes the ECPs. If she does not start immediately, but returns for an implant, she can start at any time if it is reasonably certain she is not pregnant.
– After taking ulipristal acetate (UPA) ECPs: implants can be inserted on the 6th day after taking UPA ECPs. No need to wait for her next monthly bleeding. Implants and UPA interact. If an implant is inserted sooner, and thus both are present in the body, one or both may be less effective.</t>
  </si>
  <si>
    <t>– If the client is switching from a hormonal injectible contraceptive, the implant should be inserted when the repeat injection would have been given. 
– Back-up method recommendation: no additional contraceptive protection is needed.</t>
  </si>
  <si>
    <t xml:space="preserve">"Method at intake" = "Progestogen-only pills (POPs)" OR "Combined oral contraceptives (COCs)" OR "Combined contraceptive patch" OR "Combined contraceptive vaginal ring (CVR)" OR "Progesterone-releasing vaginal ring (PVR)" </t>
  </si>
  <si>
    <t>– An LNG-IUD can be inserted at the time of consultation, not just during menstruation.
– Back-up method recommendation: no additional contraceptive protection is needed.</t>
  </si>
  <si>
    <t>– An LNG-IUD can be inserted if it is reasonably certain that the woman is not pregnant.
– If the LNG-IUD is not inserted within the first 48 hours and her monthly bleeding has not returned, she can have the LNG-IUD inserted any time between 4 weeks and 6 months after delivery.
– Back-up method recommendation: no additional contraception is needed.</t>
  </si>
  <si>
    <t>– An LNG-IUD can be inserted if it can be determined that the woman is not pregnant.
– Back-up method recommendation: no additional contraceptive protection is needed.</t>
  </si>
  <si>
    <t>– 4 or more weeks postpartum and menstrual cycles have returned: an LNG-IUD can be inserted as advised for other women having menstrual cycles.
– An LNG-IUD can be inserted at the time of consultation, not just during menstruation. 
– Back-up method recommendation: no additional contraceptive protection is needed.</t>
  </si>
  <si>
    <t>– An LNG-IUD can be inserted immediately after a first-trimester abortion or miscarriage if no infection is present.
– If infection is present, treat or refer and help the client choose another method. If she still wants the LNG-IUD, it can be inserted after the infection has completely cleared.
– Back-up method recommendation: no additional contraceptive protection is needed.</t>
  </si>
  <si>
    <t>– An LNG-IUD can generally be inserted immediately after a second-trimester abortion or miscarriage if no infection is present.
– If infection is present, treat or refer and help the client choose another method. If she still wants the LNG-IUD, it can be inserted after the infection has completely cleared.
– Back-up method recommendation: no additional contraceptive protection is needed.</t>
  </si>
  <si>
    <t>– Method can be provided immediately if it can be determined that the client is not pregnant, there is no need to wait for her next menstrual period.
– Back-up method recommendation: no additional contraceptive protection is needed.</t>
  </si>
  <si>
    <t>– An LNG-IUD can be inserted at the time of consultation if it is reasonably certain client is not pregnant. 
– Back-up method recommendation: she will need to abstain from sex or use additional contraceptive protection for the next 7 days.</t>
  </si>
  <si>
    <t>– An LNG-IUD can be inserted at any time if it can be determined that the woman is not pregnant.
– Back-up method recommendation: she will need to abstain from sex or use additional contraceptive protection for the next 7 days.</t>
  </si>
  <si>
    <t>– 4 or more weeks postpartum and menstrual cycles have returned: an LNG-IUD can be inserted as advised for other women having menstrual cycles.
– An LNG-IUD can be inserted at the time of consultation if it is reasonably certain client is not pregnant. 
– Back-up method recommendation: she will need to abstain from sex or use additional contraceptive protection for the next 7 days.</t>
  </si>
  <si>
    <t>– If it is more than 7 days after first-trimester miscarriage or abortion and no infection is present, she can have the LNG-IUD inserted any time if it is reasonably certain she is not pregnant.
– If infection is present, treat or refer and help the client choose another method. If she still wants the LNG-IUD, it can be inserted after the infection has completely cleared.
– Back-up method recommendation: she will need a back-up method for the first 7 days after insertion.</t>
  </si>
  <si>
    <t>– If it is more than 7 days after second-trimester miscarriage or abortion and no infection is present, she can have the LNG-IUD inserted any time if it is reasonably certain she is not pregnant.
– If infection is present, treat or refer and help the client choose another method. If she still wants the LNG-IUD, it can be inserted after the infection has completely cleared.
– Back-up method recommendation: she will need a backup method for the first 7 days after insertion.</t>
  </si>
  <si>
    <t>– If the client's previous method was an injectible contraceptive, the LNG-IUD should be inserted when the repeat injection would have been given. 
– Back-up method recommendation: no additional contraceptive protection is needed.</t>
  </si>
  <si>
    <t>– She can have the LNG IUD inserted when it can be determined that she is not pregnant, e.g. after the start of her next monthly bleeding. Give her a back-up method or oral contraceptive pills to use until she can have the IUD inserted.
– She should not have the LNG-IUD inserted in the first 6 days after taking ulipristal acetate (UPA) emergency contraceptive pills (ECPs). These drugs interact. If the LNG-IUD is inserted sooner, and thus both LNG and UPA are present in the body, one or both may be less effective.</t>
  </si>
  <si>
    <t>– A Cu-IUD can be inserted at the time of consultation if it is reasonably certain that the client is not pregnant. 
– Back-up method recommendation: no additional contraceptive protection is needed.</t>
  </si>
  <si>
    <t>– A Cu-IUD can be inserted if it is reasonably certain that the woman is not pregnant. No additional contraceptive protection is needed.
– If the IUD is not inserted within the first 48 hours postpartum and her monthly bleeding has not returned, she can have the IUD inserted any time between 4 weeks and 6 months after giving birth.
– Back-up method recommendation: no additional contraceptive protection is needed.</t>
  </si>
  <si>
    <t>– A Cu-IUD can be inserted if it is reasonably certain that the woman is not pregnant. No additional contraceptive protection is needed.
– Back-up method recommendation: no additional contraceptive protection is needed.</t>
  </si>
  <si>
    <t>– A Cu-IUD can be inserted immediately after a first-trimester abortion or miscarriage if no infection is present.
– If infection is present, treat or refer, and help the client choose another method. If she still wants the IUD, it can be inserted after the infection has completely cleared.
– Back-up method recommendation: no additional contraceptive protection is needed.</t>
  </si>
  <si>
    <t>– A Cu-IUD can be inserted immediately after a second-trimester abortion or miscarriage if no infection is present.
– If infection is present, treat or refer, and help the client choose another method. If she still wants the IUD, it can be inserted after the infection has completely cleared.
– Back-up method recommendation: no additional contraceptive protection is needed.</t>
  </si>
  <si>
    <t>– For a client switching from another method, a Cu-IUD can be inserted immediately if it is reasonably certain the woman is not pregnant; there is no need to wait for her next menstrual period. 
– Back-up method recommendation: no additional contraceptive protection is needed.</t>
  </si>
  <si>
    <t>– A Cu-IUD can be inserted within 5 days of unprotected intercourse as an emergency contraceptive.
– Women who use the Cu-IUD for emergency contraception should be medically eligible for the insertion (1).</t>
  </si>
  <si>
    <t>– When the time of ovulation can be estimated, a Cu-IUD can be inserted beyond 5 days after intercourse, as long as insertion does not occur more than 5 days after ovulation. 
– Women who use the Cu-IUD for emergency contraception should be medically eligible for the insertion (1).</t>
  </si>
  <si>
    <t>– The Cu-IUD can be inserted on the same day that the client takes the ECPs (progestin-only, combined or ulipristal acetate ECPs). 
– Back-up method recommendation: no additional contraceptive protection is needed.</t>
  </si>
  <si>
    <t>– POPs may be provided to a woman in advance with appropriate instructions on pill initiation, provided she is medically eligible.
– Switching from another hormonal method: POPs can be initiated immediately if the woman has been using her hormonal method consistently and correctly or if it is reasonably certain that she is not pregnant; there is no need to wait for her next menstrual period.
– Back-up method recommendation: no additional contraceptive protection is needed.</t>
  </si>
  <si>
    <t>– If the woman’s previous method was an injectable contraceptive, POPs can be initiated when the repeat injection would have been given. 
– Back-up method recommendation: no additional contraceptive protection is needed.</t>
  </si>
  <si>
    <t>– POPs may be provided to a woman in advance with appropriate instructions on pill initiation, provided she is medically eligible.
– Switching from a nonhormonal method (excluding IUD) within 5 days of the start of menstrual bleeding: POPs can be initiated. No additional contraceptive protection is needed.
– Back-up method recommendation: no additional contraceptive protection is needed.</t>
  </si>
  <si>
    <t>– POPs may be provided to a woman in advance with appropriate instructions on pill initiation, provided she is medically eligible.
– Switching from an IUD (including LNG-IUD) within 5 days of the start of menstrual bleeding: POPs can be initiated. The IUD can be removed at that time.
– Back-up method recommendation: no additional contraceptive protection is needed.</t>
  </si>
  <si>
    <t>– POPs may be provided to a woman in advance with appropriate instructions on pill initiation, provided she is medically eligible.
– Less than 6 weeks postpartum: POPs can generally be initiated (medical eligibility category 2).
– Back-up method recommendation: no additional contraceptive protection is needed.</t>
  </si>
  <si>
    <t>– POPs may be provided to a woman in advance with appropriate instructions on pill initiation, provided she is medically eligible.
– 6 weeks to 6 months postpartum and amenorrhoeic: POPs can generally be initiated (medical eligibility category 2).
– Back-up method recommendation: no additional contraceptive protection is needed.</t>
  </si>
  <si>
    <t>– POPs may be provided to a woman in advance with appropriate instructions on pill initiation, provided she is medically eligible.
– More than 5 days after the start of menstrual bleeding: POPs can be initiated if it is reasonably certain that the woman is not pregnant.
– Back-up method recommendation: she will need to abstain from sex or use additional contraceptive protection for the 2 days following initiation.</t>
  </si>
  <si>
    <t>– POPs may be provided to a woman in advance with appropriate instructions on pill initiation, provided she is medically eligible.
– POPs can be initiated at any time.
– Back-up method recommendation: client will need to abstain from sex or use additional contraceptive protection for the 2 days following initiation of POPs.</t>
  </si>
  <si>
    <t>– More than 6 weeks postpartum and menstrual cycles have returned: POPs can be initiated as advised for other women having menstrual cycles (medical eligibility category 1).
– POPs may be provided to a woman in advance with appropriate instructions on pill initiation, provided she is medically eligible.
– More than 5 days since the start of menstrual bleeding: POPs can be initiated if it is reasonably certain that the woman is not pregnant.
– Back-up method recommendation: client will need to abstain from sex or use additional contraceptive protection for the 2 days following initiation.</t>
  </si>
  <si>
    <t>– POPs may be provided to a woman in advance with appropriate instructions on pill initiation, provided she is medically eligible.
– 21 or more days postpartum and menstrual cycles have not returned: POPs can be initiated if it is reasonably certain that the woman is not pregnant.
– Back-up method recommendation: client will need to abstain from sex or use additional contraceptive protection for the 2 days following initiation.</t>
  </si>
  <si>
    <t>– POPs may be provided to a woman in advance with appropriate instructions on pill initiation, provided she is medically eligible.
– Menstrual cycles have returned: POPs can be initiated as advised for other women having menstrual cycles.
– More than 5 days after the start of menstrual bleeding: POPs can be initiated if it is reasonably certain that the woman is not pregnant. 
– Back-up method recommendation: she will need to abstain from sex or use additional contraceptive protection for the 2 days following initiation.</t>
  </si>
  <si>
    <t>– POPs may be provided to a woman in advance with appropriate instructions on pill initiation, provided she is medically eligible.
– POPs can be initiated immediately post-abortion or miscarriage.
– Back-up method recommendation: client will need to abstain from sex or use additional contraceptive protection for the 2 days following initiation.</t>
  </si>
  <si>
    <t>– POPs may be provided to a woman in advance with appropriate instructions on pill initiation, provided she is medically eligible.
– Switching from a nonhormonal method (excluding IUD) more than 5 days after the start of menstrual bleeding: POPs can be initiated if it is reasonably certain that the woman is not pregnant.
– Back-up method recommendation: she will need to abstain from sex or use additional contraceptive protection for the 2 days following initiation.</t>
  </si>
  <si>
    <t>After taking progestin-only or combined ECPs:
– Client can start or restart POPs immediately after she takes the ECPs. No need to wait for her next monthly bleeding.
– A continuing user who needed ECPs due to pill-taking errors can continue where she left off with her current pack.
– If she does not start immediately, but returns for POPs, she can start at any time if it is reasonably certain she is not pregnant.
– Back-up method recommendation: all women will need to use a back-up method for the first 2 days of taking pills.
After taking ulipristal acetate (UPA) ECPs:
– She can start or restart POPs on the 6th day after taking UPA ECPs. No need to wait for her next monthly bleeding. POPs and UPA interact. If POPs are started sooner, and thus both are present in the body, one or both may be less effective.
– Give her a supply of pills and tell her to start them on the 6th day after taking the UPA ECPs.
– Back-up method recommendation: she will need to use a back-up method from the time she takes UPA ECPs until she has been taking POPs for 2 days.
– If she does not start on the 6th day but returns later for POPs, she may start at any time if it is reasonably certain she is not pregnant.</t>
  </si>
  <si>
    <t>– POPs may be provided to a woman in advance with appropriate instructions on pill initiation, provided she is medically eligible.
– Switching from an IUD (including LNG-IUD) more than 5 days after the start of menstrual bleeding: POPs can be initiated if it is reasonably certain that the woman is not pregnant.
– If she is also sexually active in this menstrual cycle: it is recommended that the IUD be removed at the time of her next menstrual period.
– Back-up method recommendation: she will need to abstain from sex or use additional contraceptive protection for the next 2 days OR keep the IUD in until her next menstrual cycle and use the IUD as her back-up method of choice.</t>
  </si>
  <si>
    <t>– POPs may be provided to a woman in advance with appropriate instructions on pill initiation, provided she is medically eligible.
– Switching from an IUD (including LNG-IUD) more than 5 days after the start of menstrual bleeding: POPs can be initiated if it is reasonably certain that the woman is not pregnant.
– If she is NOT  sexually active in this menstrual cycle: She will need to abstain from sex or use additional contraceptive protection for the next 2 days. If that additional protection is to be provided by the IUD she is using, it is recommended that this IUD be removed at the time of her next menstrual period.
– Back-up method recommendation: she will need to abstain from sex or use additional contraceptive protection for the next 2 days OR keep the IUD in until her next menstrual cycle and use the IUD as her back-up method of choice.</t>
  </si>
  <si>
    <t>– POPs may be provided to a woman in advance with appropriate instructions on pill initiation, provided she is medically eligible.
– If the woman is amenorrhoeic or has irregular bleeding, POPs can be initiated as advised for other amenorrhoeic women.
– POPs can be initiated at any time.
– Back-up method recommendation: she will need to abstain from sex or use additional contraceptive protection for the 2 days following initiation of POPs.</t>
  </si>
  <si>
    <t>– A client may be provided with COCs, patches or CVRs in advance with appropriate instructions on initiation, provided she is medically eligible. 
– Within 5 days after the start of menstrual bleeding: COCs, the patch and the CVR can be initiated. 
– Back-up method recommendation: no additional contraceptive protection is needed.</t>
  </si>
  <si>
    <t>– More than 6 months postpartum and menstrual cycles have returned: COCs, the patch and the CVR can be initiated as advised for other women having menstrual cycles.
– A client may be provided with COCs, patches or CVRs in advance with appropriate instructions on initiation, provided she is medically eligible. 
– Within 5 days of the start of menstrual bleeding: COCs, the patch and the CVR can be initiated. No additional contraceptive protection is needed.
– Back-up method recommendation: no additional contraceptive protection is needed.</t>
  </si>
  <si>
    <t>– 21 or more days postpartum: for women with no other risk factors for venous thromboembolism (VTE), COCs, the patch and the CVR can generally be initiated (medical eligibility category 2).
– She can start COCs at any time on days 21–28 after giving birth. Give her pills any time to start during these 7 days. If additional risk for VTE, wait until 6 weeks postpartum.
– Back-up method recommendation: no additional contraceptive protection is needed.</t>
  </si>
  <si>
    <t>– Medically eligible and menstrual cycles have returned: COCs, the patch and the CVR can be initiated as advised for other women having menstrual cycles.
– A client may be provided with COCs, patches or CVRs in advance with appropriate instructions on initiation, provided she is medically eligible. 
– Within 5 days after the start of menstrual bleeding: COCs, the patch and the CVR can be initiated. No additional contraceptive protection is needed.
– Back-up method recommendation: no additional contraceptive protection is needed.</t>
  </si>
  <si>
    <t>– A client may be provided with COCs, patches or CVRs in advance with appropriate instructions on initiation, provided she is medically eligible. 
– COCs, the patch and the CVR can be initiated immediately post-abortion or miscarriage. No additional contraceptive protection is needed.
– Back-up method recommendation: no additional contraceptive protection is needed.</t>
  </si>
  <si>
    <t>– If a woman’s previous method was an injectable contraceptive, COCs, the patch or the CVR should be initiated when the repeat injection would have been given.
– Back-up method recommendation: no additional contraceptive protection is needed.</t>
  </si>
  <si>
    <t>– Switching from a nonhormonal method (other than the IUD) within 5 days after the start of menstrual bleeding: COCs, the patch and the CVR can be initiated immediately. 
– Back-up method recommendation: no additional contraceptive protection is needed.</t>
  </si>
  <si>
    <t>– Switching from an IUD within 5 days of the start of menstrual bleeding: COCs, the patch and the CVR can be initiated. The IUD can be removed at that time.
– Backup method recommendation: no additional contraceptive protection is needed.</t>
  </si>
  <si>
    <t>– A client may be provided with COCs, patches or CVRs in advance with appropriate instructions on initiation, provided she is medically eligible. 
– More than 5 days after the start of menstrual bleeding: COCs, the patch and the CVR can be initiated if it is reasonably certain that the woman is not pregnant. 
– Back-up method recommendation: client will need to abstain from sex or use additional contraceptive protection for the next 7 days after initiation of the method.</t>
  </si>
  <si>
    <t>– A client may be provided with COCs, patches or CVRs in advance with appropriate instructions on initiation, provided she is medically eligible. 
– COCs, the patch and the CVR can be initiated if it is reasonably certain that the woman is not pregnant. 
– Back-up method recommendation: client will need to abstain from sex or use additional contraceptive protection for 7 days from initiation of the method.</t>
  </si>
  <si>
    <t>– More than 6 months postpartum and amenorrhoeic: COCs, the patch and the CVR can be initiated as advised for other amenorrhoeic women.
– A client may be provided with COCs, patches or CVRs in advance with appropriate instructions on initiation, provided she is medically eligible. 
– COCs, the patch and the CVR can be initiated if it is reasonably certain that the woman is not pregnant. 
– Back-up method recommendation: client will need to abstain from sex or use additional contraceptive protection for 7 days from initiation of the method.</t>
  </si>
  <si>
    <t>– More than 6 months postpartum and menstrual cycles have returned: COCs, the patch and the CVR can be initiated as advised for other women having menstrual cycles.
– A client may be provided with COCs, patches or CVRs in advance with appropriate instructions on initiation, provided she is medically eligible. 
– More than 5 days from the start of menstrual bleeding: COCs, the patch and the CVR can be initiated if it is reasonably certain that the woman is not pregnant. 
– Back-up method recommendation: client will need to abstain from sex or use additional contraceptive protection for 7 days from initiation of the method.</t>
  </si>
  <si>
    <t>– A client may be provided with COCs, patches or CVRs in advance with appropriate instructions on initiation, provided she is medically eligible. 
– Medically eligible and menstrual cycles have not returned: COCs, the patch and the CVR can be initiated immediately if it is reasonably certain that the woman is not pregnant.
– Back-up method recommendation: client will need to abstain from sex or use additional contraceptive protection for 7 days from initiation of the method.</t>
  </si>
  <si>
    <t>– Medically eligible and menstrual cycles have returned: COCs, the patch and the CVR can be initiated as advised for other women having menstrual cycles.
– A client may be provided with COCs, patches or CVRs in advance with appropriate instructions on initiation, provided she is medically eligible. 
– More than 5 days since the start of menstrual bleeding: COCs, the patch and the CVR can be initiated if it is reasonably certain that the woman is not pregnant. 
– Back-up method recommendation: client will need to abstain from sex or use additional contraceptive protection for 7 days from initiation of the method.</t>
  </si>
  <si>
    <t>– A client may be provided with COCs, patches or CVRs in advance with appropriate instructions on initiation, provided she is medically eligible. 
– If it is more than 7 days after first- or second- trimester miscarriage or abortion, she can start COCs any time it is reasonably certain she is not pregnant. She will need a back-up method for the first 7 days of taking pills. 
– Back-up method recommendation: client will need to abstain from sex or use additional contraceptive protection for 7 days from initiation of the method.</t>
  </si>
  <si>
    <t>– Switching from a nonhormonal method (other than the IUD) more than 5 days from the start of menstrual bleeding: COCs, the patch and the CVR can be initiated immediately if it is reasonably certain that the woman is not pregnant.
– Back-up method recommendation: client will need to abstain from sex or use additional contraceptive protection for 7 days from initiation of the method.</t>
  </si>
  <si>
    <t>– After taking progestin-only or combined ECPs: client can start or restart COCs immediately after she takes the ECPs. No need to wait for her next monthly bleeding. A continuing user who needed ECPs due to pill-taking errors can continue where she left off with her current pack. If she does not start immediately but returns for COCs, she can start at any time if it is reasonably certain she is not pregnant.
– Back-up method recommendation: all women will need to use a back-up method for the first 7 days of taking pills.
– After taking ulipristal acetate (UPA) ECPs: client can start or restart COCs on the 6th day after taking UPA ECPs. No need to wait for her next monthly bleeding. COCs and UPA interact. If COCs are started sooner, and thus both are present in the body, one or both may be less effective. Give her a supply of pills and tell her to start them on the 6th day after taking the UPA-ECPs. If she does not start on the 6th day but returns later for COCs, she may start at any time if it is reasonably certain she is not pregnant.
– Back-up method recommendation: client will need to use a back-up method from the time she takes the UPA ECPs until she has been taking COCs for 7 days.</t>
  </si>
  <si>
    <t>– Switching from an IUD more than 5 days after the start of menstrual bleeding: COCs, the patch and the CVR can be initiated if it is reasonably certain that the woman is not pregnant.
– Sexually active in this menstrual cycle: it is recommended that the IUD be removed at the time of her next menstrual period.
– Back-up method recommendation: keep the IUD in until her next menstrual cycle and use the IUD as her back-up method of choice.</t>
  </si>
  <si>
    <t>– Switching from an IUD more than 5 days after the start of menstrual bleeding: COCs, the patch and the CVR can be initiated if it is reasonably certain that the woman is not pregnant.
– Back-up method recommendation: If not sexually active in this menstrual cycle, she will need to abstain from sex or use additional contraceptive protection for the next 7 days. If that additional protection is to be provided by the IUD she is using, it is recommended that this IUD be removed at the time of her next menstrual period.</t>
  </si>
  <si>
    <t>– Switching from an IUD: if the woman is amenorrhoeic or has irregular bleeding, COCs, the patch or the CVR can be initiated as advised for other amenorrhoeic women.
– A client may be provided with COCs, patches or CVRs in advance with appropriate instructions on initiation, provided she is medically eligible. 
– COCs, the patch and the CVR can be initiated if it is reasonably certain that the woman is not pregnant. 
– Back-up method recommendation: client will need to abstain from sex or use additional contraceptive protection for 7 days from initiation of the method. Remove the IUD, unless that is the back-up method of choice, when it should be removed at the time of her next menstrual period.</t>
  </si>
  <si>
    <t>– There are multiple FAB methods, such as calendar-based methods (e.g. Standard Days Method) and symptoms-based methods (e.g. cervical secretions, basal body temperature, TwoDay Method, Ovulation Method, Symptothermal method) – provide counselling on when to start as apporiate to each of these types of method.
– Back-up method recommendation: another method of contraception should be provided for protection on days 8–19 if the woman desires. Give supplies in advance. Use of emergency contraception should be considered, if appropriate. FAB methods do not protect against sexually transmitted infections (STIs), including HIV. If there is a risk of STI/HIV, the correct and consistent use of condoms is recommended. When used correctly and consistently, condoms offer one of the most effective methods of protection against STIs, including HIV.</t>
  </si>
  <si>
    <t>Schedule follow-up visit</t>
  </si>
  <si>
    <t>Schedule follow-up visit.
Follow product label.</t>
  </si>
  <si>
    <t>Encourage follow-up as needed</t>
  </si>
  <si>
    <t>"Method or service provided" = "Intramuscular depot medroxyprogesterone acetate (DMPA-IM) injection"</t>
  </si>
  <si>
    <t>"Method or service provided" = "Subcutaneous depot medroxyprogesterone acetate (DMPA-SC) injection"</t>
  </si>
  <si>
    <t>"Method or service provided" = "Norethisterone enanthate (NET-EN) injection"</t>
  </si>
  <si>
    <t xml:space="preserve">– Assure client that she is welcome to come back at any time.
1. Encourage her to come back for more pills before she uses up her supply of pills.
2. Contacting women after the first 3 months of POP use is recommended. This offers an opportunity to answer any questions, help with any problems, and check on correct use.
3. Client can get an a year's supply. </t>
  </si>
  <si>
    <t>– Assure client that she is welcome to come back at any time.
1. Encourage her to come back for more pills before she uses up her supply of pills.
2. An annual visit is recommended. Client can get an a years supply. 
3. Some women can benefit from contact after 3 months of COC use. This offers an opportunity to answer any questions, help with any problems, and check on correct use.
4. Client can get an a year's supply. 
[Note: 1 month = 28 days.]</t>
  </si>
  <si>
    <t>"Recommended follow-up date" = "Service provision date" +  56 days (but can be given after 6-10 weeks)</t>
  </si>
  <si>
    <t>– Assure client that she is welcome to come back at any time.
1. Agree on a date for her next injection in 2 months (8 weeks) for NET-EN [Note: 1 month = 28 days] Give her a piece of paper with the date written on it. Discuss how to remember the date, perhaps tying it to a holiday or other event or circling a date on a calendar.
2. Ask her to try to come on time. With NET-EN she may come up to 2 weeks after the scheduled injection date and still get an injection. With NET-EN, she can come up to 2 weeks before the scheduled injection date.
3. She should come back no matter how late she is for her next injection. If more than 2 weeks late for NET-EN, she should abstain from sex or use condoms, spermicides or withdrawal until she can get an injection. Also, if she has had sex in the past 5 days without using another contraceptive method, she can consider emergency contraceptive pills.</t>
  </si>
  <si>
    <t>"Method or service provided" = "Copper-bearing intrauterine device (Cu-IUD) OR LNG-IUD insertion"</t>
  </si>
  <si>
    <t>"Recommended follow-up date" = "Service provision date" +  21 days (21-42 days after insertion)</t>
  </si>
  <si>
    <t>A follow-up visit after her first monthly bleeding or 3–6 weeks after IUD insertion is recommended. No woman should be denied an IUD, however, simply because follow-up would be difficult or not possible.
Assure every client that she is welcome to come back any time. E.g. if she has problems, questions or wants another method; or she has a major change in health status. Also if:
– The IUD was expelled or she thinks it may have been expelled from her uterus
–  She has symptoms of pelvic inflammatory disease (PID: increasing or severe pain in the lower abdomen, pain during sex, unusual vaginal discharge, fever, chills, nausea and/or vomiting), especially in the first 20 days after insertion
– She thinks she might be pregnant
– She wants the IUD removed, for whatever reason.</t>
  </si>
  <si>
    <t>"Method or service provided" = "Copper-bearing intrauterine device (Cu-IUD) OR LNG-IUD OR unspecified IUD removal"</t>
  </si>
  <si>
    <t>"Follow-up recommended" = FALSE</t>
  </si>
  <si>
    <t>"Method or service provided" = "Etonogestrel (ETG) one-rod implant insertion" OR "LNG two-rod implant insertion"</t>
  </si>
  <si>
    <r>
      <t xml:space="preserve">"Recommended follow-up date" = </t>
    </r>
    <r>
      <rPr>
        <i/>
        <sz val="10"/>
        <rFont val="Calibri"/>
        <family val="2"/>
        <scheme val="minor"/>
      </rPr>
      <t>Follow product label</t>
    </r>
  </si>
  <si>
    <t>Follow the product label to counsel woman on removal date.
No routine return visit is required until it is time to remove the implants.
Assure every client that she is welcome to come back any time. E.g. if she has problems, questions or wants another method; she has a major change in health status; or she thinks she might be pregnant. Also if:
– She has pain, heat, pus or redness at the insertion site that becomes worse or does not go away, or she sees the rod coming out
– She wants the implants taken out, for whatever reason
– It is time for the implants to be removed and, if she wishes, for new implants to be put in.</t>
  </si>
  <si>
    <t>"Method or service provided" = "Etonogestrel (ETG) one-rod implant removal" OR "LNG two-rod implant removal"  OR "Unspecified implant removal"</t>
  </si>
  <si>
    <t>– Assure client that she is welcome to come back at any time
1. Agree on a date for her next injection in 3 months (13 weeks) for DMPA [Note: 1 month = 28 days]. Give her a paper reminder with the date written on it. Discuss how to remember the date, perhaps tying it to a holiday or other event or circling the date on a calendar.
2. Ask her to try to come on time. With DMPA she may come up to 4 weeks after the scheduled injection date and still get an injection. With DMPA, she can come up to 2 weeks before the scheduled injection date.
3. She should come back no matter how late she is for her next injection. If more than 4 weeks late for DMPA, she should abstain from sex or use condoms, spermicides or withdrawal until she can get an injection. Also, if she has had sex in the past 5 days without using another contraceptive method, she can consider emergency contraceptive pills.</t>
  </si>
  <si>
    <t>"Recommended follow-up date" = "Service provision date" + 84 days</t>
  </si>
  <si>
    <t>– No routine return visit is required. 
– Assure client that she welcome to come back at any time: e.g. if she has problems, questions or wants another method; she has a major change in health status; or she thinks she might be pregnant; also, if she no longer meets one or more of the 3 LAM criteria and so cannot keep relying on LAM.</t>
  </si>
  <si>
    <t>– No routine return visit is required. 
– Assure client that they are welcome to come back at any time: e.g. if he or she has problems, questions or wants another method or she thinks she might be pregnant. Also if:
– Client has difficulty using condoms correctly or every time they have sex
– Client has signs or symptoms of severe allergic reaction to latex condom
– Woman recently had unprotected sex and wants to avoid pregnancy – she may be able to use emergency contraceptive pills (ECPs).</t>
  </si>
  <si>
    <t>– No routine return visit is required. 
– Assure client that they are welcome to come back at any time: e.g. if she has problems, questions or wants another method; she has any major change in health status; or she thinks she might be pregnant. Also if:
   – She has difficulty using female condoms correctly or every time she has sex
   – She recently had unprotected sex and wants to avoid pregnancy – she may be able to use emergency contraceptive pills (ECPs).</t>
  </si>
  <si>
    <t>– No routine return visit is required. 
– Encourage client to return for an early pregnancy test if her monthly bleeding is more than 7 days late.
Assure every client that they are welcome to come back any time, however, and also if:
– She thinks she might be pregnant, especially if she has no monthly bleeding or her next monthly bleeding is delayed by more than 7 days
– She did not start a continuing method immediately and now wants one.</t>
  </si>
  <si>
    <t>– No routine return visit is required. 
– Assure client that she and her partner are welcome to come back at any time: e.g. if she has problems, questions or wants another method; she has any major change in health status; or thinks she might be pregnant; also if:
   – She is having difficulty identifying her fertile days
   – She is having trouble avoiding sex or using another method on the fertile days – e.g. her partner does not cooperate.</t>
  </si>
  <si>
    <t>– Ask him to return in 3 months for semen analysis, if available. 
– Discomfort in the scrotum usually lasts 2 to 3 days.
– Assure client that he is welcome to come back any time: e.g. if he has problems or questions, or his partner thinks she might be pregnant (a few vasectomies fail and the men’s partners become pregnant); also if:
   – He has bleeding, pain, pus, heat, swelling or redness in the genital area that becomes worse or does not go away.</t>
  </si>
  <si>
    <t>"Recommended follow-up date" = "Service provision date" + 7 days</t>
  </si>
  <si>
    <t>– Following up within 7 days or at least within 2 weeks is strongly recommended. No woman should be denied sterilization, however, because follow-up would be difficult or not possible.
– Assure every client that she is welcome to come back any time: e.g. if she has problems or questions, or she thinks she might be pregnant (a few sterilizations fail and the woman becomes pregnant); also if:
   – She has bleeding, pain, pus, heat, swelling or redness of the wound that becomes worse or does not go away
   – She develops high fever (greater than 38° C/101° F)
   – She experiences fainting, persistent light-headedness, or extreme dizziness in the first 4 weeks and especially in the first week.</t>
  </si>
  <si>
    <t>"Method or service provided" = "Withdrawal consultation"</t>
  </si>
  <si>
    <t>Expiration is after 4 weeks due to guidance provided to look out for possible fainting, persistent light-headedness, or extreme dizziness within the first 4 weeks after the procedure</t>
  </si>
  <si>
    <t>Potential risks and alternative schedules</t>
  </si>
  <si>
    <t>Intramuscular depot medroxyprogesterone acetate (DMPA-IM) injection</t>
  </si>
  <si>
    <t>"Service provision date" + 84 days (91 days?)</t>
  </si>
  <si>
    <t>Subcutaneous depot medroxyprogesterone acetate (DMPA-SC) injection</t>
  </si>
  <si>
    <t>A follow-up visit after her first monthly bleeding or 3–6 weeks after IUD insertion is recommended. 
An additional follow-up for IUD removal is recommended – removal date will depend on the product.</t>
  </si>
  <si>
    <t>Norethisterone enanthate (NET-EN) injected</t>
  </si>
  <si>
    <t xml:space="preserve">Progestogen-only pills (POPs) provided </t>
  </si>
  <si>
    <r>
      <t>Selected practice recommendations</t>
    </r>
    <r>
      <rPr>
        <sz val="11"/>
        <rFont val="Calibri"/>
        <family val="2"/>
        <scheme val="minor"/>
      </rPr>
      <t xml:space="preserve"> (2016) </t>
    </r>
    <r>
      <rPr>
        <i/>
        <sz val="11"/>
        <rFont val="Calibri"/>
        <family val="2"/>
        <scheme val="minor"/>
      </rPr>
      <t xml:space="preserve">(6)
</t>
    </r>
    <r>
      <rPr>
        <sz val="11"/>
        <rFont val="Calibri"/>
        <family val="2"/>
        <scheme val="minor"/>
      </rPr>
      <t xml:space="preserve">Family planning handbook (2018) </t>
    </r>
    <r>
      <rPr>
        <i/>
        <sz val="11"/>
        <rFont val="Calibri"/>
        <family val="2"/>
        <scheme val="minor"/>
      </rPr>
      <t>(1)</t>
    </r>
  </si>
  <si>
    <r>
      <t xml:space="preserve">– A "Pelvic/genital examination" and "Blood pressure screening" are Class A: Essential and mandatory in all circumstances for safe and effective use of the contraceptive method. 
– "Haemoglobin test" is Class B: The examination or test contributes substantially to safe and effective use, but implementation may be considered within the public health and/or service context. The risk of not performing the examination or test should be balanced against the benefits of making the contraceptive method available, </t>
    </r>
    <r>
      <rPr>
        <sz val="11"/>
        <color rgb="FFFF0000"/>
        <rFont val="Calibri"/>
        <family val="2"/>
        <scheme val="minor"/>
      </rPr>
      <t>i.e.</t>
    </r>
    <r>
      <rPr>
        <sz val="11"/>
        <color theme="1"/>
        <rFont val="Calibri"/>
        <family val="2"/>
        <scheme val="minor"/>
      </rPr>
      <t xml:space="preserve"> </t>
    </r>
    <r>
      <rPr>
        <sz val="11"/>
        <color rgb="FFFF0000"/>
        <rFont val="Calibri"/>
        <family val="2"/>
        <scheme val="minor"/>
      </rPr>
      <t>it</t>
    </r>
    <r>
      <rPr>
        <sz val="11"/>
        <color theme="1"/>
        <rFont val="Calibri"/>
        <family val="2"/>
        <scheme val="minor"/>
      </rPr>
      <t xml:space="preserve"> contributes substantially to safe and effective use.</t>
    </r>
  </si>
  <si>
    <r>
      <t xml:space="preserve">In healthy women, no examinations or tests are essential or mandatory before initiating combined oral contraceptives (COCs), the combined contraceptive patch or the combined contraceptive vaginal ring (CVR). 
However, there is special consideration for blood pressure screening; it is desirable to have blood pressure measurements taken before initiation of COCs, combined contraceptive patch and CVR. 
</t>
    </r>
    <r>
      <rPr>
        <sz val="11"/>
        <color rgb="FFFF0000"/>
        <rFont val="Calibri"/>
        <family val="2"/>
        <scheme val="minor"/>
      </rPr>
      <t>However, i</t>
    </r>
    <r>
      <rPr>
        <sz val="11"/>
        <color theme="1"/>
        <rFont val="Calibri"/>
        <family val="2"/>
        <scheme val="minor"/>
      </rPr>
      <t>t is important to note that in settings where blood pressure measurements are unavailable, women should not be denied use of COCs, combined contraceptive patch or CVR simply because their blood pressure cannot be measured.</t>
    </r>
  </si>
  <si>
    <t>Pregnancy test sensitivity = 50 mIU/ml (depends on local setting)</t>
  </si>
  <si>
    <t>Pregnancy test sensitivity = 25 mIU/ml (depends on local setting)</t>
  </si>
  <si>
    <t>Pregnancy test sensitivity = UNKNOWN (depends on local setting)</t>
  </si>
  <si>
    <t>Medical eligibility criteria (MEC) category 2 (for continuation) – Generally use method.
Any new headaches or marked changes in headaches should be evaluated. Classification depends on accurate diagnosis of those severe headaches that are migrainous and those that are not. Classification is for women without any other risk factors for stroke.</t>
  </si>
  <si>
    <t>Medical eligibility criteria (MEC) category 4 (for continuation) – Method NOT to be used.
Any new headaches or marked changes in headaches should be evaluated. Risk of stroke increases with age, hypertension and smoking.</t>
  </si>
  <si>
    <r>
      <t xml:space="preserve">– The Cu-IUD may contribute to anaemia if a woman already has low iron blood stores before insertion and the IUD causes heavier monthly bleeding.
– Pay special attention to IUD users with any of the following signs and symptoms:
   – Inside of eyelids or underneath fingernails looks pale, pale skin, fatigue or weakness, dizziness, irritability, headache, ringing in the ears, sore tongue, brittle nails.
   – If blood testing is available, haemoglobin less than 9 g/dL or haematocrit less than 30.
– Provide iron tablets if possible.
– Tell her it is important to eat foods containing iron, </t>
    </r>
    <r>
      <rPr>
        <u/>
        <sz val="11"/>
        <rFont val="Calibri"/>
        <family val="2"/>
        <scheme val="minor"/>
      </rPr>
      <t>such as meat and poultry (especially beef and chicken liver), fish, green leafy vegetables and legumes (beans, bean curd, lentils and peas--can be adapted as needed).</t>
    </r>
  </si>
  <si>
    <r>
      <t xml:space="preserve">It is easy to forget a pill or to be late in taking it. Adolescents are more likely to forget pills and so may need extra support and guidance. COC users should know what to do if they forget to take pills. Take a missed hormonal pill as soon as possible. – Keep taking pills as usual, one each day. (She may take 2 pills at the same time or on the same day.)
</t>
    </r>
    <r>
      <rPr>
        <b/>
        <sz val="11"/>
        <rFont val="Calibri"/>
        <family val="2"/>
        <scheme val="minor"/>
      </rPr>
      <t xml:space="preserve">Missed 1 or 2 pills? Started new pack 1 or 2 days late?
</t>
    </r>
    <r>
      <rPr>
        <sz val="11"/>
        <rFont val="Calibri"/>
        <family val="2"/>
        <scheme val="minor"/>
      </rPr>
      <t xml:space="preserve">– Take a hormonal pill as soon as possible.
– Little or no risk of pregnancy.
</t>
    </r>
    <r>
      <rPr>
        <b/>
        <sz val="11"/>
        <rFont val="Calibri"/>
        <family val="2"/>
        <scheme val="minor"/>
      </rPr>
      <t xml:space="preserve">Missed pills 3 or more days in a row in the first or second week? Started new pack 3 or more days late?
– </t>
    </r>
    <r>
      <rPr>
        <sz val="11"/>
        <rFont val="Calibri"/>
        <family val="2"/>
        <scheme val="minor"/>
      </rPr>
      <t xml:space="preserve">Take a hormonal pill as soon as possible.
– Use a backup method for the next 7 days.
– Also, if she had sex in the past 5 days, she can consider ECPs.
</t>
    </r>
    <r>
      <rPr>
        <b/>
        <sz val="11"/>
        <rFont val="Calibri"/>
        <family val="2"/>
        <scheme val="minor"/>
      </rPr>
      <t xml:space="preserve">Missed 3 or more pills in the third week?
– </t>
    </r>
    <r>
      <rPr>
        <sz val="11"/>
        <rFont val="Calibri"/>
        <family val="2"/>
        <scheme val="minor"/>
      </rPr>
      <t xml:space="preserve">Take a hormonal pill as soon as possible.
– Finish all hormonal pills in the pack, taking one each day. Throw away the 7 nonhormonal pills in a 28-pill pack.
– Use a backup method for the next 7 days.
– Also, if she had sex in the past 5 days, she can consider ECPs.
</t>
    </r>
    <r>
      <rPr>
        <b/>
        <sz val="11"/>
        <rFont val="Calibri"/>
        <family val="2"/>
        <scheme val="minor"/>
      </rPr>
      <t xml:space="preserve">Missed any nonhormonal pills? (last 7 pills in 28-pill pack)
– </t>
    </r>
    <r>
      <rPr>
        <sz val="11"/>
        <rFont val="Calibri"/>
        <family val="2"/>
        <scheme val="minor"/>
      </rPr>
      <t>Discard the missed nonhormonal pill(s).
– Keep taking COCs, one each day. Start the new pack as usual.</t>
    </r>
  </si>
  <si>
    <r>
      <t xml:space="preserve">Suspected </t>
    </r>
    <r>
      <rPr>
        <u/>
        <sz val="11"/>
        <rFont val="Calibri"/>
        <family val="2"/>
        <scheme val="minor"/>
      </rPr>
      <t xml:space="preserve">PID </t>
    </r>
    <r>
      <rPr>
        <sz val="11"/>
        <rFont val="Calibri"/>
        <family val="2"/>
        <scheme val="minor"/>
      </rPr>
      <t xml:space="preserve">
– Some common signs and symptoms of PID often also occur with other abdominal conditions, such as ectopic pregnancy. Rule out ectopic pregnancy and assess for PID.
– If possible, do abdominal and pelvic examinations.
– If a pelvic examination is not possible, and she has a combination of the following signs and symptoms in addition to lower abdominal pain, suspect PID:
   – Unusual vaginal discharge
   – Fever or chill 
   – Pain during sex or urination
   – Bleeding after sex or between monthly bleeding
   – Nausea and vomiting
   – A tender pelvic mass
   – Pain when the abdomen is gently pressed (direct abdominal tenderness) or when gently pressed and then suddenly released (rebound abdominal tenderness). 
– Ectopic pregnancy is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
</t>
    </r>
  </si>
  <si>
    <r>
      <t xml:space="preserve">Severe pain in lower abdomen (suspected ectopic pregnancy) 
– Many conditions can cause severe abdominal pain. Be particularly alert for additional signs or symptoms of ectopic pregnancy, which is rare but can be life-threatening. While the IUD reduces risk of ectopic pregnancy, it does not eliminate it.
– In the early stages of ectopic pregnancy, symptoms may be absent or mild, but eventually they will become severe. A combination of these signs or symptoms should increase suspicion of ectopic pregnancy:
   – Unusual abdominal pain or tenderness
   – Abnormal vaginal bleeding or no monthly bleeding, especially if this is a change from her usual bleeding pattern
   – Light-headedness or dizziness
   – Fainting.
– Ectopic pregnancy is a life-threatening, emergency condition requiring immediate surgery. If ectopic pregnancy is suspected, perform a pelvic examination only if facilities for immediate surgery are available. Otherwise, immediately refer and/or transport the woman to a facility where definitive diagnosis and surgical care can be provided.
– If the client does not have these additional symptoms or signs, assess for </t>
    </r>
    <r>
      <rPr>
        <u/>
        <sz val="11"/>
        <rFont val="Calibri"/>
        <family val="2"/>
        <scheme val="minor"/>
      </rPr>
      <t>pelvic inflammatory disease</t>
    </r>
    <r>
      <rPr>
        <sz val="11"/>
        <rFont val="Calibri"/>
        <family val="2"/>
        <scheme val="minor"/>
      </rPr>
      <t xml:space="preserve"> (PID).</t>
    </r>
  </si>
  <si>
    <r>
      <t xml:space="preserve">"Time since delivery" </t>
    </r>
    <r>
      <rPr>
        <sz val="10"/>
        <rFont val="Calibri"/>
        <family val="2"/>
      </rPr>
      <t>≥</t>
    </r>
    <r>
      <rPr>
        <sz val="12"/>
        <rFont val="Calibri"/>
        <family val="2"/>
      </rPr>
      <t xml:space="preserve"> </t>
    </r>
    <r>
      <rPr>
        <sz val="10"/>
        <rFont val="Calibri"/>
        <family val="2"/>
        <scheme val="minor"/>
      </rPr>
      <t>42 days</t>
    </r>
  </si>
  <si>
    <t xml:space="preserve">"Method requested" = "Combined oral contraceptives" OR 
"Method requested" = "Progestogen-only pills" OR
"Method requested" = "Intramuscular depot medroxyprogesterone acetate (DMPA-IM)" OR 
"Method requested" = "Subcutaneous depot medroxyprogesterone acetate (DMPA-SC)" OR 
"Method requested" = "Norethisterone enanthate (NET-EN)"
"Method requested" = "Etonogestrel (ETG) one-rod implant" OR 
"Method requested" = "Levonorgestrel two-rod implant" OR 
"Method requested" = "Levonorgestrel IUD" OR 
"Method requested" = "Copper-bearing intrauterine device (Cu-IUD)"
"Method requested" = "Combined contraceptive patch" 
"Method requested" = "Combined contraceptive vaginal ring (CVR)" </t>
  </si>
  <si>
    <t xml:space="preserve">Medical eligibility criteria (MEC) category 1 – Use method in any circumstance
</t>
  </si>
  <si>
    <r>
      <rPr>
        <i/>
        <sz val="10"/>
        <color theme="1"/>
        <rFont val="Calibri"/>
        <family val="2"/>
        <scheme val="minor"/>
      </rPr>
      <t>Medical eligibility criteria for contraceptive use</t>
    </r>
    <r>
      <rPr>
        <sz val="10"/>
        <color theme="1"/>
        <rFont val="Calibri"/>
        <family val="2"/>
        <scheme val="minor"/>
      </rPr>
      <t xml:space="preserve"> (2015) </t>
    </r>
    <r>
      <rPr>
        <i/>
        <sz val="10"/>
        <color theme="1"/>
        <rFont val="Calibri"/>
        <family val="2"/>
        <scheme val="minor"/>
      </rPr>
      <t>(7)</t>
    </r>
    <r>
      <rPr>
        <sz val="10"/>
        <color theme="1"/>
        <rFont val="Calibri"/>
        <family val="2"/>
        <scheme val="minor"/>
      </rPr>
      <t xml:space="preserve">
Family planning handbook (2018) </t>
    </r>
    <r>
      <rPr>
        <i/>
        <sz val="10"/>
        <color theme="1"/>
        <rFont val="Calibri"/>
        <family val="2"/>
        <scheme val="minor"/>
      </rPr>
      <t xml:space="preserve">(1)
</t>
    </r>
  </si>
  <si>
    <t xml:space="preserve">Medical eligibility criteria (MEC) category 1 – Use method in any circumstance. 
</t>
  </si>
  <si>
    <t xml:space="preserve">"Time since delivery" ≤ 28 days
</t>
  </si>
  <si>
    <t xml:space="preserve">"Time since delivery" ≤ 6 months
</t>
  </si>
  <si>
    <t xml:space="preserve">To be considered--Method to be provided by a provider with specific training. </t>
  </si>
  <si>
    <t>2 days ≤ "Time since delivery"≤ 4 weeks</t>
  </si>
  <si>
    <t>"Time since delivery'" &gt; 4 weeks</t>
  </si>
  <si>
    <t>7 weeks &lt; "Time since delivery" ≤ 6 months</t>
  </si>
  <si>
    <t>6 weeks &lt; "Time since delivery' ≤ 6 months</t>
  </si>
  <si>
    <t>7 weeks &lt; "Time since delivery' ≤ 6 months</t>
  </si>
  <si>
    <t>"6 months &lt;Time since delivery" &gt; 6 weeks</t>
  </si>
  <si>
    <t>6 weeks &lt; Time since delivery" ≤ 6 months</t>
  </si>
  <si>
    <t xml:space="preserve"> "Time since delivery" &lt; 21 days</t>
  </si>
  <si>
    <t xml:space="preserve">– POPs may be provided to a woman in advance with appropriate instructions on pill initiation, provided she is medically eligible.
– Switching from an IUD (including the LNG-IUD) more than 5 days since the start of menstrual bleeding: POPs can be initiated if it is reasonably certain that the woman is not pregnant.
</t>
  </si>
  <si>
    <t>– An LNG-IUD can be inserted if it is reasonably certain that the woman is not pregnant.
– If the LNG-IUD is not inserted within the first 48 hours and her monthly bleeding has not returned, she can have the LNG-IUD inserted any time after 6 months.</t>
  </si>
  <si>
    <t>– An implant can be inserted at the woman's convenience 21 days  postpartum.
– It is highly unlikely that a woman will ovulate and be at risk of pregnancy during the first 21 days postpartum.
– However, for programmatic reasons (i.e. depending on national, regional and/or local programme protocols), some contraceptive methods may be provided during this period.</t>
  </si>
  <si>
    <t>"Date of miscarriage or abortion" &gt; 7 days</t>
  </si>
  <si>
    <t>Method should be delayed until at least 6 weeks after giving birth. 
Schedule follow-up visit and/or counsel for alternative methods.</t>
  </si>
  <si>
    <t xml:space="preserve">For women less than 6 weeks after giving birth who are only partially breastfeeding: delay first injection </t>
  </si>
  <si>
    <t xml:space="preserve"> "Date of miscarriage or abortion" ≤ 7 days</t>
  </si>
  <si>
    <t>6 weeks &lt; "Time since delivery ≤ 6 months</t>
  </si>
  <si>
    <t xml:space="preserve">WHO/SRH/21.14
© World Health Organization 2021.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</si>
</sst>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sz val="10"/>
      <color rgb="FF000000"/>
      <name val="Calibri"/>
      <family val="2"/>
      <scheme val="minor"/>
    </font>
    <font>
      <sz val="8"/>
      <name val="Calibri"/>
      <family val="2"/>
      <scheme val="minor"/>
    </font>
    <font>
      <sz val="10"/>
      <color theme="1"/>
      <name val="Calibri"/>
      <family val="2"/>
      <scheme val="minor"/>
    </font>
    <font>
      <b/>
      <sz val="10"/>
      <color rgb="FF0070C0"/>
      <name val="Calibri"/>
      <family val="2"/>
      <scheme val="minor"/>
    </font>
    <font>
      <sz val="10"/>
      <name val="Calibri"/>
      <family val="2"/>
      <scheme val="minor"/>
    </font>
    <font>
      <b/>
      <sz val="10"/>
      <color rgb="FFFFFFFF"/>
      <name val="Calibri"/>
      <family val="2"/>
      <scheme val="minor"/>
    </font>
    <font>
      <sz val="10"/>
      <color rgb="FFFFFFFF"/>
      <name val="Calibri"/>
      <family val="2"/>
      <scheme val="minor"/>
    </font>
    <font>
      <b/>
      <sz val="10"/>
      <color theme="1"/>
      <name val="Calibri"/>
      <family val="2"/>
      <scheme val="minor"/>
    </font>
    <font>
      <sz val="10"/>
      <color rgb="FF0070C0"/>
      <name val="Calibri"/>
      <family val="2"/>
      <scheme val="minor"/>
    </font>
    <font>
      <strike/>
      <sz val="10"/>
      <color rgb="FFFF0000"/>
      <name val="Calibri"/>
      <family val="2"/>
      <scheme val="minor"/>
    </font>
    <font>
      <strike/>
      <sz val="10"/>
      <color theme="1"/>
      <name val="Calibri"/>
      <family val="2"/>
      <scheme val="minor"/>
    </font>
    <font>
      <b/>
      <sz val="10"/>
      <color theme="0"/>
      <name val="Calibri"/>
      <family val="2"/>
      <scheme val="minor"/>
    </font>
    <font>
      <sz val="10"/>
      <color rgb="FFFF0000"/>
      <name val="Calibri"/>
      <family val="2"/>
      <scheme val="minor"/>
    </font>
    <font>
      <i/>
      <sz val="10"/>
      <color theme="1"/>
      <name val="Calibri"/>
      <family val="2"/>
      <scheme val="minor"/>
    </font>
    <font>
      <b/>
      <sz val="10"/>
      <color rgb="FFFF0000"/>
      <name val="Calibri"/>
      <family val="2"/>
      <scheme val="minor"/>
    </font>
    <font>
      <sz val="10"/>
      <color theme="0"/>
      <name val="Calibri"/>
      <family val="2"/>
      <scheme val="minor"/>
    </font>
    <font>
      <i/>
      <sz val="10"/>
      <color rgb="FF000000"/>
      <name val="Calibri"/>
      <family val="2"/>
      <scheme val="minor"/>
    </font>
    <font>
      <b/>
      <sz val="1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sz val="11"/>
      <color rgb="FF000000"/>
      <name val="Calibri"/>
      <family val="2"/>
    </font>
    <font>
      <b/>
      <sz val="11"/>
      <color rgb="FFFFFFFF"/>
      <name val="Calibri"/>
      <family val="2"/>
      <charset val="1"/>
    </font>
    <font>
      <sz val="11"/>
      <color rgb="FFFFFFFF"/>
      <name val="Calibri"/>
      <family val="2"/>
      <charset val="1"/>
    </font>
    <font>
      <b/>
      <sz val="11"/>
      <color rgb="FF000000"/>
      <name val="Calibri"/>
      <family val="2"/>
      <charset val="1"/>
    </font>
    <font>
      <sz val="11"/>
      <color rgb="FF000000"/>
      <name val="Calibri"/>
      <family val="2"/>
      <charset val="1"/>
    </font>
    <font>
      <b/>
      <sz val="11"/>
      <color rgb="FFFFFFFF"/>
      <name val="Calibri"/>
      <family val="2"/>
      <scheme val="minor"/>
    </font>
    <font>
      <sz val="11"/>
      <color rgb="FFFFFFFF"/>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i/>
      <sz val="11"/>
      <color theme="1"/>
      <name val="Calibri"/>
      <family val="2"/>
      <scheme val="minor"/>
    </font>
    <font>
      <b/>
      <sz val="18"/>
      <color rgb="FF000000"/>
      <name val="Calibri"/>
      <family val="2"/>
      <scheme val="minor"/>
    </font>
    <font>
      <b/>
      <sz val="10"/>
      <color rgb="FF000000"/>
      <name val="Arial"/>
      <family val="2"/>
    </font>
    <font>
      <strike/>
      <sz val="11"/>
      <color theme="1"/>
      <name val="Calibri"/>
      <family val="2"/>
      <scheme val="minor"/>
    </font>
    <font>
      <strike/>
      <sz val="12"/>
      <color theme="1"/>
      <name val="Calibri"/>
      <family val="2"/>
      <scheme val="minor"/>
    </font>
    <font>
      <b/>
      <sz val="10"/>
      <name val="Arial"/>
      <family val="2"/>
    </font>
    <font>
      <sz val="11"/>
      <name val="Calibri"/>
      <family val="2"/>
      <scheme val="minor"/>
    </font>
    <font>
      <b/>
      <sz val="11"/>
      <name val="Calibri"/>
      <family val="2"/>
    </font>
    <font>
      <sz val="11"/>
      <name val="Calibri"/>
      <family val="2"/>
    </font>
    <font>
      <i/>
      <sz val="11"/>
      <name val="Calibri"/>
      <family val="2"/>
      <scheme val="minor"/>
    </font>
    <font>
      <b/>
      <sz val="11"/>
      <name val="Calibri"/>
      <family val="2"/>
      <scheme val="minor"/>
    </font>
    <font>
      <sz val="12"/>
      <name val="Calibri"/>
      <family val="2"/>
      <scheme val="minor"/>
    </font>
    <font>
      <b/>
      <sz val="12"/>
      <name val="Calibri"/>
      <family val="2"/>
      <scheme val="minor"/>
    </font>
    <font>
      <i/>
      <sz val="10"/>
      <name val="Calibri"/>
      <family val="2"/>
      <scheme val="minor"/>
    </font>
    <font>
      <strike/>
      <sz val="10"/>
      <name val="Calibri"/>
      <family val="2"/>
      <scheme val="minor"/>
    </font>
    <font>
      <sz val="11"/>
      <color rgb="FF0000FF"/>
      <name val="Calibri"/>
      <family val="2"/>
      <scheme val="minor"/>
    </font>
    <font>
      <b/>
      <sz val="12"/>
      <color theme="1"/>
      <name val="Calibri"/>
      <family val="2"/>
      <scheme val="minor"/>
    </font>
    <font>
      <sz val="10"/>
      <color rgb="FF000000"/>
      <name val="Calibri"/>
      <family val="2"/>
    </font>
    <font>
      <b/>
      <sz val="11"/>
      <color theme="0" tint="-4.9989318521683403E-2"/>
      <name val="Calibri"/>
      <family val="2"/>
      <scheme val="minor"/>
    </font>
    <font>
      <sz val="11"/>
      <color theme="0" tint="-4.9989318521683403E-2"/>
      <name val="Calibri"/>
      <family val="2"/>
      <scheme val="minor"/>
    </font>
    <font>
      <b/>
      <sz val="11"/>
      <color rgb="FF000000"/>
      <name val="Calibri"/>
      <family val="2"/>
      <scheme val="minor"/>
    </font>
    <font>
      <sz val="10"/>
      <color rgb="FF000000"/>
      <name val="Calibri"/>
      <family val="2"/>
    </font>
    <font>
      <u/>
      <sz val="10"/>
      <color theme="10"/>
      <name val="Arial"/>
      <family val="2"/>
    </font>
    <font>
      <u/>
      <sz val="10"/>
      <color theme="10"/>
      <name val="Calibri"/>
      <family val="2"/>
      <scheme val="minor"/>
    </font>
    <font>
      <sz val="10"/>
      <name val="Calibri"/>
      <family val="2"/>
    </font>
    <font>
      <sz val="11"/>
      <color rgb="FFFF0000"/>
      <name val="Calibri"/>
      <family val="2"/>
      <scheme val="minor"/>
    </font>
    <font>
      <sz val="11"/>
      <color rgb="FF1B10E8"/>
      <name val="Calibri"/>
      <family val="2"/>
      <scheme val="minor"/>
    </font>
    <font>
      <u/>
      <sz val="11"/>
      <color rgb="FF0000FF"/>
      <name val="Calibri"/>
      <family val="2"/>
      <scheme val="minor"/>
    </font>
    <font>
      <sz val="11"/>
      <color rgb="FF0070C0"/>
      <name val="Calibri"/>
      <family val="2"/>
      <scheme val="minor"/>
    </font>
    <font>
      <b/>
      <sz val="11"/>
      <color rgb="FFFF0000"/>
      <name val="Calibri"/>
      <family val="2"/>
      <scheme val="minor"/>
    </font>
    <font>
      <u/>
      <sz val="11"/>
      <name val="Calibri"/>
      <family val="2"/>
      <scheme val="minor"/>
    </font>
    <font>
      <sz val="12"/>
      <name val="Calibri"/>
      <family val="2"/>
    </font>
  </fonts>
  <fills count="40">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rgb="FFEBEBFF"/>
        <bgColor indexed="64"/>
      </patternFill>
    </fill>
    <fill>
      <patternFill patternType="solid">
        <fgColor theme="0"/>
        <bgColor indexed="64"/>
      </patternFill>
    </fill>
    <fill>
      <patternFill patternType="solid">
        <fgColor rgb="FFFFFF00"/>
        <bgColor indexed="64"/>
      </patternFill>
    </fill>
    <fill>
      <patternFill patternType="solid">
        <fgColor rgb="FFE7E6E6"/>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2CC"/>
        <bgColor rgb="FF000000"/>
      </patternFill>
    </fill>
    <fill>
      <patternFill patternType="solid">
        <fgColor rgb="FF1F3864"/>
        <bgColor indexed="64"/>
      </patternFill>
    </fill>
    <fill>
      <patternFill patternType="solid">
        <fgColor rgb="FFD9E2F3"/>
        <bgColor indexed="64"/>
      </patternFill>
    </fill>
    <fill>
      <patternFill patternType="solid">
        <fgColor rgb="FF1F3864"/>
        <bgColor rgb="FF000000"/>
      </patternFill>
    </fill>
    <fill>
      <patternFill patternType="solid">
        <fgColor theme="4" tint="-0.499984740745262"/>
        <bgColor indexed="64"/>
      </patternFill>
    </fill>
    <fill>
      <patternFill patternType="solid">
        <fgColor rgb="FFD9E2F3"/>
        <bgColor rgb="FF000000"/>
      </patternFill>
    </fill>
    <fill>
      <patternFill patternType="solid">
        <fgColor rgb="FFD9EAD3"/>
        <bgColor rgb="FF000000"/>
      </patternFill>
    </fill>
    <fill>
      <patternFill patternType="solid">
        <fgColor rgb="FFEAD1DC"/>
        <bgColor rgb="FF000000"/>
      </patternFill>
    </fill>
    <fill>
      <patternFill patternType="solid">
        <fgColor rgb="FFDDEBF7"/>
        <bgColor rgb="FF000000"/>
      </patternFill>
    </fill>
    <fill>
      <patternFill patternType="solid">
        <fgColor theme="4" tint="0.79998168889431442"/>
        <bgColor indexed="64"/>
      </patternFill>
    </fill>
    <fill>
      <patternFill patternType="solid">
        <fgColor rgb="FF002060"/>
        <bgColor indexed="64"/>
      </patternFill>
    </fill>
    <fill>
      <patternFill patternType="solid">
        <fgColor rgb="FFFFCCFF"/>
        <bgColor indexed="64"/>
      </patternFill>
    </fill>
    <fill>
      <patternFill patternType="solid">
        <fgColor rgb="FFFF66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3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style="double">
        <color auto="1"/>
      </left>
      <right style="double">
        <color auto="1"/>
      </right>
      <top style="double">
        <color auto="1"/>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164" fontId="5" fillId="0" borderId="0" applyFont="0" applyFill="0" applyBorder="0" applyAlignment="0" applyProtection="0"/>
    <xf numFmtId="0" fontId="5" fillId="0" borderId="0"/>
    <xf numFmtId="0" fontId="48" fillId="0" borderId="0" applyNumberFormat="0" applyFill="0" applyBorder="0" applyAlignment="0" applyProtection="0"/>
    <xf numFmtId="0" fontId="71" fillId="0" borderId="0" applyNumberFormat="0" applyFill="0" applyBorder="0" applyAlignment="0" applyProtection="0"/>
  </cellStyleXfs>
  <cellXfs count="475">
    <xf numFmtId="0" fontId="0" fillId="0" borderId="0" xfId="0"/>
    <xf numFmtId="0" fontId="7" fillId="0" borderId="1" xfId="0" applyFont="1" applyFill="1" applyBorder="1" applyAlignment="1">
      <alignment horizontal="left" vertical="top" wrapText="1"/>
    </xf>
    <xf numFmtId="0" fontId="9" fillId="0" borderId="3" xfId="0" applyFont="1" applyBorder="1" applyAlignment="1"/>
    <xf numFmtId="0" fontId="6" fillId="0" borderId="0" xfId="0" applyFont="1" applyAlignment="1"/>
    <xf numFmtId="0" fontId="6" fillId="0" borderId="5" xfId="0" applyFont="1" applyFill="1" applyBorder="1" applyAlignment="1">
      <alignment vertical="top" wrapText="1"/>
    </xf>
    <xf numFmtId="0" fontId="7" fillId="12" borderId="0" xfId="0" applyFont="1" applyFill="1" applyAlignment="1"/>
    <xf numFmtId="0" fontId="6" fillId="12" borderId="0" xfId="0" applyFont="1" applyFill="1" applyBorder="1" applyAlignment="1">
      <alignment horizontal="center" vertical="center" wrapText="1"/>
    </xf>
    <xf numFmtId="0" fontId="13" fillId="0" borderId="0" xfId="0" applyFont="1"/>
    <xf numFmtId="0" fontId="10" fillId="0" borderId="0" xfId="0" applyFont="1" applyAlignment="1">
      <alignment wrapText="1"/>
    </xf>
    <xf numFmtId="0" fontId="10" fillId="12" borderId="0" xfId="0" applyFont="1" applyFill="1" applyBorder="1" applyAlignment="1">
      <alignment vertical="top" wrapText="1"/>
    </xf>
    <xf numFmtId="0" fontId="10" fillId="0" borderId="5" xfId="0" applyFont="1" applyBorder="1" applyAlignment="1">
      <alignment vertical="top" wrapText="1"/>
    </xf>
    <xf numFmtId="0" fontId="10" fillId="0" borderId="0" xfId="0" applyFont="1" applyAlignment="1">
      <alignment vertical="top"/>
    </xf>
    <xf numFmtId="0" fontId="6" fillId="12" borderId="0" xfId="1" applyNumberFormat="1" applyFont="1" applyFill="1" applyBorder="1" applyAlignment="1">
      <alignment horizontal="left" vertical="top" wrapText="1"/>
    </xf>
    <xf numFmtId="0" fontId="10" fillId="0" borderId="0" xfId="0" applyFont="1" applyAlignment="1">
      <alignment vertical="top" wrapText="1"/>
    </xf>
    <xf numFmtId="0" fontId="9" fillId="4" borderId="1" xfId="0" applyFont="1" applyFill="1" applyBorder="1" applyAlignment="1">
      <alignment horizontal="center" vertical="center" wrapText="1"/>
    </xf>
    <xf numFmtId="0" fontId="8" fillId="6" borderId="1" xfId="0" applyFont="1" applyFill="1" applyBorder="1" applyAlignment="1">
      <alignment horizontal="left" vertical="top" wrapText="1"/>
    </xf>
    <xf numFmtId="0" fontId="7" fillId="0" borderId="0" xfId="0" applyFont="1" applyAlignment="1">
      <alignment horizontal="left" vertical="top" wrapText="1"/>
    </xf>
    <xf numFmtId="0" fontId="10" fillId="0" borderId="6" xfId="0" applyFont="1" applyBorder="1" applyAlignment="1">
      <alignment vertical="top" wrapText="1"/>
    </xf>
    <xf numFmtId="0" fontId="6" fillId="0" borderId="13" xfId="0" applyFont="1" applyFill="1" applyBorder="1" applyAlignment="1">
      <alignment vertical="top" wrapText="1"/>
    </xf>
    <xf numFmtId="0" fontId="12" fillId="16" borderId="0" xfId="0" applyFont="1" applyFill="1" applyBorder="1" applyAlignment="1">
      <alignment vertical="center"/>
    </xf>
    <xf numFmtId="0" fontId="7" fillId="0" borderId="1" xfId="0" applyFont="1" applyBorder="1" applyAlignment="1">
      <alignment vertical="top" wrapText="1"/>
    </xf>
    <xf numFmtId="0" fontId="15" fillId="3" borderId="1" xfId="0" applyFont="1" applyFill="1" applyBorder="1" applyAlignment="1">
      <alignment horizontal="center" vertical="center" wrapText="1"/>
    </xf>
    <xf numFmtId="0" fontId="9" fillId="0" borderId="0" xfId="0" applyFont="1" applyAlignment="1"/>
    <xf numFmtId="0" fontId="7" fillId="0" borderId="0" xfId="0" applyFont="1" applyAlignment="1"/>
    <xf numFmtId="0" fontId="7" fillId="0" borderId="0" xfId="0" applyFont="1" applyAlignment="1">
      <alignment horizontal="center" vertical="top" wrapText="1"/>
    </xf>
    <xf numFmtId="0" fontId="14" fillId="9" borderId="14" xfId="0" applyFont="1" applyFill="1" applyBorder="1" applyAlignment="1">
      <alignment horizontal="left" vertical="center" wrapText="1"/>
    </xf>
    <xf numFmtId="0" fontId="15" fillId="2" borderId="4"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0" borderId="2" xfId="0" applyFont="1" applyBorder="1" applyAlignment="1">
      <alignment vertical="top" wrapText="1"/>
    </xf>
    <xf numFmtId="0" fontId="7" fillId="0" borderId="1" xfId="0" applyFont="1" applyFill="1" applyBorder="1" applyAlignment="1">
      <alignment vertical="top" wrapText="1"/>
    </xf>
    <xf numFmtId="0" fontId="7" fillId="0" borderId="2" xfId="1" applyNumberFormat="1" applyFont="1" applyFill="1" applyBorder="1" applyAlignment="1">
      <alignment horizontal="left" vertical="top" wrapText="1"/>
    </xf>
    <xf numFmtId="0" fontId="7" fillId="0" borderId="2" xfId="0" applyFont="1" applyFill="1" applyBorder="1" applyAlignment="1">
      <alignment vertical="top" wrapText="1"/>
    </xf>
    <xf numFmtId="0" fontId="11" fillId="16" borderId="0" xfId="0" applyFont="1" applyFill="1" applyBorder="1" applyAlignment="1">
      <alignment vertical="center"/>
    </xf>
    <xf numFmtId="0" fontId="14" fillId="10" borderId="14"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4" fillId="13" borderId="14" xfId="0" applyFont="1" applyFill="1" applyBorder="1" applyAlignment="1">
      <alignment horizontal="left" vertical="center" wrapText="1"/>
    </xf>
    <xf numFmtId="0" fontId="9" fillId="4" borderId="2" xfId="0" applyFont="1" applyFill="1" applyBorder="1" applyAlignment="1">
      <alignment horizontal="center" vertical="center" wrapText="1"/>
    </xf>
    <xf numFmtId="0" fontId="0" fillId="0" borderId="0" xfId="0"/>
    <xf numFmtId="0" fontId="9" fillId="4" borderId="0" xfId="0" applyFont="1" applyFill="1" applyBorder="1" applyAlignment="1">
      <alignment horizontal="left" vertical="center" wrapText="1"/>
    </xf>
    <xf numFmtId="0" fontId="7" fillId="0" borderId="0" xfId="0" applyFont="1" applyBorder="1" applyAlignment="1">
      <alignment horizontal="left" vertical="top" wrapText="1"/>
    </xf>
    <xf numFmtId="0" fontId="7" fillId="0" borderId="0" xfId="0" applyFont="1" applyBorder="1" applyAlignment="1">
      <alignment vertical="top" wrapText="1"/>
    </xf>
    <xf numFmtId="0" fontId="7" fillId="5" borderId="0" xfId="1" applyNumberFormat="1" applyFont="1" applyFill="1" applyBorder="1" applyAlignment="1">
      <alignment horizontal="left" vertical="top" wrapText="1"/>
    </xf>
    <xf numFmtId="0" fontId="12" fillId="15" borderId="0" xfId="0" applyFont="1" applyFill="1" applyBorder="1" applyAlignment="1">
      <alignment horizontal="left" vertical="center"/>
    </xf>
    <xf numFmtId="0" fontId="12" fillId="17" borderId="0" xfId="0" applyFont="1" applyFill="1" applyBorder="1" applyAlignment="1">
      <alignment horizontal="left" vertical="center"/>
    </xf>
    <xf numFmtId="0" fontId="12" fillId="17" borderId="0" xfId="0" applyFont="1" applyFill="1" applyBorder="1" applyAlignment="1">
      <alignment vertical="center"/>
    </xf>
    <xf numFmtId="0" fontId="6" fillId="0" borderId="0" xfId="0" applyFont="1" applyAlignment="1">
      <alignment horizontal="center" vertical="top"/>
    </xf>
    <xf numFmtId="0" fontId="9" fillId="4" borderId="5" xfId="0" applyFont="1" applyFill="1" applyBorder="1" applyAlignment="1">
      <alignment horizontal="center" vertical="top" wrapText="1"/>
    </xf>
    <xf numFmtId="0" fontId="7" fillId="0" borderId="5" xfId="0" applyFont="1" applyBorder="1" applyAlignment="1">
      <alignment horizontal="center" vertical="top" wrapText="1"/>
    </xf>
    <xf numFmtId="0" fontId="7" fillId="14" borderId="5" xfId="0" applyFont="1" applyFill="1" applyBorder="1" applyAlignment="1">
      <alignment horizontal="center" vertical="top" wrapText="1"/>
    </xf>
    <xf numFmtId="0" fontId="7" fillId="0" borderId="5" xfId="0" applyFont="1" applyFill="1" applyBorder="1" applyAlignment="1">
      <alignment horizontal="center" vertical="top" wrapText="1"/>
    </xf>
    <xf numFmtId="0" fontId="7" fillId="0" borderId="5" xfId="1" applyNumberFormat="1" applyFont="1" applyFill="1" applyBorder="1" applyAlignment="1">
      <alignment horizontal="center" vertical="top" wrapText="1"/>
    </xf>
    <xf numFmtId="0" fontId="18" fillId="0" borderId="0" xfId="0" applyFont="1" applyAlignment="1">
      <alignment vertical="top" wrapText="1"/>
    </xf>
    <xf numFmtId="0" fontId="20" fillId="0" borderId="5" xfId="0" applyFont="1" applyFill="1" applyBorder="1" applyAlignment="1">
      <alignment vertical="top" wrapText="1"/>
    </xf>
    <xf numFmtId="0" fontId="19" fillId="0" borderId="0" xfId="0" applyFont="1" applyFill="1" applyBorder="1" applyAlignment="1">
      <alignment vertical="top" wrapText="1"/>
    </xf>
    <xf numFmtId="0" fontId="18" fillId="0" borderId="5" xfId="0" applyFont="1" applyBorder="1" applyAlignment="1">
      <alignment vertical="top" wrapText="1"/>
    </xf>
    <xf numFmtId="0" fontId="16" fillId="0" borderId="5" xfId="0" applyFont="1" applyFill="1" applyBorder="1" applyAlignment="1">
      <alignment horizontal="left" vertical="top" wrapText="1"/>
    </xf>
    <xf numFmtId="0" fontId="18" fillId="0" borderId="5" xfId="0" applyFont="1" applyFill="1" applyBorder="1" applyAlignment="1">
      <alignment vertical="top" wrapText="1"/>
    </xf>
    <xf numFmtId="0" fontId="24" fillId="0" borderId="5" xfId="0" applyFont="1" applyFill="1" applyBorder="1" applyAlignment="1">
      <alignment vertical="top" wrapText="1"/>
    </xf>
    <xf numFmtId="0" fontId="24" fillId="0" borderId="5" xfId="0" applyFont="1" applyBorder="1" applyAlignment="1">
      <alignment vertical="top" wrapText="1"/>
    </xf>
    <xf numFmtId="0" fontId="20" fillId="0" borderId="5" xfId="0" applyFont="1" applyBorder="1" applyAlignment="1">
      <alignment vertical="top" wrapText="1"/>
    </xf>
    <xf numFmtId="0" fontId="26" fillId="0" borderId="0" xfId="0" applyFont="1" applyAlignment="1">
      <alignment vertical="top" wrapText="1"/>
    </xf>
    <xf numFmtId="0" fontId="18" fillId="19" borderId="5" xfId="0" applyFont="1" applyFill="1" applyBorder="1" applyAlignment="1">
      <alignment horizontal="left"/>
    </xf>
    <xf numFmtId="0" fontId="27" fillId="8" borderId="0" xfId="0" applyFont="1" applyFill="1" applyAlignment="1">
      <alignment horizontal="left"/>
    </xf>
    <xf numFmtId="0" fontId="18" fillId="0" borderId="0" xfId="0" applyFont="1" applyAlignment="1">
      <alignment horizontal="left" vertical="top" wrapText="1"/>
    </xf>
    <xf numFmtId="0" fontId="23" fillId="11" borderId="5" xfId="0" applyFont="1" applyFill="1" applyBorder="1" applyAlignment="1">
      <alignment horizontal="left" vertical="top" wrapText="1"/>
    </xf>
    <xf numFmtId="0" fontId="27" fillId="8" borderId="0" xfId="0" applyFont="1" applyFill="1" applyAlignment="1">
      <alignment horizontal="left" vertical="top"/>
    </xf>
    <xf numFmtId="0" fontId="18" fillId="0" borderId="0" xfId="0" applyFont="1" applyFill="1" applyAlignment="1">
      <alignment vertical="top" wrapText="1"/>
    </xf>
    <xf numFmtId="0" fontId="23" fillId="13" borderId="5" xfId="0" applyFont="1" applyFill="1" applyBorder="1" applyAlignment="1">
      <alignment horizontal="left" vertical="top" wrapText="1"/>
    </xf>
    <xf numFmtId="0" fontId="20" fillId="0" borderId="5" xfId="0" applyFont="1" applyFill="1" applyBorder="1" applyAlignment="1">
      <alignment horizontal="left" vertical="top" wrapText="1"/>
    </xf>
    <xf numFmtId="0" fontId="21" fillId="8" borderId="5" xfId="0" applyFont="1" applyFill="1" applyBorder="1" applyAlignment="1">
      <alignment vertical="top"/>
    </xf>
    <xf numFmtId="0" fontId="18" fillId="0" borderId="0" xfId="0" applyFont="1" applyAlignment="1">
      <alignment horizontal="left"/>
    </xf>
    <xf numFmtId="0" fontId="23" fillId="10" borderId="5" xfId="0" applyFont="1" applyFill="1" applyBorder="1" applyAlignment="1">
      <alignment horizontal="left" vertical="top" wrapText="1"/>
    </xf>
    <xf numFmtId="0" fontId="18" fillId="0" borderId="0" xfId="0" applyFont="1" applyAlignment="1">
      <alignment vertical="top"/>
    </xf>
    <xf numFmtId="0" fontId="18" fillId="0" borderId="0" xfId="0" applyFont="1" applyAlignment="1">
      <alignment horizontal="left" vertical="top"/>
    </xf>
    <xf numFmtId="0" fontId="23" fillId="0" borderId="0" xfId="0" applyFont="1" applyAlignment="1">
      <alignment horizontal="left" vertical="top"/>
    </xf>
    <xf numFmtId="0" fontId="20" fillId="0" borderId="8" xfId="0" applyFont="1" applyFill="1" applyBorder="1" applyAlignment="1">
      <alignment vertical="top" wrapText="1"/>
    </xf>
    <xf numFmtId="0" fontId="23" fillId="11" borderId="5" xfId="0" applyFont="1" applyFill="1" applyBorder="1" applyAlignment="1">
      <alignment vertical="top" wrapText="1"/>
    </xf>
    <xf numFmtId="0" fontId="23" fillId="13" borderId="5" xfId="0" applyFont="1" applyFill="1" applyBorder="1" applyAlignment="1">
      <alignment vertical="top" wrapText="1"/>
    </xf>
    <xf numFmtId="0" fontId="21" fillId="8" borderId="0" xfId="0" applyFont="1" applyFill="1" applyBorder="1" applyAlignment="1">
      <alignment horizontal="left" vertical="top"/>
    </xf>
    <xf numFmtId="0" fontId="21" fillId="8" borderId="0" xfId="0" applyFont="1" applyFill="1" applyBorder="1" applyAlignment="1">
      <alignment horizontal="left" vertical="top" wrapText="1"/>
    </xf>
    <xf numFmtId="0" fontId="28" fillId="0" borderId="0" xfId="0" applyFont="1" applyFill="1" applyAlignment="1">
      <alignment horizontal="left" vertical="top" wrapText="1"/>
    </xf>
    <xf numFmtId="0" fontId="18" fillId="0" borderId="0" xfId="0" applyFont="1" applyFill="1" applyBorder="1" applyAlignment="1">
      <alignment horizontal="left" vertical="top"/>
    </xf>
    <xf numFmtId="0" fontId="21" fillId="8" borderId="0" xfId="0" quotePrefix="1" applyFont="1" applyFill="1" applyBorder="1" applyAlignment="1">
      <alignment horizontal="left" vertical="top"/>
    </xf>
    <xf numFmtId="0" fontId="21" fillId="8" borderId="0" xfId="0" quotePrefix="1" applyFont="1" applyFill="1" applyBorder="1" applyAlignment="1">
      <alignment horizontal="left" vertical="top" wrapText="1"/>
    </xf>
    <xf numFmtId="0" fontId="22" fillId="8" borderId="0" xfId="0" applyFont="1" applyFill="1" applyBorder="1" applyAlignment="1">
      <alignment horizontal="left" vertical="top"/>
    </xf>
    <xf numFmtId="0" fontId="22" fillId="8" borderId="0" xfId="0" applyFont="1" applyFill="1" applyBorder="1" applyAlignment="1">
      <alignment horizontal="left" vertical="top" wrapText="1"/>
    </xf>
    <xf numFmtId="0" fontId="23" fillId="9" borderId="0" xfId="0" applyFont="1" applyFill="1" applyBorder="1" applyAlignment="1">
      <alignment vertical="top" wrapText="1"/>
    </xf>
    <xf numFmtId="0" fontId="23" fillId="9" borderId="0" xfId="0" applyFont="1" applyFill="1" applyBorder="1" applyAlignment="1">
      <alignment horizontal="left" vertical="top" wrapText="1"/>
    </xf>
    <xf numFmtId="0" fontId="23" fillId="11" borderId="0" xfId="0" applyFont="1" applyFill="1" applyBorder="1" applyAlignment="1">
      <alignment horizontal="left" vertical="top" wrapText="1"/>
    </xf>
    <xf numFmtId="0" fontId="23" fillId="13" borderId="0" xfId="0" applyFont="1" applyFill="1" applyBorder="1" applyAlignment="1">
      <alignment horizontal="left" vertical="top" wrapText="1"/>
    </xf>
    <xf numFmtId="0" fontId="27" fillId="0" borderId="0" xfId="0" applyFont="1" applyFill="1" applyBorder="1" applyAlignment="1">
      <alignment horizontal="left" vertical="top"/>
    </xf>
    <xf numFmtId="0" fontId="18" fillId="0" borderId="5" xfId="0" applyFont="1" applyFill="1" applyBorder="1" applyAlignment="1">
      <alignment horizontal="left" vertical="top"/>
    </xf>
    <xf numFmtId="0" fontId="20" fillId="0" borderId="5" xfId="0" quotePrefix="1" applyFont="1" applyFill="1" applyBorder="1" applyAlignment="1">
      <alignment horizontal="left" vertical="top" wrapText="1"/>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23" fillId="10" borderId="20" xfId="0" applyFont="1" applyFill="1" applyBorder="1" applyAlignment="1">
      <alignment horizontal="left" vertical="top" wrapText="1"/>
    </xf>
    <xf numFmtId="0" fontId="29" fillId="0" borderId="5" xfId="0" applyFont="1" applyBorder="1" applyAlignment="1">
      <alignment vertical="top"/>
    </xf>
    <xf numFmtId="0" fontId="18" fillId="0" borderId="5" xfId="0" applyFont="1" applyBorder="1" applyAlignment="1">
      <alignment vertical="top"/>
    </xf>
    <xf numFmtId="0" fontId="20" fillId="18" borderId="5" xfId="0" applyFont="1" applyFill="1" applyBorder="1" applyAlignment="1">
      <alignment horizontal="left" vertical="top" wrapText="1"/>
    </xf>
    <xf numFmtId="0" fontId="20" fillId="0" borderId="0" xfId="0" applyFont="1" applyFill="1" applyBorder="1" applyAlignment="1">
      <alignment horizontal="left" vertical="top"/>
    </xf>
    <xf numFmtId="0" fontId="31" fillId="8" borderId="0" xfId="0" applyFont="1" applyFill="1" applyBorder="1" applyAlignment="1">
      <alignment horizontal="left" vertical="top"/>
    </xf>
    <xf numFmtId="0" fontId="20" fillId="8" borderId="0" xfId="0" applyFont="1" applyFill="1" applyBorder="1" applyAlignment="1">
      <alignment horizontal="left" vertical="top"/>
    </xf>
    <xf numFmtId="0" fontId="27" fillId="0" borderId="0" xfId="0" applyFont="1" applyFill="1" applyBorder="1" applyAlignment="1">
      <alignment horizontal="left" vertical="top" wrapText="1"/>
    </xf>
    <xf numFmtId="0" fontId="31" fillId="0" borderId="0" xfId="0" applyFont="1" applyFill="1" applyBorder="1" applyAlignment="1">
      <alignment horizontal="left" vertical="top"/>
    </xf>
    <xf numFmtId="0" fontId="29" fillId="21" borderId="11" xfId="0" applyFont="1" applyFill="1" applyBorder="1" applyAlignment="1">
      <alignment horizontal="left" vertical="top" wrapText="1"/>
    </xf>
    <xf numFmtId="0" fontId="32" fillId="21" borderId="15" xfId="0" applyFont="1" applyFill="1" applyBorder="1" applyAlignment="1">
      <alignment horizontal="left" vertical="top" wrapText="1"/>
    </xf>
    <xf numFmtId="0" fontId="33" fillId="0" borderId="0" xfId="0" applyFont="1" applyFill="1" applyBorder="1" applyAlignment="1">
      <alignment horizontal="left" vertical="top" wrapText="1"/>
    </xf>
    <xf numFmtId="0" fontId="20" fillId="18" borderId="5" xfId="0" applyFont="1" applyFill="1" applyBorder="1" applyAlignment="1">
      <alignment horizontal="left" vertical="top"/>
    </xf>
    <xf numFmtId="0" fontId="20" fillId="0" borderId="5" xfId="0" applyFont="1" applyFill="1" applyBorder="1" applyAlignment="1">
      <alignment horizontal="left" vertical="top"/>
    </xf>
    <xf numFmtId="0" fontId="37" fillId="14" borderId="0" xfId="0" applyFont="1" applyFill="1" applyAlignment="1">
      <alignment horizontal="left" vertical="top"/>
    </xf>
    <xf numFmtId="0" fontId="38" fillId="14" borderId="0" xfId="0" applyFont="1" applyFill="1" applyAlignment="1">
      <alignment horizontal="left" vertical="top"/>
    </xf>
    <xf numFmtId="0" fontId="0" fillId="14" borderId="0" xfId="0" applyFill="1" applyAlignment="1">
      <alignment horizontal="left" vertical="top"/>
    </xf>
    <xf numFmtId="0" fontId="0" fillId="0" borderId="0" xfId="0" applyAlignment="1">
      <alignment horizontal="left" vertical="top"/>
    </xf>
    <xf numFmtId="0" fontId="39" fillId="0" borderId="0" xfId="0" applyFont="1" applyAlignment="1">
      <alignment horizontal="left" vertical="top" wrapText="1"/>
    </xf>
    <xf numFmtId="0" fontId="40" fillId="25" borderId="21" xfId="0" applyFont="1" applyFill="1" applyBorder="1" applyAlignment="1">
      <alignment horizontal="left" vertical="top" wrapText="1"/>
    </xf>
    <xf numFmtId="0" fontId="40" fillId="25" borderId="24" xfId="0" applyFont="1" applyFill="1" applyBorder="1" applyAlignment="1">
      <alignment horizontal="left" vertical="top" wrapText="1"/>
    </xf>
    <xf numFmtId="0" fontId="42" fillId="10" borderId="29" xfId="0" applyFont="1" applyFill="1" applyBorder="1" applyAlignment="1">
      <alignment horizontal="left" vertical="top" wrapText="1"/>
    </xf>
    <xf numFmtId="0" fontId="42" fillId="11" borderId="29" xfId="0" applyFont="1" applyFill="1" applyBorder="1" applyAlignment="1">
      <alignment horizontal="left" vertical="top" wrapText="1"/>
    </xf>
    <xf numFmtId="0" fontId="42" fillId="13" borderId="29" xfId="0" applyFont="1" applyFill="1" applyBorder="1" applyAlignment="1">
      <alignment horizontal="left" vertical="top" wrapText="1"/>
    </xf>
    <xf numFmtId="0" fontId="43" fillId="0" borderId="30" xfId="0" applyFont="1" applyBorder="1" applyAlignment="1">
      <alignment horizontal="left" vertical="top" wrapText="1"/>
    </xf>
    <xf numFmtId="0" fontId="0" fillId="0" borderId="30" xfId="0" applyBorder="1" applyAlignment="1">
      <alignment horizontal="left" vertical="top" wrapText="1"/>
    </xf>
    <xf numFmtId="0" fontId="44" fillId="8" borderId="5" xfId="0" applyFont="1" applyFill="1" applyBorder="1" applyAlignment="1">
      <alignment horizontal="left" vertical="top"/>
    </xf>
    <xf numFmtId="0" fontId="46" fillId="0" borderId="5" xfId="0" applyFont="1" applyBorder="1" applyAlignment="1">
      <alignment vertical="top" wrapText="1"/>
    </xf>
    <xf numFmtId="0" fontId="46" fillId="0" borderId="5" xfId="0" quotePrefix="1" applyFont="1" applyBorder="1" applyAlignment="1">
      <alignment vertical="top" wrapText="1"/>
    </xf>
    <xf numFmtId="0" fontId="23" fillId="0" borderId="0" xfId="0" applyFont="1" applyAlignment="1">
      <alignment vertical="top" wrapText="1"/>
    </xf>
    <xf numFmtId="0" fontId="23" fillId="0" borderId="0" xfId="0" applyFont="1" applyAlignment="1">
      <alignment vertical="top"/>
    </xf>
    <xf numFmtId="0" fontId="29" fillId="0" borderId="0" xfId="0" applyFont="1" applyAlignment="1">
      <alignment vertical="top"/>
    </xf>
    <xf numFmtId="0" fontId="18" fillId="0" borderId="0" xfId="3" applyFont="1" applyAlignment="1">
      <alignment vertical="top" wrapText="1"/>
    </xf>
    <xf numFmtId="0" fontId="44" fillId="8" borderId="5" xfId="0" applyFont="1" applyFill="1" applyBorder="1" applyAlignment="1">
      <alignment horizontal="left" vertical="center" wrapText="1"/>
    </xf>
    <xf numFmtId="0" fontId="4" fillId="0" borderId="0" xfId="0" applyFont="1"/>
    <xf numFmtId="0" fontId="35" fillId="10" borderId="5" xfId="0" applyFont="1" applyFill="1" applyBorder="1" applyAlignment="1">
      <alignment horizontal="left" vertical="center" wrapText="1"/>
    </xf>
    <xf numFmtId="0" fontId="35" fillId="11" borderId="5" xfId="0" applyFont="1" applyFill="1" applyBorder="1" applyAlignment="1">
      <alignment horizontal="left" vertical="center" wrapText="1"/>
    </xf>
    <xf numFmtId="0" fontId="35" fillId="13" borderId="5" xfId="0" applyFont="1" applyFill="1" applyBorder="1" applyAlignment="1">
      <alignment horizontal="left" vertical="center" wrapText="1"/>
    </xf>
    <xf numFmtId="0" fontId="45" fillId="8" borderId="6" xfId="0" applyFont="1" applyFill="1" applyBorder="1" applyAlignment="1">
      <alignment vertical="top"/>
    </xf>
    <xf numFmtId="0" fontId="45" fillId="8" borderId="7" xfId="0" applyFont="1" applyFill="1" applyBorder="1" applyAlignment="1">
      <alignment vertical="top"/>
    </xf>
    <xf numFmtId="0" fontId="51" fillId="0" borderId="0" xfId="0" applyFont="1" applyAlignment="1">
      <alignment horizontal="left" vertical="top"/>
    </xf>
    <xf numFmtId="0" fontId="52" fillId="0" borderId="0" xfId="0" applyFont="1" applyAlignment="1">
      <alignment horizontal="left" vertical="top"/>
    </xf>
    <xf numFmtId="0" fontId="53" fillId="0" borderId="0" xfId="0" applyFont="1" applyAlignment="1">
      <alignment horizontal="left" vertical="top"/>
    </xf>
    <xf numFmtId="0" fontId="18" fillId="0" borderId="0" xfId="0" applyFont="1" applyBorder="1"/>
    <xf numFmtId="0" fontId="18" fillId="0" borderId="0" xfId="0" applyFont="1"/>
    <xf numFmtId="0" fontId="20" fillId="0" borderId="0" xfId="0" applyFont="1" applyAlignment="1">
      <alignment horizontal="left" vertical="top" wrapText="1"/>
    </xf>
    <xf numFmtId="0" fontId="16" fillId="0" borderId="0" xfId="0" applyFont="1" applyAlignment="1">
      <alignment horizontal="left" vertical="top" wrapText="1"/>
    </xf>
    <xf numFmtId="0" fontId="20" fillId="0" borderId="31" xfId="0" applyFont="1" applyBorder="1" applyAlignment="1">
      <alignment horizontal="left" vertical="top" wrapText="1"/>
    </xf>
    <xf numFmtId="0" fontId="18" fillId="22" borderId="0" xfId="0" applyFont="1" applyFill="1" applyAlignment="1">
      <alignment horizontal="left" vertical="top"/>
    </xf>
    <xf numFmtId="0" fontId="0" fillId="0" borderId="5" xfId="0" applyBorder="1" applyAlignment="1">
      <alignment vertical="top"/>
    </xf>
    <xf numFmtId="0" fontId="35" fillId="9" borderId="5" xfId="0" applyFont="1" applyFill="1" applyBorder="1" applyAlignment="1">
      <alignment horizontal="left" vertical="center"/>
    </xf>
    <xf numFmtId="0" fontId="27" fillId="34" borderId="0" xfId="0" applyFont="1" applyFill="1" applyAlignment="1">
      <alignment horizontal="left" vertical="top"/>
    </xf>
    <xf numFmtId="0" fontId="27" fillId="34" borderId="5" xfId="0" applyFont="1" applyFill="1" applyBorder="1" applyAlignment="1">
      <alignment vertical="top" wrapText="1"/>
    </xf>
    <xf numFmtId="0" fontId="18" fillId="0" borderId="5" xfId="0" applyFont="1" applyFill="1" applyBorder="1" applyAlignment="1">
      <alignment vertical="top"/>
    </xf>
    <xf numFmtId="0" fontId="18" fillId="0" borderId="0" xfId="0" applyFont="1" applyFill="1" applyAlignment="1">
      <alignment horizontal="left" vertical="top"/>
    </xf>
    <xf numFmtId="0" fontId="0" fillId="0" borderId="0" xfId="0" applyAlignment="1">
      <alignment horizontal="left" vertical="top"/>
    </xf>
    <xf numFmtId="0" fontId="46" fillId="0" borderId="5" xfId="0" applyFont="1" applyFill="1" applyBorder="1" applyAlignment="1">
      <alignment horizontal="left" vertical="top" wrapText="1"/>
    </xf>
    <xf numFmtId="0" fontId="56" fillId="7" borderId="5" xfId="0" applyFont="1" applyFill="1" applyBorder="1" applyAlignment="1">
      <alignment horizontal="left" vertical="top"/>
    </xf>
    <xf numFmtId="0" fontId="55" fillId="0" borderId="5" xfId="0" applyFont="1" applyBorder="1" applyAlignment="1">
      <alignment vertical="top"/>
    </xf>
    <xf numFmtId="0" fontId="59" fillId="7" borderId="11" xfId="0" applyFont="1" applyFill="1" applyBorder="1" applyAlignment="1">
      <alignment horizontal="left" vertical="top" wrapText="1"/>
    </xf>
    <xf numFmtId="0" fontId="59" fillId="7" borderId="5" xfId="0" applyFont="1" applyFill="1" applyBorder="1" applyAlignment="1">
      <alignment horizontal="left" vertical="top" wrapText="1"/>
    </xf>
    <xf numFmtId="0" fontId="55" fillId="0" borderId="5" xfId="0" applyFont="1" applyBorder="1" applyAlignment="1">
      <alignment vertical="top" wrapText="1"/>
    </xf>
    <xf numFmtId="0" fontId="55" fillId="0" borderId="9" xfId="0" applyFont="1" applyFill="1" applyBorder="1" applyAlignment="1">
      <alignment vertical="top" wrapText="1"/>
    </xf>
    <xf numFmtId="0" fontId="59" fillId="7" borderId="9" xfId="0" applyFont="1" applyFill="1" applyBorder="1" applyAlignment="1">
      <alignment horizontal="left" vertical="top" wrapText="1"/>
    </xf>
    <xf numFmtId="0" fontId="57" fillId="0" borderId="5" xfId="0" applyFont="1" applyBorder="1" applyAlignment="1">
      <alignment vertical="top"/>
    </xf>
    <xf numFmtId="0" fontId="57" fillId="0" borderId="5" xfId="0" applyFont="1" applyBorder="1" applyAlignment="1">
      <alignment vertical="top" wrapText="1"/>
    </xf>
    <xf numFmtId="0" fontId="57" fillId="0" borderId="5" xfId="0" applyFont="1" applyFill="1" applyBorder="1" applyAlignment="1">
      <alignment vertical="center" wrapText="1"/>
    </xf>
    <xf numFmtId="0" fontId="63" fillId="0" borderId="5" xfId="0" applyFont="1" applyBorder="1" applyAlignment="1">
      <alignment vertical="top" wrapText="1"/>
    </xf>
    <xf numFmtId="0" fontId="27" fillId="28" borderId="0" xfId="0" applyFont="1" applyFill="1" applyAlignment="1">
      <alignment horizontal="left"/>
    </xf>
    <xf numFmtId="0" fontId="18" fillId="0" borderId="0" xfId="0" applyFont="1" applyFill="1" applyAlignment="1">
      <alignment horizontal="left" vertical="top" wrapText="1"/>
    </xf>
    <xf numFmtId="0" fontId="20" fillId="19" borderId="5" xfId="0" applyFont="1" applyFill="1" applyBorder="1" applyAlignment="1">
      <alignment horizontal="left" vertical="top" wrapText="1"/>
    </xf>
    <xf numFmtId="0" fontId="31" fillId="0" borderId="0" xfId="0" applyFont="1" applyAlignment="1">
      <alignment horizontal="left" wrapText="1"/>
    </xf>
    <xf numFmtId="0" fontId="35" fillId="0" borderId="0" xfId="0" applyFont="1" applyFill="1" applyBorder="1" applyAlignment="1">
      <alignment horizontal="left" vertical="top" wrapText="1"/>
    </xf>
    <xf numFmtId="0" fontId="0" fillId="0" borderId="0" xfId="0" applyFill="1" applyBorder="1" applyAlignment="1">
      <alignment horizontal="left" vertical="top"/>
    </xf>
    <xf numFmtId="0" fontId="57" fillId="0" borderId="30" xfId="0" applyFont="1" applyBorder="1" applyAlignment="1">
      <alignment horizontal="left" vertical="top" wrapText="1"/>
    </xf>
    <xf numFmtId="0" fontId="20" fillId="0" borderId="0" xfId="0" applyFont="1" applyFill="1" applyAlignment="1">
      <alignment horizontal="left" vertical="top"/>
    </xf>
    <xf numFmtId="0" fontId="20" fillId="0" borderId="5" xfId="0" applyFont="1" applyFill="1" applyBorder="1" applyAlignment="1">
      <alignment vertical="top"/>
    </xf>
    <xf numFmtId="0" fontId="0" fillId="0" borderId="0" xfId="0" applyFont="1" applyFill="1" applyAlignment="1">
      <alignment horizontal="left" vertical="top"/>
    </xf>
    <xf numFmtId="0" fontId="55" fillId="0" borderId="5" xfId="0" quotePrefix="1" applyFont="1" applyBorder="1" applyAlignment="1">
      <alignment vertical="top" wrapText="1"/>
    </xf>
    <xf numFmtId="0" fontId="18" fillId="0" borderId="0" xfId="0" applyFont="1" applyFill="1" applyAlignment="1">
      <alignment horizontal="left"/>
    </xf>
    <xf numFmtId="0" fontId="18" fillId="0" borderId="5" xfId="0" applyFont="1" applyFill="1" applyBorder="1" applyAlignment="1">
      <alignment horizontal="left"/>
    </xf>
    <xf numFmtId="0" fontId="20" fillId="19" borderId="9" xfId="0" applyFont="1" applyFill="1" applyBorder="1" applyAlignment="1">
      <alignment vertical="top" wrapText="1"/>
    </xf>
    <xf numFmtId="0" fontId="20" fillId="19" borderId="5" xfId="0" applyFont="1" applyFill="1" applyBorder="1" applyAlignment="1">
      <alignment vertical="top" wrapText="1"/>
    </xf>
    <xf numFmtId="0" fontId="20" fillId="0" borderId="9" xfId="0" applyFont="1" applyFill="1" applyBorder="1" applyAlignment="1">
      <alignment vertical="top" wrapText="1"/>
    </xf>
    <xf numFmtId="0" fontId="20" fillId="0" borderId="0" xfId="0" applyFont="1" applyFill="1" applyAlignment="1">
      <alignment vertical="top" wrapText="1"/>
    </xf>
    <xf numFmtId="0" fontId="25" fillId="0" borderId="0" xfId="0" applyFont="1" applyFill="1" applyAlignment="1">
      <alignment vertical="top" wrapText="1"/>
    </xf>
    <xf numFmtId="0" fontId="20" fillId="0" borderId="0" xfId="0" applyFont="1" applyAlignment="1">
      <alignment vertical="top" wrapText="1"/>
    </xf>
    <xf numFmtId="0" fontId="33" fillId="0" borderId="0" xfId="0" applyFont="1" applyFill="1" applyBorder="1" applyAlignment="1">
      <alignment vertical="top" wrapText="1"/>
    </xf>
    <xf numFmtId="0" fontId="20" fillId="0" borderId="5" xfId="0" applyFont="1" applyFill="1" applyBorder="1" applyAlignment="1">
      <alignment horizontal="left" vertical="top" wrapText="1" indent="2"/>
    </xf>
    <xf numFmtId="0" fontId="18" fillId="38" borderId="0" xfId="0" applyFont="1" applyFill="1" applyAlignment="1">
      <alignment vertical="top" wrapText="1"/>
    </xf>
    <xf numFmtId="0" fontId="18" fillId="0" borderId="0" xfId="0" applyFont="1" applyFill="1" applyAlignment="1">
      <alignment vertical="top"/>
    </xf>
    <xf numFmtId="0" fontId="62" fillId="0" borderId="5" xfId="0" applyFont="1" applyBorder="1" applyAlignment="1">
      <alignment vertical="top"/>
    </xf>
    <xf numFmtId="0" fontId="20" fillId="0" borderId="5" xfId="0" applyFont="1" applyBorder="1" applyAlignment="1">
      <alignment vertical="top"/>
    </xf>
    <xf numFmtId="0" fontId="54" fillId="33" borderId="32" xfId="0" applyFont="1" applyFill="1" applyBorder="1" applyAlignment="1">
      <alignment horizontal="left" vertical="top"/>
    </xf>
    <xf numFmtId="0" fontId="0" fillId="0" borderId="0" xfId="0" applyAlignment="1">
      <alignment horizontal="left" vertical="top"/>
    </xf>
    <xf numFmtId="0" fontId="55" fillId="0" borderId="5" xfId="0" applyFont="1" applyBorder="1" applyAlignment="1">
      <alignment horizontal="left" vertical="top" wrapText="1"/>
    </xf>
    <xf numFmtId="0" fontId="55" fillId="0" borderId="9" xfId="0" applyFont="1" applyBorder="1" applyAlignment="1">
      <alignment horizontal="left" vertical="top" wrapText="1"/>
    </xf>
    <xf numFmtId="0" fontId="55" fillId="0" borderId="5" xfId="0" applyFont="1" applyFill="1" applyBorder="1" applyAlignment="1">
      <alignment horizontal="left" vertical="top" wrapText="1"/>
    </xf>
    <xf numFmtId="0" fontId="18" fillId="0" borderId="5" xfId="0" applyFont="1" applyBorder="1" applyAlignment="1">
      <alignment horizontal="left" vertical="top" wrapText="1"/>
    </xf>
    <xf numFmtId="0" fontId="18" fillId="0" borderId="5" xfId="0" applyFont="1" applyFill="1" applyBorder="1" applyAlignment="1">
      <alignment horizontal="left" vertical="top" wrapText="1"/>
    </xf>
    <xf numFmtId="0" fontId="18" fillId="0" borderId="5" xfId="0" quotePrefix="1" applyFont="1" applyFill="1" applyBorder="1" applyAlignment="1">
      <alignment horizontal="left" vertical="top" wrapText="1"/>
    </xf>
    <xf numFmtId="0" fontId="20" fillId="0" borderId="5" xfId="0" applyFont="1" applyBorder="1" applyAlignment="1">
      <alignment horizontal="left" vertical="top" wrapText="1"/>
    </xf>
    <xf numFmtId="0" fontId="23" fillId="10" borderId="6" xfId="0" applyFont="1" applyFill="1" applyBorder="1" applyAlignment="1">
      <alignment horizontal="left" vertical="top" wrapText="1"/>
    </xf>
    <xf numFmtId="0" fontId="23" fillId="9" borderId="7" xfId="0" applyFont="1" applyFill="1" applyBorder="1" applyAlignment="1">
      <alignment horizontal="left" vertical="top" wrapText="1"/>
    </xf>
    <xf numFmtId="0" fontId="23" fillId="13" borderId="6" xfId="0" applyFont="1" applyFill="1" applyBorder="1" applyAlignment="1">
      <alignment horizontal="left" vertical="top" wrapText="1"/>
    </xf>
    <xf numFmtId="0" fontId="21" fillId="8" borderId="5" xfId="0" applyFont="1" applyFill="1" applyBorder="1" applyAlignment="1">
      <alignment horizontal="left" vertical="top"/>
    </xf>
    <xf numFmtId="0" fontId="23" fillId="9" borderId="5" xfId="0" applyFont="1" applyFill="1" applyBorder="1" applyAlignment="1">
      <alignment horizontal="left" vertical="top" wrapText="1"/>
    </xf>
    <xf numFmtId="0" fontId="18" fillId="19" borderId="9" xfId="0" applyFont="1" applyFill="1" applyBorder="1" applyAlignment="1">
      <alignment vertical="top" wrapText="1"/>
    </xf>
    <xf numFmtId="0" fontId="18" fillId="19" borderId="5" xfId="0" applyFont="1" applyFill="1" applyBorder="1" applyAlignment="1">
      <alignment horizontal="left" vertical="top" wrapText="1"/>
    </xf>
    <xf numFmtId="0" fontId="27" fillId="8" borderId="5" xfId="0" applyFont="1" applyFill="1" applyBorder="1" applyAlignment="1">
      <alignment horizontal="left" vertical="top"/>
    </xf>
    <xf numFmtId="0" fontId="21" fillId="8" borderId="5" xfId="0" applyFont="1" applyFill="1" applyBorder="1" applyAlignment="1">
      <alignment horizontal="left" vertical="top" wrapText="1"/>
    </xf>
    <xf numFmtId="0" fontId="44" fillId="8" borderId="5" xfId="0" applyFont="1" applyFill="1" applyBorder="1" applyAlignment="1">
      <alignment horizontal="left" vertical="top" wrapText="1"/>
    </xf>
    <xf numFmtId="0" fontId="3" fillId="0" borderId="0" xfId="0" applyFont="1" applyAlignment="1">
      <alignment vertical="top"/>
    </xf>
    <xf numFmtId="0" fontId="35" fillId="10" borderId="5" xfId="0" applyFont="1" applyFill="1" applyBorder="1" applyAlignment="1">
      <alignment horizontal="left" vertical="top" wrapText="1"/>
    </xf>
    <xf numFmtId="0" fontId="35" fillId="11" borderId="5" xfId="0" applyFont="1" applyFill="1" applyBorder="1" applyAlignment="1">
      <alignment horizontal="left" vertical="top" wrapText="1"/>
    </xf>
    <xf numFmtId="0" fontId="35" fillId="13"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5" xfId="0" applyFont="1" applyBorder="1" applyAlignment="1">
      <alignment vertical="top"/>
    </xf>
    <xf numFmtId="0" fontId="3" fillId="0" borderId="5" xfId="0" quotePrefix="1" applyFont="1" applyBorder="1" applyAlignment="1">
      <alignment vertical="top" wrapText="1"/>
    </xf>
    <xf numFmtId="0" fontId="67" fillId="27" borderId="5" xfId="0" applyFont="1" applyFill="1" applyBorder="1" applyAlignment="1">
      <alignment horizontal="left" vertical="top" wrapText="1"/>
    </xf>
    <xf numFmtId="0" fontId="55" fillId="0" borderId="0" xfId="0" applyFont="1" applyFill="1" applyBorder="1" applyAlignment="1">
      <alignment horizontal="left" vertical="top"/>
    </xf>
    <xf numFmtId="0" fontId="59" fillId="30" borderId="5" xfId="0" applyFont="1" applyFill="1" applyBorder="1" applyAlignment="1">
      <alignment horizontal="left" vertical="top" wrapText="1"/>
    </xf>
    <xf numFmtId="0" fontId="59" fillId="24" borderId="5" xfId="0" applyFont="1" applyFill="1" applyBorder="1" applyAlignment="1">
      <alignment horizontal="left" vertical="top" wrapText="1"/>
    </xf>
    <xf numFmtId="0" fontId="59" fillId="31" borderId="5" xfId="0" applyFont="1" applyFill="1" applyBorder="1" applyAlignment="1">
      <alignment horizontal="left" vertical="top" wrapText="1"/>
    </xf>
    <xf numFmtId="0" fontId="34" fillId="28" borderId="5" xfId="0" applyFont="1" applyFill="1" applyBorder="1" applyAlignment="1">
      <alignment horizontal="left" vertical="top"/>
    </xf>
    <xf numFmtId="0" fontId="44" fillId="27" borderId="5" xfId="0" applyFont="1" applyFill="1" applyBorder="1" applyAlignment="1">
      <alignment wrapText="1"/>
    </xf>
    <xf numFmtId="0" fontId="3" fillId="0" borderId="0" xfId="0" applyFont="1" applyFill="1" applyBorder="1"/>
    <xf numFmtId="0" fontId="44" fillId="27" borderId="9" xfId="0" applyFont="1" applyFill="1" applyBorder="1" applyAlignment="1">
      <alignment wrapText="1"/>
    </xf>
    <xf numFmtId="0" fontId="69" fillId="30" borderId="5" xfId="0" applyFont="1" applyFill="1" applyBorder="1" applyAlignment="1">
      <alignment wrapText="1"/>
    </xf>
    <xf numFmtId="0" fontId="69" fillId="24" borderId="5" xfId="0" applyFont="1" applyFill="1" applyBorder="1" applyAlignment="1">
      <alignment wrapText="1"/>
    </xf>
    <xf numFmtId="0" fontId="69" fillId="31" borderId="5" xfId="0" applyFont="1" applyFill="1" applyBorder="1" applyAlignment="1">
      <alignment wrapText="1"/>
    </xf>
    <xf numFmtId="0" fontId="34" fillId="28" borderId="5" xfId="0" applyFont="1" applyFill="1" applyBorder="1"/>
    <xf numFmtId="0" fontId="55" fillId="0" borderId="33" xfId="0" applyFont="1" applyBorder="1" applyAlignment="1">
      <alignment vertical="top" wrapText="1"/>
    </xf>
    <xf numFmtId="0" fontId="55" fillId="0" borderId="34" xfId="0" applyFont="1" applyBorder="1" applyAlignment="1">
      <alignment wrapText="1"/>
    </xf>
    <xf numFmtId="0" fontId="55" fillId="0" borderId="35" xfId="0" applyFont="1" applyBorder="1" applyAlignment="1">
      <alignment vertical="top" wrapText="1"/>
    </xf>
    <xf numFmtId="0" fontId="55" fillId="0" borderId="33" xfId="0" applyFont="1" applyFill="1" applyBorder="1" applyAlignment="1">
      <alignment horizontal="left" vertical="top" wrapText="1"/>
    </xf>
    <xf numFmtId="0" fontId="55" fillId="0" borderId="33" xfId="0" applyFont="1" applyFill="1" applyBorder="1" applyAlignment="1">
      <alignment vertical="top" wrapText="1"/>
    </xf>
    <xf numFmtId="0" fontId="49" fillId="0" borderId="11" xfId="0" applyFont="1" applyBorder="1" applyAlignment="1">
      <alignment vertical="top" wrapText="1"/>
    </xf>
    <xf numFmtId="0" fontId="62" fillId="0" borderId="5" xfId="0" applyFont="1" applyFill="1" applyBorder="1" applyAlignment="1">
      <alignment vertical="top"/>
    </xf>
    <xf numFmtId="0" fontId="57" fillId="0" borderId="0" xfId="0" applyFont="1" applyAlignment="1">
      <alignment wrapText="1"/>
    </xf>
    <xf numFmtId="0" fontId="20" fillId="19" borderId="5" xfId="0" applyFont="1" applyFill="1" applyBorder="1" applyAlignment="1">
      <alignment vertical="top"/>
    </xf>
    <xf numFmtId="0" fontId="70" fillId="0" borderId="0" xfId="0" applyFont="1" applyAlignment="1">
      <alignment vertical="top"/>
    </xf>
    <xf numFmtId="0" fontId="72" fillId="14" borderId="7" xfId="4" applyFont="1" applyFill="1" applyBorder="1" applyAlignment="1">
      <alignment horizontal="left"/>
    </xf>
    <xf numFmtId="0" fontId="16" fillId="14" borderId="7" xfId="0" applyFont="1" applyFill="1" applyBorder="1"/>
    <xf numFmtId="0" fontId="16" fillId="14" borderId="8" xfId="0" applyFont="1" applyFill="1" applyBorder="1" applyAlignment="1">
      <alignment vertical="top" wrapText="1"/>
    </xf>
    <xf numFmtId="0" fontId="55" fillId="0" borderId="5" xfId="0" applyFont="1" applyFill="1" applyBorder="1" applyAlignment="1">
      <alignment vertical="top" wrapText="1"/>
    </xf>
    <xf numFmtId="0" fontId="55" fillId="0" borderId="0" xfId="0" applyFont="1" applyAlignment="1">
      <alignment horizontal="left" vertical="top" wrapText="1" indent="2"/>
    </xf>
    <xf numFmtId="0" fontId="66" fillId="0" borderId="0" xfId="0" applyFont="1" applyFill="1" applyAlignment="1">
      <alignment vertical="top" wrapText="1"/>
    </xf>
    <xf numFmtId="0" fontId="73" fillId="0" borderId="0" xfId="0" applyFont="1" applyFill="1" applyAlignment="1">
      <alignment horizontal="left" vertical="top" wrapText="1"/>
    </xf>
    <xf numFmtId="0" fontId="55" fillId="0" borderId="5" xfId="0" applyFont="1" applyBorder="1" applyAlignment="1">
      <alignment horizontal="left" vertical="top" wrapText="1"/>
    </xf>
    <xf numFmtId="0" fontId="55" fillId="0" borderId="5" xfId="0" applyFont="1" applyFill="1" applyBorder="1" applyAlignment="1">
      <alignment horizontal="left" vertical="top" wrapText="1"/>
    </xf>
    <xf numFmtId="0" fontId="20" fillId="0" borderId="5" xfId="0" applyFont="1" applyBorder="1" applyAlignment="1">
      <alignment horizontal="left" vertical="top" wrapText="1"/>
    </xf>
    <xf numFmtId="0" fontId="27" fillId="8" borderId="5"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xf numFmtId="0" fontId="3" fillId="0" borderId="6" xfId="0" applyFont="1" applyBorder="1" applyAlignment="1">
      <alignment vertical="top" wrapText="1"/>
    </xf>
    <xf numFmtId="0" fontId="2" fillId="0" borderId="0" xfId="0" applyFont="1" applyAlignment="1">
      <alignment vertical="top" wrapText="1"/>
    </xf>
    <xf numFmtId="0" fontId="35" fillId="13" borderId="6" xfId="0" applyFont="1" applyFill="1" applyBorder="1" applyAlignment="1">
      <alignment horizontal="left" vertical="top" wrapText="1"/>
    </xf>
    <xf numFmtId="0" fontId="34" fillId="8" borderId="0" xfId="0" applyFont="1" applyFill="1" applyAlignment="1">
      <alignment horizontal="left"/>
    </xf>
    <xf numFmtId="0" fontId="2" fillId="0" borderId="5" xfId="0" applyFont="1" applyFill="1" applyBorder="1" applyAlignment="1">
      <alignment horizontal="lef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75" fillId="35" borderId="5" xfId="0" applyFont="1" applyFill="1" applyBorder="1" applyAlignment="1">
      <alignment vertical="top" wrapText="1"/>
    </xf>
    <xf numFmtId="0" fontId="75" fillId="20" borderId="5" xfId="0" applyFont="1" applyFill="1" applyBorder="1" applyAlignment="1">
      <alignment vertical="top" wrapText="1"/>
    </xf>
    <xf numFmtId="0" fontId="2" fillId="36" borderId="5" xfId="0" applyFont="1" applyFill="1" applyBorder="1" applyAlignment="1">
      <alignment vertical="top" wrapText="1"/>
    </xf>
    <xf numFmtId="0" fontId="2" fillId="35" borderId="5" xfId="0" applyFont="1" applyFill="1" applyBorder="1" applyAlignment="1">
      <alignment vertical="top" wrapText="1"/>
    </xf>
    <xf numFmtId="0" fontId="2" fillId="0" borderId="0" xfId="0" applyFont="1" applyFill="1" applyAlignment="1">
      <alignment vertical="top" wrapText="1"/>
    </xf>
    <xf numFmtId="0" fontId="64" fillId="35" borderId="5" xfId="0" applyFont="1" applyFill="1" applyBorder="1" applyAlignment="1">
      <alignment horizontal="left" vertical="top" wrapText="1"/>
    </xf>
    <xf numFmtId="0" fontId="64" fillId="35" borderId="5" xfId="0" applyFont="1" applyFill="1" applyBorder="1" applyAlignment="1">
      <alignment vertical="top" wrapText="1"/>
    </xf>
    <xf numFmtId="0" fontId="2" fillId="20" borderId="5" xfId="0" applyFont="1" applyFill="1" applyBorder="1" applyAlignment="1">
      <alignment horizontal="left" vertical="top" wrapText="1"/>
    </xf>
    <xf numFmtId="0" fontId="55" fillId="0" borderId="0" xfId="0" applyFont="1" applyFill="1" applyAlignment="1">
      <alignment vertical="top" wrapText="1"/>
    </xf>
    <xf numFmtId="0" fontId="2" fillId="38" borderId="5" xfId="0" applyFont="1" applyFill="1" applyBorder="1" applyAlignment="1">
      <alignment horizontal="left" vertical="top" wrapText="1"/>
    </xf>
    <xf numFmtId="0" fontId="2" fillId="38" borderId="5" xfId="0" applyFont="1" applyFill="1" applyBorder="1" applyAlignment="1">
      <alignment vertical="top" wrapText="1"/>
    </xf>
    <xf numFmtId="0" fontId="2" fillId="38" borderId="0" xfId="0" applyFont="1" applyFill="1" applyAlignment="1">
      <alignment vertical="top" wrapText="1"/>
    </xf>
    <xf numFmtId="0" fontId="52" fillId="0" borderId="5" xfId="0" applyFont="1" applyFill="1" applyBorder="1" applyAlignment="1">
      <alignment vertical="top" wrapText="1"/>
    </xf>
    <xf numFmtId="0" fontId="55" fillId="20" borderId="5" xfId="0" applyFont="1" applyFill="1" applyBorder="1" applyAlignment="1">
      <alignment vertical="top" wrapText="1"/>
    </xf>
    <xf numFmtId="0" fontId="77" fillId="20" borderId="5" xfId="0" applyFont="1" applyFill="1" applyBorder="1" applyAlignment="1">
      <alignment vertical="top" wrapText="1"/>
    </xf>
    <xf numFmtId="0" fontId="77" fillId="0" borderId="5" xfId="0" applyFont="1" applyBorder="1" applyAlignment="1">
      <alignment vertical="top" wrapText="1"/>
    </xf>
    <xf numFmtId="0" fontId="44" fillId="8" borderId="0" xfId="0" applyFont="1" applyFill="1" applyBorder="1" applyAlignment="1">
      <alignment horizontal="left" vertical="top"/>
    </xf>
    <xf numFmtId="0" fontId="44" fillId="8" borderId="0" xfId="0" applyFont="1" applyFill="1" applyBorder="1" applyAlignment="1">
      <alignment horizontal="left" vertical="top" wrapText="1"/>
    </xf>
    <xf numFmtId="0" fontId="74" fillId="0" borderId="0" xfId="0" applyFont="1" applyFill="1" applyAlignment="1">
      <alignment horizontal="left" vertical="top" wrapText="1"/>
    </xf>
    <xf numFmtId="0" fontId="44" fillId="8" borderId="0" xfId="0" quotePrefix="1" applyFont="1" applyFill="1" applyBorder="1" applyAlignment="1">
      <alignment horizontal="left" vertical="top"/>
    </xf>
    <xf numFmtId="0" fontId="44" fillId="8" borderId="0" xfId="0" quotePrefix="1" applyFont="1" applyFill="1" applyBorder="1" applyAlignment="1">
      <alignment horizontal="left" vertical="top" wrapText="1"/>
    </xf>
    <xf numFmtId="0" fontId="2" fillId="0" borderId="0" xfId="0" applyFont="1" applyFill="1" applyBorder="1" applyAlignment="1">
      <alignment horizontal="left" vertical="top"/>
    </xf>
    <xf numFmtId="0" fontId="45" fillId="8" borderId="0" xfId="0" applyFont="1" applyFill="1" applyBorder="1" applyAlignment="1">
      <alignment horizontal="left" vertical="top"/>
    </xf>
    <xf numFmtId="0" fontId="45" fillId="8" borderId="0" xfId="0" applyFont="1" applyFill="1" applyBorder="1" applyAlignment="1">
      <alignment horizontal="left" vertical="top" wrapText="1"/>
    </xf>
    <xf numFmtId="0" fontId="35" fillId="9" borderId="0" xfId="0" applyFont="1" applyFill="1" applyBorder="1" applyAlignment="1">
      <alignment vertical="top" wrapText="1"/>
    </xf>
    <xf numFmtId="0" fontId="35" fillId="9" borderId="0" xfId="0" applyFont="1" applyFill="1" applyBorder="1" applyAlignment="1">
      <alignment horizontal="left" vertical="top" wrapText="1"/>
    </xf>
    <xf numFmtId="0" fontId="35" fillId="10" borderId="20" xfId="0" applyFont="1" applyFill="1" applyBorder="1" applyAlignment="1">
      <alignment horizontal="left" vertical="top" wrapText="1"/>
    </xf>
    <xf numFmtId="0" fontId="35" fillId="11" borderId="0" xfId="0" applyFont="1" applyFill="1" applyBorder="1" applyAlignment="1">
      <alignment horizontal="left" vertical="top" wrapText="1"/>
    </xf>
    <xf numFmtId="0" fontId="35" fillId="13" borderId="0" xfId="0"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quotePrefix="1" applyFont="1" applyFill="1" applyBorder="1" applyAlignment="1">
      <alignment horizontal="left" vertical="top" wrapText="1"/>
    </xf>
    <xf numFmtId="0" fontId="49" fillId="0" borderId="5" xfId="0" applyFont="1" applyBorder="1" applyAlignment="1">
      <alignment vertical="top"/>
    </xf>
    <xf numFmtId="0" fontId="49" fillId="0" borderId="5" xfId="0" applyFont="1" applyFill="1" applyBorder="1" applyAlignment="1">
      <alignment vertical="top"/>
    </xf>
    <xf numFmtId="0" fontId="2" fillId="0" borderId="5" xfId="0" applyFont="1" applyBorder="1" applyAlignment="1">
      <alignment vertical="top"/>
    </xf>
    <xf numFmtId="0" fontId="2" fillId="0" borderId="0" xfId="0" applyFont="1" applyBorder="1" applyAlignment="1">
      <alignment horizontal="left" vertical="top" wrapText="1"/>
    </xf>
    <xf numFmtId="0" fontId="55" fillId="0" borderId="5" xfId="0" quotePrefix="1" applyFont="1" applyFill="1" applyBorder="1" applyAlignment="1">
      <alignment horizontal="left" vertical="top" wrapText="1"/>
    </xf>
    <xf numFmtId="0" fontId="55" fillId="0" borderId="5" xfId="0" applyFont="1" applyFill="1" applyBorder="1" applyAlignment="1">
      <alignment horizontal="left" vertical="top"/>
    </xf>
    <xf numFmtId="0" fontId="58" fillId="0" borderId="5" xfId="0" applyFont="1" applyBorder="1" applyAlignment="1">
      <alignment vertical="top"/>
    </xf>
    <xf numFmtId="0" fontId="20" fillId="0" borderId="0" xfId="0" applyFont="1" applyFill="1" applyBorder="1" applyAlignment="1">
      <alignment horizontal="left" vertical="top" wrapText="1"/>
    </xf>
    <xf numFmtId="0" fontId="27" fillId="8" borderId="0" xfId="0" applyFont="1" applyFill="1" applyBorder="1" applyAlignment="1">
      <alignment horizontal="left" vertical="top"/>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33" fillId="0" borderId="0" xfId="0" applyFont="1" applyFill="1" applyBorder="1" applyAlignment="1">
      <alignment horizontal="left" vertical="top"/>
    </xf>
    <xf numFmtId="0" fontId="33" fillId="11" borderId="5" xfId="0" applyFont="1" applyFill="1" applyBorder="1" applyAlignment="1">
      <alignment horizontal="left" vertical="top" wrapText="1"/>
    </xf>
    <xf numFmtId="0" fontId="20" fillId="0" borderId="0" xfId="0" applyFont="1" applyFill="1" applyAlignment="1">
      <alignment horizontal="left" vertical="top" wrapText="1"/>
    </xf>
    <xf numFmtId="0" fontId="27" fillId="39" borderId="5" xfId="0" applyFont="1" applyFill="1" applyBorder="1" applyAlignment="1">
      <alignment horizontal="left" vertical="top"/>
    </xf>
    <xf numFmtId="0" fontId="20" fillId="19" borderId="5" xfId="0" applyFont="1" applyFill="1" applyBorder="1" applyAlignment="1">
      <alignment horizontal="left" vertical="top"/>
    </xf>
    <xf numFmtId="0" fontId="20" fillId="19" borderId="0" xfId="0" applyFont="1" applyFill="1" applyBorder="1" applyAlignment="1">
      <alignment horizontal="left" vertical="top"/>
    </xf>
    <xf numFmtId="0" fontId="33" fillId="19" borderId="0" xfId="0" applyFont="1" applyFill="1" applyBorder="1" applyAlignment="1">
      <alignment horizontal="left" vertical="top" wrapText="1"/>
    </xf>
    <xf numFmtId="0" fontId="20" fillId="18" borderId="0" xfId="0" applyFont="1" applyFill="1" applyBorder="1" applyAlignment="1">
      <alignment horizontal="left" vertical="top"/>
    </xf>
    <xf numFmtId="0" fontId="20" fillId="18" borderId="5" xfId="0" applyFont="1" applyFill="1" applyBorder="1" applyAlignment="1">
      <alignment vertical="top"/>
    </xf>
    <xf numFmtId="0" fontId="62" fillId="18" borderId="5" xfId="0" applyFont="1" applyFill="1" applyBorder="1" applyAlignment="1">
      <alignment vertical="top"/>
    </xf>
    <xf numFmtId="0" fontId="62" fillId="19" borderId="5" xfId="0" applyFont="1" applyFill="1" applyBorder="1" applyAlignment="1">
      <alignment vertical="top"/>
    </xf>
    <xf numFmtId="0" fontId="2" fillId="0" borderId="0" xfId="0" applyFont="1" applyAlignment="1">
      <alignment horizontal="left" vertical="top"/>
    </xf>
    <xf numFmtId="0" fontId="34" fillId="34" borderId="0" xfId="0" applyFont="1" applyFill="1" applyAlignment="1">
      <alignment horizontal="left" vertical="top"/>
    </xf>
    <xf numFmtId="0" fontId="58" fillId="0" borderId="5" xfId="0" applyFont="1" applyFill="1" applyBorder="1" applyAlignment="1">
      <alignment vertical="top" wrapText="1"/>
    </xf>
    <xf numFmtId="0" fontId="2" fillId="19" borderId="5" xfId="0" applyFont="1" applyFill="1" applyBorder="1" applyAlignment="1">
      <alignment vertical="top" wrapText="1"/>
    </xf>
    <xf numFmtId="0" fontId="2" fillId="19" borderId="5" xfId="0" applyFont="1" applyFill="1" applyBorder="1" applyAlignment="1">
      <alignment horizontal="left" vertical="top" wrapText="1"/>
    </xf>
    <xf numFmtId="0" fontId="2" fillId="19" borderId="5" xfId="0" quotePrefix="1" applyFont="1" applyFill="1" applyBorder="1" applyAlignment="1">
      <alignment horizontal="left" vertical="top" wrapText="1"/>
    </xf>
    <xf numFmtId="0" fontId="2" fillId="19" borderId="9" xfId="0" applyFont="1" applyFill="1" applyBorder="1" applyAlignment="1">
      <alignment vertical="top" wrapText="1"/>
    </xf>
    <xf numFmtId="0" fontId="35" fillId="9" borderId="5" xfId="0" applyFont="1" applyFill="1" applyBorder="1" applyAlignment="1">
      <alignment horizontal="left" vertical="top"/>
    </xf>
    <xf numFmtId="0" fontId="58" fillId="0" borderId="5" xfId="0" applyFont="1" applyFill="1" applyBorder="1" applyAlignment="1">
      <alignment vertical="top"/>
    </xf>
    <xf numFmtId="0" fontId="55" fillId="0" borderId="5" xfId="0" applyFont="1" applyFill="1" applyBorder="1" applyAlignment="1">
      <alignment vertical="top"/>
    </xf>
    <xf numFmtId="0" fontId="55" fillId="0" borderId="5" xfId="0" quotePrefix="1" applyFont="1" applyBorder="1" applyAlignment="1">
      <alignment horizontal="left" vertical="top" wrapText="1"/>
    </xf>
    <xf numFmtId="0" fontId="55" fillId="37" borderId="5" xfId="0" applyFont="1" applyFill="1" applyBorder="1" applyAlignment="1">
      <alignment horizontal="left" vertical="top"/>
    </xf>
    <xf numFmtId="0" fontId="55" fillId="0" borderId="5" xfId="0" applyFont="1" applyBorder="1" applyAlignment="1">
      <alignment horizontal="left" vertical="top"/>
    </xf>
    <xf numFmtId="0" fontId="55" fillId="19" borderId="5" xfId="0" applyFont="1" applyFill="1" applyBorder="1" applyAlignment="1">
      <alignment vertical="top"/>
    </xf>
    <xf numFmtId="0" fontId="55" fillId="0" borderId="6" xfId="0" applyFont="1" applyBorder="1" applyAlignment="1">
      <alignment horizontal="left" vertical="top" wrapText="1"/>
    </xf>
    <xf numFmtId="0" fontId="55" fillId="0" borderId="7" xfId="0" applyFont="1" applyBorder="1" applyAlignment="1">
      <alignment horizontal="left" vertical="top" wrapText="1"/>
    </xf>
    <xf numFmtId="0" fontId="55" fillId="19" borderId="7" xfId="0" quotePrefix="1" applyFont="1" applyFill="1" applyBorder="1" applyAlignment="1">
      <alignment horizontal="left" vertical="top" wrapText="1"/>
    </xf>
    <xf numFmtId="0" fontId="55" fillId="19" borderId="8" xfId="0" applyFont="1" applyFill="1" applyBorder="1" applyAlignment="1">
      <alignment vertical="top" wrapText="1"/>
    </xf>
    <xf numFmtId="0" fontId="34" fillId="8" borderId="5" xfId="0" applyFont="1" applyFill="1" applyBorder="1"/>
    <xf numFmtId="0" fontId="55" fillId="0" borderId="5" xfId="0" applyFont="1" applyBorder="1" applyAlignment="1">
      <alignment wrapText="1"/>
    </xf>
    <xf numFmtId="0" fontId="73" fillId="0" borderId="5" xfId="0" applyFont="1" applyBorder="1" applyAlignment="1">
      <alignment vertical="top" wrapText="1"/>
    </xf>
    <xf numFmtId="0" fontId="2" fillId="0" borderId="5" xfId="0" applyFont="1" applyBorder="1" applyAlignment="1">
      <alignment horizontal="left" vertical="top" wrapText="1"/>
    </xf>
    <xf numFmtId="0" fontId="20" fillId="14" borderId="6" xfId="0" applyFont="1" applyFill="1" applyBorder="1" applyAlignment="1">
      <alignment horizontal="left" vertical="top" wrapText="1"/>
    </xf>
    <xf numFmtId="0" fontId="20" fillId="14" borderId="7" xfId="0" applyFont="1" applyFill="1" applyBorder="1" applyAlignment="1">
      <alignment horizontal="left" vertical="top" wrapText="1"/>
    </xf>
    <xf numFmtId="0" fontId="55" fillId="0" borderId="5" xfId="0" applyFont="1" applyBorder="1" applyAlignment="1">
      <alignment horizontal="left" vertical="top" wrapText="1"/>
    </xf>
    <xf numFmtId="0" fontId="55" fillId="0" borderId="5" xfId="0" applyFont="1" applyFill="1" applyBorder="1" applyAlignment="1">
      <alignment horizontal="left" vertical="top" wrapText="1"/>
    </xf>
    <xf numFmtId="0" fontId="55" fillId="0" borderId="9" xfId="0" applyFont="1" applyBorder="1" applyAlignment="1">
      <alignment horizontal="left" vertical="top" wrapText="1"/>
    </xf>
    <xf numFmtId="0" fontId="3" fillId="0" borderId="5" xfId="0" applyFont="1" applyFill="1" applyBorder="1" applyAlignment="1">
      <alignment horizontal="left" vertical="top" wrapText="1"/>
    </xf>
    <xf numFmtId="0" fontId="35" fillId="23" borderId="12" xfId="0" applyFont="1" applyFill="1" applyBorder="1" applyAlignment="1">
      <alignment horizontal="left" vertical="top" wrapText="1"/>
    </xf>
    <xf numFmtId="0" fontId="35" fillId="23" borderId="20" xfId="0" applyFont="1" applyFill="1" applyBorder="1" applyAlignment="1">
      <alignment horizontal="left" vertical="top" wrapText="1"/>
    </xf>
    <xf numFmtId="0" fontId="35" fillId="23" borderId="15" xfId="0" applyFont="1" applyFill="1" applyBorder="1" applyAlignment="1">
      <alignment horizontal="left" vertical="top" wrapText="1"/>
    </xf>
    <xf numFmtId="0" fontId="55" fillId="0" borderId="11" xfId="0" applyFont="1" applyBorder="1" applyAlignment="1">
      <alignment horizontal="left" vertical="top" wrapText="1"/>
    </xf>
    <xf numFmtId="0" fontId="57" fillId="0" borderId="5" xfId="0" applyFont="1" applyBorder="1" applyAlignment="1">
      <alignment horizontal="left" vertical="top"/>
    </xf>
    <xf numFmtId="0" fontId="54" fillId="33" borderId="32" xfId="0" applyFont="1" applyFill="1" applyBorder="1" applyAlignment="1">
      <alignment horizontal="left" vertical="top"/>
    </xf>
    <xf numFmtId="0" fontId="55" fillId="0" borderId="9" xfId="0" applyFont="1" applyFill="1" applyBorder="1" applyAlignment="1">
      <alignment horizontal="left" vertical="top" wrapText="1"/>
    </xf>
    <xf numFmtId="0" fontId="55" fillId="0" borderId="10" xfId="0" applyFont="1" applyFill="1" applyBorder="1" applyAlignment="1">
      <alignment horizontal="left" vertical="top" wrapText="1"/>
    </xf>
    <xf numFmtId="0" fontId="55" fillId="0" borderId="11" xfId="0" applyFont="1" applyFill="1" applyBorder="1" applyAlignment="1">
      <alignment horizontal="left" vertical="top" wrapText="1"/>
    </xf>
    <xf numFmtId="0" fontId="0" fillId="0" borderId="0" xfId="0" applyAlignment="1">
      <alignment horizontal="left" vertical="top"/>
    </xf>
    <xf numFmtId="0" fontId="50" fillId="32" borderId="0" xfId="0" applyFont="1" applyFill="1" applyAlignment="1">
      <alignment horizontal="center" vertical="top" wrapText="1"/>
    </xf>
    <xf numFmtId="0" fontId="57" fillId="24" borderId="0" xfId="0" applyFont="1" applyFill="1" applyAlignment="1">
      <alignment horizontal="left" vertical="center" wrapText="1"/>
    </xf>
    <xf numFmtId="0" fontId="55" fillId="0" borderId="10" xfId="0" applyFont="1" applyBorder="1" applyAlignment="1">
      <alignment horizontal="left" vertical="top" wrapText="1"/>
    </xf>
    <xf numFmtId="0" fontId="55" fillId="0" borderId="16" xfId="0" applyFont="1" applyBorder="1" applyAlignment="1">
      <alignment horizontal="left" vertical="top" wrapText="1"/>
    </xf>
    <xf numFmtId="0" fontId="55" fillId="0" borderId="18" xfId="0" applyFont="1" applyBorder="1" applyAlignment="1">
      <alignment horizontal="left" vertical="top" wrapText="1"/>
    </xf>
    <xf numFmtId="0" fontId="55" fillId="0" borderId="12" xfId="0" applyFont="1" applyBorder="1" applyAlignment="1">
      <alignment horizontal="left" vertical="top" wrapText="1"/>
    </xf>
    <xf numFmtId="0" fontId="41" fillId="25" borderId="22" xfId="0" applyFont="1" applyFill="1" applyBorder="1" applyAlignment="1">
      <alignment horizontal="left" vertical="top" wrapText="1"/>
    </xf>
    <xf numFmtId="0" fontId="41" fillId="25" borderId="23" xfId="0" applyFont="1" applyFill="1" applyBorder="1" applyAlignment="1">
      <alignment horizontal="left" vertical="top" wrapText="1"/>
    </xf>
    <xf numFmtId="0" fontId="41" fillId="25" borderId="25" xfId="0" applyFont="1" applyFill="1" applyBorder="1" applyAlignment="1">
      <alignment horizontal="left" vertical="top" wrapText="1"/>
    </xf>
    <xf numFmtId="0" fontId="41" fillId="25" borderId="26" xfId="0" applyFont="1" applyFill="1" applyBorder="1" applyAlignment="1">
      <alignment horizontal="left" vertical="top" wrapText="1"/>
    </xf>
    <xf numFmtId="0" fontId="56" fillId="26" borderId="27" xfId="0" applyFont="1" applyFill="1" applyBorder="1" applyAlignment="1">
      <alignment horizontal="left" vertical="top" wrapText="1"/>
    </xf>
    <xf numFmtId="0" fontId="56" fillId="26" borderId="28" xfId="0" applyFont="1" applyFill="1" applyBorder="1" applyAlignment="1">
      <alignment horizontal="left" vertical="top" wrapText="1"/>
    </xf>
    <xf numFmtId="0" fontId="3" fillId="0" borderId="5" xfId="0" applyFont="1" applyBorder="1" applyAlignment="1">
      <alignment horizontal="left" vertical="top" wrapText="1"/>
    </xf>
    <xf numFmtId="0" fontId="34" fillId="8" borderId="6" xfId="0" applyFont="1" applyFill="1" applyBorder="1" applyAlignment="1">
      <alignment horizontal="left" vertical="top"/>
    </xf>
    <xf numFmtId="0" fontId="34" fillId="8" borderId="7" xfId="0" applyFont="1" applyFill="1" applyBorder="1" applyAlignment="1">
      <alignment horizontal="left" vertical="top"/>
    </xf>
    <xf numFmtId="0" fontId="45" fillId="8" borderId="6" xfId="0" quotePrefix="1" applyFont="1" applyFill="1" applyBorder="1" applyAlignment="1">
      <alignment horizontal="left" vertical="top"/>
    </xf>
    <xf numFmtId="0" fontId="45" fillId="8" borderId="7" xfId="0" quotePrefix="1" applyFont="1" applyFill="1" applyBorder="1" applyAlignment="1">
      <alignment horizontal="left" vertical="top"/>
    </xf>
    <xf numFmtId="0" fontId="36" fillId="8" borderId="6" xfId="0" applyFont="1" applyFill="1" applyBorder="1" applyAlignment="1">
      <alignment horizontal="left" vertical="top"/>
    </xf>
    <xf numFmtId="0" fontId="36" fillId="8" borderId="7" xfId="0" applyFont="1" applyFill="1" applyBorder="1" applyAlignment="1">
      <alignment horizontal="left" vertical="top"/>
    </xf>
    <xf numFmtId="0" fontId="35" fillId="9" borderId="6" xfId="0" applyFont="1" applyFill="1" applyBorder="1" applyAlignment="1">
      <alignment horizontal="left" vertical="top"/>
    </xf>
    <xf numFmtId="0" fontId="35" fillId="9" borderId="8" xfId="0" applyFont="1" applyFill="1" applyBorder="1" applyAlignment="1">
      <alignment horizontal="left" vertical="top"/>
    </xf>
    <xf numFmtId="0" fontId="60" fillId="14" borderId="36" xfId="0" applyFont="1" applyFill="1" applyBorder="1" applyAlignment="1">
      <alignment horizontal="left" vertical="center" wrapText="1"/>
    </xf>
    <xf numFmtId="0" fontId="60" fillId="14" borderId="37" xfId="0" applyFont="1" applyFill="1" applyBorder="1" applyAlignment="1">
      <alignment horizontal="left" vertical="center" wrapText="1"/>
    </xf>
    <xf numFmtId="0" fontId="60" fillId="14" borderId="38" xfId="0" applyFont="1" applyFill="1" applyBorder="1" applyAlignment="1">
      <alignment horizontal="left" vertical="center" wrapText="1"/>
    </xf>
    <xf numFmtId="0" fontId="44" fillId="16" borderId="5" xfId="0" applyFont="1" applyFill="1" applyBorder="1" applyAlignment="1">
      <alignment wrapText="1"/>
    </xf>
    <xf numFmtId="0" fontId="36" fillId="27" borderId="5" xfId="0" applyFont="1" applyFill="1" applyBorder="1" applyAlignment="1">
      <alignment wrapText="1"/>
    </xf>
    <xf numFmtId="0" fontId="45" fillId="27" borderId="9" xfId="0" applyFont="1" applyFill="1" applyBorder="1" applyAlignment="1">
      <alignment wrapText="1"/>
    </xf>
    <xf numFmtId="0" fontId="69" fillId="29" borderId="5" xfId="0" applyFont="1" applyFill="1" applyBorder="1" applyAlignment="1">
      <alignment wrapText="1"/>
    </xf>
    <xf numFmtId="0" fontId="18" fillId="0" borderId="5" xfId="0" quotePrefix="1" applyFont="1" applyFill="1" applyBorder="1" applyAlignment="1">
      <alignment horizontal="left" vertical="top" wrapText="1"/>
    </xf>
    <xf numFmtId="0" fontId="20" fillId="0" borderId="5" xfId="0" applyFont="1" applyBorder="1" applyAlignment="1">
      <alignment horizontal="left" vertical="top" wrapText="1"/>
    </xf>
    <xf numFmtId="0" fontId="18" fillId="0" borderId="5" xfId="0" applyFont="1" applyBorder="1" applyAlignment="1">
      <alignment horizontal="left" vertical="top" wrapText="1"/>
    </xf>
    <xf numFmtId="0" fontId="27" fillId="8" borderId="6" xfId="0" applyFont="1" applyFill="1" applyBorder="1" applyAlignment="1">
      <alignment horizontal="left" vertical="top"/>
    </xf>
    <xf numFmtId="0" fontId="27" fillId="8" borderId="7" xfId="0" applyFont="1" applyFill="1" applyBorder="1" applyAlignment="1">
      <alignment horizontal="left" vertical="top"/>
    </xf>
    <xf numFmtId="0" fontId="22" fillId="8" borderId="6" xfId="0" quotePrefix="1" applyFont="1" applyFill="1" applyBorder="1" applyAlignment="1">
      <alignment horizontal="left" vertical="top"/>
    </xf>
    <xf numFmtId="0" fontId="22" fillId="8" borderId="7" xfId="0" quotePrefix="1" applyFont="1" applyFill="1" applyBorder="1" applyAlignment="1">
      <alignment horizontal="left" vertical="top"/>
    </xf>
    <xf numFmtId="0" fontId="31" fillId="8" borderId="6" xfId="0" applyFont="1" applyFill="1" applyBorder="1" applyAlignment="1">
      <alignment horizontal="left" vertical="top"/>
    </xf>
    <xf numFmtId="0" fontId="31" fillId="8" borderId="7" xfId="0" applyFont="1" applyFill="1" applyBorder="1" applyAlignment="1">
      <alignment horizontal="left" vertical="top"/>
    </xf>
    <xf numFmtId="0" fontId="23" fillId="9" borderId="6" xfId="0" applyFont="1" applyFill="1" applyBorder="1" applyAlignment="1">
      <alignment horizontal="left" vertical="top"/>
    </xf>
    <xf numFmtId="0" fontId="23" fillId="9" borderId="8" xfId="0" applyFont="1" applyFill="1" applyBorder="1" applyAlignment="1">
      <alignment horizontal="left" vertical="top"/>
    </xf>
    <xf numFmtId="0" fontId="18" fillId="0" borderId="5" xfId="0" applyFont="1" applyFill="1" applyBorder="1" applyAlignment="1">
      <alignment horizontal="left" vertical="top" wrapText="1"/>
    </xf>
    <xf numFmtId="0" fontId="55" fillId="0" borderId="9" xfId="0" quotePrefix="1" applyFont="1" applyBorder="1" applyAlignment="1">
      <alignment horizontal="left" vertical="top" wrapText="1"/>
    </xf>
    <xf numFmtId="0" fontId="55" fillId="0" borderId="11" xfId="0" quotePrefix="1" applyFont="1" applyBorder="1" applyAlignment="1">
      <alignment horizontal="left" vertical="top" wrapText="1"/>
    </xf>
    <xf numFmtId="0" fontId="67" fillId="16" borderId="5" xfId="0" applyFont="1" applyFill="1" applyBorder="1" applyAlignment="1">
      <alignment horizontal="left" vertical="top" wrapText="1"/>
    </xf>
    <xf numFmtId="0" fontId="68" fillId="27" borderId="5" xfId="0" applyFont="1" applyFill="1" applyBorder="1" applyAlignment="1">
      <alignment horizontal="left" vertical="top" wrapText="1"/>
    </xf>
    <xf numFmtId="0" fontId="59" fillId="29" borderId="5" xfId="0" applyFont="1" applyFill="1" applyBorder="1" applyAlignment="1">
      <alignment horizontal="left" vertical="top" wrapText="1"/>
    </xf>
    <xf numFmtId="0" fontId="59" fillId="37" borderId="6" xfId="0" applyFont="1" applyFill="1" applyBorder="1" applyAlignment="1">
      <alignment horizontal="left" vertical="top" wrapText="1"/>
    </xf>
    <xf numFmtId="0" fontId="59" fillId="37" borderId="7" xfId="0" applyFont="1" applyFill="1" applyBorder="1" applyAlignment="1">
      <alignment horizontal="left" vertical="top" wrapText="1"/>
    </xf>
    <xf numFmtId="0" fontId="59" fillId="37" borderId="8" xfId="0" applyFont="1" applyFill="1" applyBorder="1" applyAlignment="1">
      <alignment horizontal="left" vertical="top" wrapText="1"/>
    </xf>
    <xf numFmtId="0" fontId="59" fillId="37" borderId="7" xfId="0" applyFont="1" applyFill="1" applyBorder="1" applyAlignment="1">
      <alignment horizontal="left" vertical="top"/>
    </xf>
    <xf numFmtId="0" fontId="59" fillId="37" borderId="6" xfId="0" applyFont="1" applyFill="1" applyBorder="1" applyAlignment="1">
      <alignment horizontal="left" vertical="top"/>
    </xf>
    <xf numFmtId="0" fontId="59" fillId="37" borderId="8" xfId="0" applyFont="1" applyFill="1" applyBorder="1" applyAlignment="1">
      <alignment horizontal="left" vertical="top"/>
    </xf>
    <xf numFmtId="0" fontId="65" fillId="14" borderId="0" xfId="0" applyFont="1" applyFill="1" applyAlignment="1">
      <alignment horizontal="left" vertical="top" wrapText="1"/>
    </xf>
    <xf numFmtId="0" fontId="34" fillId="8" borderId="8" xfId="0" applyFont="1" applyFill="1" applyBorder="1" applyAlignment="1">
      <alignment horizontal="left" vertical="top"/>
    </xf>
    <xf numFmtId="0" fontId="45" fillId="8" borderId="8" xfId="0" quotePrefix="1" applyFont="1" applyFill="1" applyBorder="1" applyAlignment="1">
      <alignment horizontal="left" vertical="top"/>
    </xf>
    <xf numFmtId="0" fontId="36" fillId="8" borderId="8" xfId="0" applyFont="1" applyFill="1" applyBorder="1" applyAlignment="1">
      <alignment horizontal="left" vertical="top"/>
    </xf>
    <xf numFmtId="0" fontId="35" fillId="37" borderId="6" xfId="0" applyFont="1" applyFill="1" applyBorder="1" applyAlignment="1">
      <alignment horizontal="left" vertical="top"/>
    </xf>
    <xf numFmtId="0" fontId="35" fillId="37" borderId="7" xfId="0" applyFont="1" applyFill="1" applyBorder="1" applyAlignment="1">
      <alignment horizontal="left" vertical="top"/>
    </xf>
    <xf numFmtId="0" fontId="35" fillId="37" borderId="8" xfId="0" applyFont="1" applyFill="1" applyBorder="1" applyAlignment="1">
      <alignment horizontal="left" vertical="top"/>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4" fillId="8" borderId="6" xfId="0" applyFont="1" applyFill="1" applyBorder="1" applyAlignment="1">
      <alignment horizontal="left" vertical="center"/>
    </xf>
    <xf numFmtId="0" fontId="34" fillId="8" borderId="7" xfId="0" applyFont="1" applyFill="1" applyBorder="1" applyAlignment="1">
      <alignment horizontal="left" vertical="center"/>
    </xf>
    <xf numFmtId="0" fontId="45" fillId="8" borderId="6" xfId="0" quotePrefix="1" applyFont="1" applyFill="1" applyBorder="1" applyAlignment="1">
      <alignment horizontal="left" vertical="center"/>
    </xf>
    <xf numFmtId="0" fontId="45" fillId="8" borderId="7" xfId="0" quotePrefix="1" applyFont="1" applyFill="1" applyBorder="1" applyAlignment="1">
      <alignment horizontal="left" vertical="center"/>
    </xf>
    <xf numFmtId="0" fontId="36" fillId="8" borderId="6" xfId="0" applyFont="1" applyFill="1" applyBorder="1" applyAlignment="1">
      <alignment horizontal="left" vertical="center"/>
    </xf>
    <xf numFmtId="0" fontId="36" fillId="8" borderId="7" xfId="0" applyFont="1" applyFill="1" applyBorder="1" applyAlignment="1">
      <alignment horizontal="left" vertical="center"/>
    </xf>
    <xf numFmtId="0" fontId="35" fillId="9" borderId="6" xfId="0" applyFont="1" applyFill="1" applyBorder="1" applyAlignment="1">
      <alignment horizontal="left" vertical="center"/>
    </xf>
    <xf numFmtId="0" fontId="35" fillId="9" borderId="8" xfId="0" applyFont="1" applyFill="1" applyBorder="1" applyAlignment="1">
      <alignment horizontal="left" vertical="center"/>
    </xf>
    <xf numFmtId="0" fontId="22" fillId="8" borderId="5" xfId="0" applyFont="1" applyFill="1" applyBorder="1" applyAlignment="1">
      <alignment horizontal="left" vertical="top" wrapText="1"/>
    </xf>
    <xf numFmtId="0" fontId="33" fillId="9" borderId="6" xfId="0" applyFont="1" applyFill="1" applyBorder="1" applyAlignment="1">
      <alignment horizontal="left" vertical="top" wrapText="1"/>
    </xf>
    <xf numFmtId="0" fontId="33" fillId="9" borderId="7" xfId="0" applyFont="1" applyFill="1" applyBorder="1" applyAlignment="1">
      <alignment horizontal="left" vertical="top" wrapText="1"/>
    </xf>
    <xf numFmtId="0" fontId="23" fillId="10" borderId="6" xfId="0" applyFont="1" applyFill="1" applyBorder="1" applyAlignment="1">
      <alignment horizontal="left" vertical="top" wrapText="1"/>
    </xf>
    <xf numFmtId="0" fontId="23" fillId="10" borderId="8" xfId="0" applyFont="1" applyFill="1" applyBorder="1" applyAlignment="1">
      <alignment horizontal="left" vertical="top" wrapText="1"/>
    </xf>
    <xf numFmtId="0" fontId="23" fillId="9" borderId="6" xfId="0" applyFont="1" applyFill="1" applyBorder="1" applyAlignment="1">
      <alignment horizontal="left" vertical="top" wrapText="1"/>
    </xf>
    <xf numFmtId="0" fontId="23" fillId="9" borderId="7" xfId="0" applyFont="1" applyFill="1" applyBorder="1" applyAlignment="1">
      <alignment horizontal="left" vertical="top" wrapText="1"/>
    </xf>
    <xf numFmtId="0" fontId="31" fillId="8" borderId="5" xfId="0" applyFont="1" applyFill="1" applyBorder="1" applyAlignment="1">
      <alignment horizontal="left" vertical="top" wrapText="1"/>
    </xf>
    <xf numFmtId="0" fontId="23" fillId="9" borderId="8" xfId="0" applyFont="1" applyFill="1" applyBorder="1" applyAlignment="1">
      <alignment horizontal="left" vertical="top" wrapText="1"/>
    </xf>
    <xf numFmtId="0" fontId="22" fillId="8" borderId="6" xfId="0" applyFont="1" applyFill="1" applyBorder="1" applyAlignment="1">
      <alignment horizontal="left" vertical="top" wrapText="1"/>
    </xf>
    <xf numFmtId="0" fontId="22" fillId="8" borderId="7" xfId="0" applyFont="1" applyFill="1" applyBorder="1" applyAlignment="1">
      <alignment horizontal="left" vertical="top" wrapText="1"/>
    </xf>
    <xf numFmtId="0" fontId="45" fillId="8" borderId="6" xfId="0" applyFont="1" applyFill="1" applyBorder="1" applyAlignment="1">
      <alignment horizontal="left" vertical="top" wrapText="1"/>
    </xf>
    <xf numFmtId="0" fontId="45" fillId="8" borderId="7" xfId="0" applyFont="1" applyFill="1" applyBorder="1" applyAlignment="1">
      <alignment horizontal="left" vertical="top" wrapText="1"/>
    </xf>
    <xf numFmtId="0" fontId="35" fillId="9" borderId="6" xfId="0" applyFont="1" applyFill="1" applyBorder="1" applyAlignment="1">
      <alignment horizontal="left" vertical="top" wrapText="1"/>
    </xf>
    <xf numFmtId="0" fontId="35" fillId="9" borderId="7" xfId="0" applyFont="1" applyFill="1" applyBorder="1" applyAlignment="1">
      <alignment horizontal="left" vertical="top" wrapText="1"/>
    </xf>
    <xf numFmtId="0" fontId="35" fillId="10" borderId="6" xfId="0" applyFont="1" applyFill="1" applyBorder="1" applyAlignment="1">
      <alignment horizontal="left" vertical="top" wrapText="1"/>
    </xf>
    <xf numFmtId="0" fontId="35" fillId="10" borderId="8" xfId="0" applyFont="1" applyFill="1" applyBorder="1" applyAlignment="1">
      <alignment horizontal="left" vertical="top" wrapText="1"/>
    </xf>
    <xf numFmtId="0" fontId="21" fillId="8" borderId="5" xfId="0" applyFont="1" applyFill="1" applyBorder="1" applyAlignment="1">
      <alignment horizontal="left" vertical="top"/>
    </xf>
    <xf numFmtId="0" fontId="23" fillId="9" borderId="5" xfId="0" applyFont="1" applyFill="1" applyBorder="1" applyAlignment="1">
      <alignment horizontal="left" vertical="top" wrapText="1"/>
    </xf>
    <xf numFmtId="0" fontId="18" fillId="19" borderId="9" xfId="0" applyFont="1" applyFill="1" applyBorder="1" applyAlignment="1">
      <alignment horizontal="left" vertical="top" wrapText="1"/>
    </xf>
    <xf numFmtId="0" fontId="18" fillId="19" borderId="11" xfId="0" applyFont="1" applyFill="1" applyBorder="1" applyAlignment="1">
      <alignment horizontal="left" vertical="top" wrapText="1"/>
    </xf>
    <xf numFmtId="0" fontId="18" fillId="0" borderId="16" xfId="0" applyFont="1" applyFill="1" applyBorder="1" applyAlignment="1">
      <alignment horizontal="left" vertical="top" wrapText="1"/>
    </xf>
    <xf numFmtId="0" fontId="18" fillId="0" borderId="17" xfId="0" applyFont="1" applyFill="1" applyBorder="1" applyAlignment="1">
      <alignment horizontal="left" vertical="top" wrapText="1"/>
    </xf>
    <xf numFmtId="0" fontId="18" fillId="0" borderId="18"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5" xfId="0" applyFont="1" applyFill="1" applyBorder="1" applyAlignment="1">
      <alignment horizontal="left" vertical="top" wrapText="1"/>
    </xf>
    <xf numFmtId="0" fontId="18" fillId="0" borderId="9"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1" xfId="0" applyFont="1" applyFill="1" applyBorder="1" applyAlignment="1">
      <alignment horizontal="left" vertical="top" wrapText="1"/>
    </xf>
    <xf numFmtId="0" fontId="18" fillId="19" borderId="9" xfId="0" applyFont="1" applyFill="1" applyBorder="1" applyAlignment="1">
      <alignment vertical="top" wrapText="1"/>
    </xf>
    <xf numFmtId="0" fontId="18" fillId="19" borderId="11" xfId="0" applyFont="1" applyFill="1" applyBorder="1" applyAlignment="1">
      <alignment vertical="top" wrapText="1"/>
    </xf>
    <xf numFmtId="0" fontId="23" fillId="9" borderId="6" xfId="0" applyFont="1" applyFill="1" applyBorder="1" applyAlignment="1">
      <alignment vertical="top" wrapText="1"/>
    </xf>
    <xf numFmtId="0" fontId="23" fillId="9" borderId="7" xfId="0" applyFont="1" applyFill="1" applyBorder="1" applyAlignment="1">
      <alignment vertical="top" wrapText="1"/>
    </xf>
    <xf numFmtId="0" fontId="23" fillId="9" borderId="8" xfId="0" applyFont="1" applyFill="1" applyBorder="1" applyAlignment="1">
      <alignment vertical="top" wrapText="1"/>
    </xf>
    <xf numFmtId="0" fontId="22" fillId="8" borderId="6" xfId="0" applyFont="1" applyFill="1" applyBorder="1" applyAlignment="1">
      <alignment horizontal="left" vertical="top"/>
    </xf>
    <xf numFmtId="0" fontId="22" fillId="8" borderId="7" xfId="0" applyFont="1" applyFill="1" applyBorder="1" applyAlignment="1">
      <alignment horizontal="left" vertical="top"/>
    </xf>
    <xf numFmtId="0" fontId="22" fillId="8" borderId="8" xfId="0" applyFont="1" applyFill="1" applyBorder="1" applyAlignment="1">
      <alignment horizontal="left" vertical="top"/>
    </xf>
    <xf numFmtId="0" fontId="20" fillId="0" borderId="9" xfId="0" applyFont="1" applyFill="1" applyBorder="1" applyAlignment="1">
      <alignment horizontal="left" vertical="top" wrapText="1"/>
    </xf>
    <xf numFmtId="0" fontId="20" fillId="0" borderId="11" xfId="0" applyFont="1" applyFill="1" applyBorder="1" applyAlignment="1">
      <alignment horizontal="left" vertical="top" wrapText="1"/>
    </xf>
    <xf numFmtId="0" fontId="31" fillId="8" borderId="6" xfId="0" applyFont="1" applyFill="1" applyBorder="1" applyAlignment="1">
      <alignment horizontal="left" vertical="top" wrapText="1"/>
    </xf>
    <xf numFmtId="0" fontId="31" fillId="8" borderId="7" xfId="0" applyFont="1" applyFill="1" applyBorder="1" applyAlignment="1">
      <alignment horizontal="left" vertical="top" wrapText="1"/>
    </xf>
    <xf numFmtId="0" fontId="31" fillId="8" borderId="8" xfId="0" applyFont="1" applyFill="1" applyBorder="1" applyAlignment="1">
      <alignment horizontal="left" vertical="top" wrapText="1"/>
    </xf>
    <xf numFmtId="0" fontId="23" fillId="10" borderId="6" xfId="0" applyFont="1" applyFill="1" applyBorder="1" applyAlignment="1">
      <alignment vertical="top" wrapText="1"/>
    </xf>
    <xf numFmtId="0" fontId="23" fillId="10" borderId="8" xfId="0" applyFont="1" applyFill="1" applyBorder="1" applyAlignment="1">
      <alignment vertical="top" wrapText="1"/>
    </xf>
    <xf numFmtId="0" fontId="18" fillId="19" borderId="9" xfId="0" applyFont="1" applyFill="1" applyBorder="1" applyAlignment="1">
      <alignment horizontal="left" vertical="top"/>
    </xf>
    <xf numFmtId="0" fontId="18" fillId="19" borderId="11" xfId="0" applyFont="1" applyFill="1" applyBorder="1" applyAlignment="1">
      <alignment horizontal="left" vertical="top"/>
    </xf>
    <xf numFmtId="0" fontId="18" fillId="19" borderId="10" xfId="0" applyFont="1" applyFill="1" applyBorder="1" applyAlignment="1">
      <alignment horizontal="left" vertical="top" wrapText="1"/>
    </xf>
    <xf numFmtId="0" fontId="2" fillId="19" borderId="5" xfId="0" applyFont="1" applyFill="1" applyBorder="1" applyAlignment="1">
      <alignment horizontal="left" vertical="top" wrapText="1"/>
    </xf>
    <xf numFmtId="0" fontId="44" fillId="8" borderId="5" xfId="0" applyFont="1" applyFill="1" applyBorder="1" applyAlignment="1">
      <alignment horizontal="left" vertical="top"/>
    </xf>
    <xf numFmtId="0" fontId="59" fillId="9" borderId="5" xfId="0" applyFont="1" applyFill="1" applyBorder="1" applyAlignment="1">
      <alignment horizontal="left" vertical="top" wrapText="1"/>
    </xf>
    <xf numFmtId="0" fontId="34" fillId="8" borderId="5" xfId="0" applyFont="1" applyFill="1" applyBorder="1" applyAlignment="1">
      <alignment horizontal="left" vertical="top"/>
    </xf>
    <xf numFmtId="0" fontId="2" fillId="19" borderId="5" xfId="0" quotePrefix="1" applyFont="1" applyFill="1" applyBorder="1" applyAlignment="1">
      <alignment horizontal="left" vertical="top" wrapText="1"/>
    </xf>
    <xf numFmtId="0" fontId="55" fillId="19" borderId="5" xfId="0" quotePrefix="1" applyFont="1" applyFill="1" applyBorder="1" applyAlignment="1">
      <alignment horizontal="left" vertical="top" wrapText="1"/>
    </xf>
    <xf numFmtId="0" fontId="34" fillId="7" borderId="5" xfId="0" applyFont="1" applyFill="1" applyBorder="1" applyAlignment="1">
      <alignment horizontal="left" vertical="top" wrapText="1"/>
    </xf>
    <xf numFmtId="0" fontId="31" fillId="7" borderId="5" xfId="0" applyFont="1" applyFill="1" applyBorder="1" applyAlignment="1">
      <alignment horizontal="left" vertical="top" wrapText="1"/>
    </xf>
    <xf numFmtId="0" fontId="27" fillId="7" borderId="5" xfId="0" applyFont="1" applyFill="1" applyBorder="1" applyAlignment="1">
      <alignment horizontal="left" vertical="top" wrapText="1"/>
    </xf>
    <xf numFmtId="0" fontId="21" fillId="8" borderId="5" xfId="0" applyFont="1" applyFill="1" applyBorder="1" applyAlignment="1">
      <alignment horizontal="left" vertical="top" wrapText="1"/>
    </xf>
  </cellXfs>
  <cellStyles count="5">
    <cellStyle name="Comma" xfId="1" builtinId="3"/>
    <cellStyle name="Hyperlink" xfId="3" builtinId="8"/>
    <cellStyle name="Hyperlink 2" xfId="4" xr:uid="{C376DCE6-2C48-4061-B22D-7993E5D1A093}"/>
    <cellStyle name="Normal" xfId="0" builtinId="0"/>
    <cellStyle name="Normal 2" xfId="2" xr:uid="{00000000-0005-0000-0000-000002000000}"/>
  </cellStyles>
  <dxfs count="0"/>
  <tableStyles count="0" defaultTableStyle="TableStyleMedium2" defaultPivotStyle="PivotStyleLight16"/>
  <colors>
    <mruColors>
      <color rgb="FFEBEBFF"/>
      <color rgb="FFFFCCFF"/>
      <color rgb="FFFF66FF"/>
      <color rgb="FF1B10E8"/>
      <color rgb="FF0000FF"/>
      <color rgb="FF9966FF"/>
      <color rgb="FF0737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76200</xdr:colOff>
      <xdr:row>0</xdr:row>
      <xdr:rowOff>152400</xdr:rowOff>
    </xdr:from>
    <xdr:ext cx="3676217" cy="1079594"/>
    <xdr:pic>
      <xdr:nvPicPr>
        <xdr:cNvPr id="2" name="Picture 1">
          <a:extLst>
            <a:ext uri="{FF2B5EF4-FFF2-40B4-BE49-F238E27FC236}">
              <a16:creationId xmlns:a16="http://schemas.microsoft.com/office/drawing/2014/main" id="{1B5CA180-BF12-4AE0-AD7B-83A5430615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52400"/>
          <a:ext cx="3676217" cy="1079594"/>
        </a:xfrm>
        <a:prstGeom prst="rect">
          <a:avLst/>
        </a:prstGeom>
      </xdr:spPr>
    </xdr:pic>
    <xdr:clientData/>
  </xdr:oneCellAnchor>
  <xdr:oneCellAnchor>
    <xdr:from>
      <xdr:col>6</xdr:col>
      <xdr:colOff>445943</xdr:colOff>
      <xdr:row>1</xdr:row>
      <xdr:rowOff>141143</xdr:rowOff>
    </xdr:from>
    <xdr:ext cx="1979036" cy="879585"/>
    <xdr:pic>
      <xdr:nvPicPr>
        <xdr:cNvPr id="3" name="Picture 2">
          <a:extLst>
            <a:ext uri="{FF2B5EF4-FFF2-40B4-BE49-F238E27FC236}">
              <a16:creationId xmlns:a16="http://schemas.microsoft.com/office/drawing/2014/main" id="{5E024510-E756-491D-A447-9417910F43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34125" y="340302"/>
          <a:ext cx="1979036" cy="87958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who.int/reproductivehealth/publications/family_planning/MEC-5/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A60C-277E-46DF-BEE3-A510C0154D62}">
  <sheetPr>
    <pageSetUpPr fitToPage="1"/>
  </sheetPr>
  <dimension ref="B1:M45"/>
  <sheetViews>
    <sheetView tabSelected="1" topLeftCell="A39" zoomScale="110" zoomScaleNormal="110" workbookViewId="0">
      <selection activeCell="B10" sqref="B10:L10"/>
    </sheetView>
  </sheetViews>
  <sheetFormatPr defaultColWidth="9" defaultRowHeight="15.75"/>
  <cols>
    <col min="1" max="1" width="3" style="113" customWidth="1"/>
    <col min="2" max="2" width="31.875" style="113" customWidth="1"/>
    <col min="3" max="3" width="22.75" style="113" customWidth="1"/>
    <col min="4" max="4" width="6" style="113" customWidth="1"/>
    <col min="5" max="5" width="7" style="113" customWidth="1"/>
    <col min="6" max="6" width="6.625" style="113" customWidth="1"/>
    <col min="7" max="7" width="6.75" style="113" customWidth="1"/>
    <col min="8" max="8" width="4.5" style="113" customWidth="1"/>
    <col min="9" max="9" width="6.75" style="113" customWidth="1"/>
    <col min="10" max="10" width="5.375" style="113" customWidth="1"/>
    <col min="11" max="11" width="4.375" style="113" customWidth="1"/>
    <col min="12" max="12" width="32.125" style="113" customWidth="1"/>
    <col min="13" max="16384" width="9" style="113"/>
  </cols>
  <sheetData>
    <row r="1" spans="2:12">
      <c r="B1" s="348"/>
      <c r="C1" s="348"/>
      <c r="D1" s="348"/>
      <c r="E1" s="348"/>
      <c r="F1" s="348"/>
      <c r="G1" s="348"/>
      <c r="H1" s="348"/>
      <c r="I1" s="348"/>
      <c r="J1" s="348"/>
      <c r="K1" s="348"/>
      <c r="L1" s="348"/>
    </row>
    <row r="2" spans="2:12">
      <c r="B2" s="348"/>
      <c r="C2" s="348"/>
      <c r="D2" s="348"/>
      <c r="E2" s="348"/>
      <c r="F2" s="348"/>
      <c r="G2" s="348"/>
      <c r="H2" s="348"/>
      <c r="I2" s="348"/>
      <c r="J2" s="348"/>
      <c r="K2" s="348"/>
      <c r="L2" s="348"/>
    </row>
    <row r="3" spans="2:12">
      <c r="B3" s="348"/>
      <c r="C3" s="348"/>
      <c r="D3" s="348"/>
      <c r="E3" s="348"/>
      <c r="F3" s="348"/>
      <c r="G3" s="348"/>
      <c r="H3" s="348"/>
      <c r="I3" s="348"/>
      <c r="J3" s="348"/>
      <c r="K3" s="348"/>
      <c r="L3" s="348"/>
    </row>
    <row r="4" spans="2:12">
      <c r="B4" s="348"/>
      <c r="C4" s="348"/>
      <c r="D4" s="348"/>
      <c r="E4" s="348"/>
      <c r="F4" s="348"/>
      <c r="G4" s="348"/>
      <c r="H4" s="348"/>
      <c r="I4" s="348"/>
      <c r="J4" s="348"/>
      <c r="K4" s="348"/>
      <c r="L4" s="348"/>
    </row>
    <row r="5" spans="2:12">
      <c r="B5" s="348"/>
      <c r="C5" s="348"/>
      <c r="D5" s="348"/>
      <c r="E5" s="348"/>
      <c r="F5" s="348"/>
      <c r="G5" s="348"/>
      <c r="H5" s="348"/>
      <c r="I5" s="348"/>
      <c r="J5" s="348"/>
      <c r="K5" s="348"/>
      <c r="L5" s="348"/>
    </row>
    <row r="6" spans="2:12">
      <c r="B6" s="348"/>
      <c r="C6" s="348"/>
      <c r="D6" s="348"/>
      <c r="E6" s="348"/>
      <c r="F6" s="348"/>
      <c r="G6" s="348"/>
      <c r="H6" s="348"/>
      <c r="I6" s="348"/>
      <c r="J6" s="348"/>
      <c r="K6" s="348"/>
      <c r="L6" s="348"/>
    </row>
    <row r="7" spans="2:12">
      <c r="B7" s="348"/>
      <c r="C7" s="348"/>
      <c r="D7" s="348"/>
      <c r="E7" s="348"/>
      <c r="F7" s="348"/>
      <c r="G7" s="348"/>
      <c r="H7" s="348"/>
      <c r="I7" s="348"/>
      <c r="J7" s="348"/>
      <c r="K7" s="348"/>
      <c r="L7" s="348"/>
    </row>
    <row r="8" spans="2:12">
      <c r="B8" s="348"/>
      <c r="C8" s="348"/>
      <c r="D8" s="348"/>
      <c r="E8" s="348"/>
      <c r="F8" s="348"/>
      <c r="G8" s="348"/>
      <c r="H8" s="348"/>
      <c r="I8" s="348"/>
      <c r="J8" s="348"/>
      <c r="K8" s="348"/>
      <c r="L8" s="348"/>
    </row>
    <row r="9" spans="2:12" ht="57.75" customHeight="1">
      <c r="B9" s="349" t="s">
        <v>0</v>
      </c>
      <c r="C9" s="349"/>
      <c r="D9" s="349"/>
      <c r="E9" s="349"/>
      <c r="F9" s="349"/>
      <c r="G9" s="349"/>
      <c r="H9" s="349"/>
      <c r="I9" s="349"/>
      <c r="J9" s="349"/>
      <c r="K9" s="349"/>
      <c r="L9" s="349"/>
    </row>
    <row r="10" spans="2:12" ht="32.25" customHeight="1">
      <c r="B10" s="349" t="s">
        <v>1</v>
      </c>
      <c r="C10" s="349"/>
      <c r="D10" s="349"/>
      <c r="E10" s="349"/>
      <c r="F10" s="349"/>
      <c r="G10" s="349"/>
      <c r="H10" s="349"/>
      <c r="I10" s="349"/>
      <c r="J10" s="349"/>
      <c r="K10" s="349"/>
      <c r="L10" s="349"/>
    </row>
    <row r="11" spans="2:12">
      <c r="B11" s="136"/>
      <c r="C11" s="136"/>
      <c r="D11" s="348"/>
      <c r="E11" s="348"/>
      <c r="F11" s="348"/>
      <c r="G11" s="348"/>
      <c r="H11" s="348"/>
      <c r="I11" s="348"/>
      <c r="J11" s="348"/>
      <c r="K11" s="348"/>
      <c r="L11" s="190"/>
    </row>
    <row r="12" spans="2:12">
      <c r="B12" s="136"/>
      <c r="C12" s="136"/>
      <c r="D12" s="190"/>
      <c r="E12" s="190"/>
      <c r="F12" s="190"/>
      <c r="G12" s="190"/>
      <c r="H12" s="190"/>
      <c r="I12" s="190"/>
      <c r="J12" s="190"/>
      <c r="K12" s="190"/>
      <c r="L12" s="190"/>
    </row>
    <row r="13" spans="2:12" ht="202.5" customHeight="1">
      <c r="B13" s="350" t="s">
        <v>2</v>
      </c>
      <c r="C13" s="350"/>
      <c r="D13" s="350"/>
      <c r="E13" s="350"/>
      <c r="F13" s="350"/>
      <c r="G13" s="350"/>
      <c r="H13" s="350"/>
      <c r="I13" s="350"/>
      <c r="J13" s="350"/>
      <c r="K13" s="350"/>
      <c r="L13" s="350"/>
    </row>
    <row r="14" spans="2:12" ht="16.5" thickBot="1">
      <c r="B14" s="190"/>
      <c r="C14" s="190"/>
      <c r="D14" s="190"/>
      <c r="E14" s="190"/>
      <c r="F14" s="190"/>
      <c r="G14" s="190"/>
      <c r="H14" s="190"/>
      <c r="I14" s="190"/>
      <c r="J14" s="190"/>
      <c r="K14" s="190"/>
      <c r="L14" s="190"/>
    </row>
    <row r="15" spans="2:12" ht="16.5" thickTop="1">
      <c r="B15" s="189" t="s">
        <v>3</v>
      </c>
      <c r="C15" s="189" t="s">
        <v>4</v>
      </c>
      <c r="D15" s="344" t="s">
        <v>5</v>
      </c>
      <c r="E15" s="344"/>
      <c r="F15" s="344"/>
      <c r="G15" s="344"/>
      <c r="H15" s="344"/>
      <c r="I15" s="344"/>
      <c r="J15" s="344"/>
      <c r="K15" s="344"/>
      <c r="L15" s="189" t="s">
        <v>6</v>
      </c>
    </row>
    <row r="16" spans="2:12" s="137" customFormat="1" ht="15">
      <c r="B16" s="191" t="s">
        <v>7</v>
      </c>
      <c r="C16" s="153" t="s">
        <v>8</v>
      </c>
      <c r="D16" s="343" t="s">
        <v>9</v>
      </c>
      <c r="E16" s="343"/>
      <c r="F16" s="343"/>
      <c r="G16" s="343"/>
      <c r="H16" s="343"/>
      <c r="I16" s="343"/>
      <c r="J16" s="343"/>
      <c r="K16" s="343"/>
      <c r="L16" s="154" t="s">
        <v>10</v>
      </c>
    </row>
    <row r="17" spans="2:13" ht="59.1" customHeight="1">
      <c r="B17" s="351" t="s">
        <v>11</v>
      </c>
      <c r="C17" s="155" t="s">
        <v>12</v>
      </c>
      <c r="D17" s="347" t="s">
        <v>13</v>
      </c>
      <c r="E17" s="347"/>
      <c r="F17" s="347"/>
      <c r="G17" s="347"/>
      <c r="H17" s="347"/>
      <c r="I17" s="347"/>
      <c r="J17" s="347"/>
      <c r="K17" s="347"/>
      <c r="L17" s="191" t="s">
        <v>14</v>
      </c>
      <c r="M17" s="190"/>
    </row>
    <row r="18" spans="2:13">
      <c r="B18" s="342"/>
      <c r="C18" s="156" t="s">
        <v>15</v>
      </c>
      <c r="D18" s="335" t="s">
        <v>16</v>
      </c>
      <c r="E18" s="335"/>
      <c r="F18" s="335"/>
      <c r="G18" s="335"/>
      <c r="H18" s="335"/>
      <c r="I18" s="335"/>
      <c r="J18" s="335"/>
      <c r="K18" s="335"/>
      <c r="L18" s="154" t="s">
        <v>10</v>
      </c>
      <c r="M18" s="190"/>
    </row>
    <row r="19" spans="2:13" ht="30">
      <c r="B19" s="352" t="s">
        <v>17</v>
      </c>
      <c r="C19" s="156" t="s">
        <v>18</v>
      </c>
      <c r="D19" s="335" t="s">
        <v>19</v>
      </c>
      <c r="E19" s="335"/>
      <c r="F19" s="335"/>
      <c r="G19" s="335"/>
      <c r="H19" s="335"/>
      <c r="I19" s="335"/>
      <c r="J19" s="335"/>
      <c r="K19" s="335"/>
      <c r="L19" s="157" t="s">
        <v>20</v>
      </c>
      <c r="M19" s="190"/>
    </row>
    <row r="20" spans="2:13" ht="45">
      <c r="B20" s="353"/>
      <c r="C20" s="156" t="s">
        <v>21</v>
      </c>
      <c r="D20" s="335" t="s">
        <v>22</v>
      </c>
      <c r="E20" s="335"/>
      <c r="F20" s="335"/>
      <c r="G20" s="335"/>
      <c r="H20" s="335"/>
      <c r="I20" s="335"/>
      <c r="J20" s="335"/>
      <c r="K20" s="335"/>
      <c r="L20" s="191" t="s">
        <v>23</v>
      </c>
      <c r="M20" s="190"/>
    </row>
    <row r="21" spans="2:13" s="138" customFormat="1">
      <c r="B21" s="353"/>
      <c r="C21" s="153" t="s">
        <v>24</v>
      </c>
      <c r="D21" s="343" t="s">
        <v>25</v>
      </c>
      <c r="E21" s="343"/>
      <c r="F21" s="343"/>
      <c r="G21" s="343"/>
      <c r="H21" s="343"/>
      <c r="I21" s="343"/>
      <c r="J21" s="343"/>
      <c r="K21" s="343"/>
      <c r="L21" s="154" t="s">
        <v>10</v>
      </c>
    </row>
    <row r="22" spans="2:13">
      <c r="B22" s="354"/>
      <c r="C22" s="156" t="s">
        <v>26</v>
      </c>
      <c r="D22" s="335" t="s">
        <v>27</v>
      </c>
      <c r="E22" s="335"/>
      <c r="F22" s="335"/>
      <c r="G22" s="335"/>
      <c r="H22" s="335"/>
      <c r="I22" s="335"/>
      <c r="J22" s="335"/>
      <c r="K22" s="335"/>
      <c r="L22" s="154" t="s">
        <v>10</v>
      </c>
      <c r="M22" s="190"/>
    </row>
    <row r="23" spans="2:13" ht="15.75" customHeight="1">
      <c r="B23" s="335" t="s">
        <v>28</v>
      </c>
      <c r="C23" s="156" t="s">
        <v>29</v>
      </c>
      <c r="D23" s="335" t="s">
        <v>30</v>
      </c>
      <c r="E23" s="335"/>
      <c r="F23" s="335"/>
      <c r="G23" s="335"/>
      <c r="H23" s="335"/>
      <c r="I23" s="335"/>
      <c r="J23" s="335"/>
      <c r="K23" s="335"/>
      <c r="L23" s="345" t="s">
        <v>31</v>
      </c>
      <c r="M23" s="38"/>
    </row>
    <row r="24" spans="2:13">
      <c r="B24" s="335"/>
      <c r="C24" s="156" t="s">
        <v>32</v>
      </c>
      <c r="D24" s="335" t="s">
        <v>33</v>
      </c>
      <c r="E24" s="335"/>
      <c r="F24" s="335"/>
      <c r="G24" s="335"/>
      <c r="H24" s="335"/>
      <c r="I24" s="335"/>
      <c r="J24" s="335"/>
      <c r="K24" s="335"/>
      <c r="L24" s="346"/>
      <c r="M24" s="38"/>
    </row>
    <row r="25" spans="2:13" ht="30.75" customHeight="1">
      <c r="B25" s="335"/>
      <c r="C25" s="156" t="s">
        <v>34</v>
      </c>
      <c r="D25" s="335" t="s">
        <v>35</v>
      </c>
      <c r="E25" s="335"/>
      <c r="F25" s="335"/>
      <c r="G25" s="335"/>
      <c r="H25" s="335"/>
      <c r="I25" s="335"/>
      <c r="J25" s="335"/>
      <c r="K25" s="335"/>
      <c r="L25" s="347"/>
      <c r="M25" s="38"/>
    </row>
    <row r="26" spans="2:13" ht="90">
      <c r="B26" s="335"/>
      <c r="C26" s="156" t="s">
        <v>36</v>
      </c>
      <c r="D26" s="335" t="s">
        <v>37</v>
      </c>
      <c r="E26" s="335"/>
      <c r="F26" s="335"/>
      <c r="G26" s="335"/>
      <c r="H26" s="335"/>
      <c r="I26" s="335"/>
      <c r="J26" s="335"/>
      <c r="K26" s="335"/>
      <c r="L26" s="158" t="s">
        <v>38</v>
      </c>
      <c r="M26" s="190"/>
    </row>
    <row r="27" spans="2:13" ht="30" customHeight="1">
      <c r="B27" s="335"/>
      <c r="C27" s="156" t="s">
        <v>39</v>
      </c>
      <c r="D27" s="335" t="s">
        <v>40</v>
      </c>
      <c r="E27" s="335"/>
      <c r="F27" s="335"/>
      <c r="G27" s="335"/>
      <c r="H27" s="335"/>
      <c r="I27" s="335"/>
      <c r="J27" s="335"/>
      <c r="K27" s="335"/>
      <c r="L27" s="345" t="s">
        <v>41</v>
      </c>
      <c r="M27" s="190"/>
    </row>
    <row r="28" spans="2:13" ht="48" customHeight="1">
      <c r="B28" s="335"/>
      <c r="C28" s="156" t="s">
        <v>42</v>
      </c>
      <c r="D28" s="335" t="s">
        <v>43</v>
      </c>
      <c r="E28" s="335"/>
      <c r="F28" s="335"/>
      <c r="G28" s="335"/>
      <c r="H28" s="335"/>
      <c r="I28" s="335"/>
      <c r="J28" s="335"/>
      <c r="K28" s="335"/>
      <c r="L28" s="346"/>
      <c r="M28" s="38"/>
    </row>
    <row r="29" spans="2:13" ht="30.75" customHeight="1">
      <c r="B29" s="335"/>
      <c r="C29" s="156" t="s">
        <v>44</v>
      </c>
      <c r="D29" s="335" t="s">
        <v>45</v>
      </c>
      <c r="E29" s="335"/>
      <c r="F29" s="335"/>
      <c r="G29" s="335"/>
      <c r="H29" s="335"/>
      <c r="I29" s="335"/>
      <c r="J29" s="335"/>
      <c r="K29" s="335"/>
      <c r="L29" s="346"/>
      <c r="M29" s="190"/>
    </row>
    <row r="30" spans="2:13">
      <c r="B30" s="335"/>
      <c r="C30" s="156" t="s">
        <v>44</v>
      </c>
      <c r="D30" s="335" t="s">
        <v>46</v>
      </c>
      <c r="E30" s="335"/>
      <c r="F30" s="335"/>
      <c r="G30" s="335"/>
      <c r="H30" s="335"/>
      <c r="I30" s="335"/>
      <c r="J30" s="335"/>
      <c r="K30" s="335"/>
      <c r="L30" s="346"/>
      <c r="M30" s="190"/>
    </row>
    <row r="31" spans="2:13">
      <c r="B31" s="335"/>
      <c r="C31" s="156" t="s">
        <v>47</v>
      </c>
      <c r="D31" s="335" t="s">
        <v>48</v>
      </c>
      <c r="E31" s="335"/>
      <c r="F31" s="335"/>
      <c r="G31" s="335"/>
      <c r="H31" s="335"/>
      <c r="I31" s="335"/>
      <c r="J31" s="335"/>
      <c r="K31" s="335"/>
      <c r="L31" s="346"/>
      <c r="M31" s="190"/>
    </row>
    <row r="32" spans="2:13">
      <c r="B32" s="335"/>
      <c r="C32" s="156" t="s">
        <v>49</v>
      </c>
      <c r="D32" s="335" t="s">
        <v>50</v>
      </c>
      <c r="E32" s="335"/>
      <c r="F32" s="335"/>
      <c r="G32" s="335"/>
      <c r="H32" s="335"/>
      <c r="I32" s="335"/>
      <c r="J32" s="335"/>
      <c r="K32" s="335"/>
      <c r="L32" s="346"/>
      <c r="M32" s="190"/>
    </row>
    <row r="33" spans="2:12">
      <c r="B33" s="335"/>
      <c r="C33" s="156" t="s">
        <v>51</v>
      </c>
      <c r="D33" s="335" t="s">
        <v>52</v>
      </c>
      <c r="E33" s="335"/>
      <c r="F33" s="335"/>
      <c r="G33" s="335"/>
      <c r="H33" s="335"/>
      <c r="I33" s="335"/>
      <c r="J33" s="335"/>
      <c r="K33" s="335"/>
      <c r="L33" s="346"/>
    </row>
    <row r="34" spans="2:12">
      <c r="B34" s="335"/>
      <c r="C34" s="159" t="s">
        <v>53</v>
      </c>
      <c r="D34" s="337" t="s">
        <v>54</v>
      </c>
      <c r="E34" s="337"/>
      <c r="F34" s="337"/>
      <c r="G34" s="337"/>
      <c r="H34" s="337"/>
      <c r="I34" s="337"/>
      <c r="J34" s="337"/>
      <c r="K34" s="337"/>
      <c r="L34" s="347"/>
    </row>
    <row r="35" spans="2:12" s="137" customFormat="1" ht="30">
      <c r="B35" s="191" t="s">
        <v>55</v>
      </c>
      <c r="C35" s="153" t="s">
        <v>56</v>
      </c>
      <c r="D35" s="343" t="s">
        <v>57</v>
      </c>
      <c r="E35" s="343"/>
      <c r="F35" s="343"/>
      <c r="G35" s="343"/>
      <c r="H35" s="343"/>
      <c r="I35" s="343"/>
      <c r="J35" s="343"/>
      <c r="K35" s="343"/>
      <c r="L35" s="191" t="s">
        <v>58</v>
      </c>
    </row>
    <row r="36" spans="2:12" ht="30">
      <c r="B36" s="191" t="s">
        <v>59</v>
      </c>
      <c r="C36" s="155" t="s">
        <v>60</v>
      </c>
      <c r="D36" s="342" t="s">
        <v>61</v>
      </c>
      <c r="E36" s="342"/>
      <c r="F36" s="342"/>
      <c r="G36" s="342"/>
      <c r="H36" s="342"/>
      <c r="I36" s="342"/>
      <c r="J36" s="342"/>
      <c r="K36" s="342"/>
      <c r="L36" s="193" t="s">
        <v>62</v>
      </c>
    </row>
    <row r="37" spans="2:12" ht="60">
      <c r="B37" s="191" t="s">
        <v>63</v>
      </c>
      <c r="C37" s="156" t="s">
        <v>64</v>
      </c>
      <c r="D37" s="335" t="s">
        <v>65</v>
      </c>
      <c r="E37" s="335"/>
      <c r="F37" s="335"/>
      <c r="G37" s="335"/>
      <c r="H37" s="335"/>
      <c r="I37" s="335"/>
      <c r="J37" s="335"/>
      <c r="K37" s="335"/>
      <c r="L37" s="191" t="s">
        <v>66</v>
      </c>
    </row>
    <row r="38" spans="2:12" ht="60">
      <c r="B38" s="191" t="s">
        <v>67</v>
      </c>
      <c r="C38" s="156" t="s">
        <v>68</v>
      </c>
      <c r="D38" s="335" t="s">
        <v>69</v>
      </c>
      <c r="E38" s="335"/>
      <c r="F38" s="335"/>
      <c r="G38" s="335"/>
      <c r="H38" s="335"/>
      <c r="I38" s="335"/>
      <c r="J38" s="335"/>
      <c r="K38" s="335"/>
      <c r="L38" s="191" t="s">
        <v>66</v>
      </c>
    </row>
    <row r="39" spans="2:12" ht="60">
      <c r="B39" s="191" t="s">
        <v>70</v>
      </c>
      <c r="C39" s="156" t="s">
        <v>71</v>
      </c>
      <c r="D39" s="336" t="s">
        <v>72</v>
      </c>
      <c r="E39" s="336"/>
      <c r="F39" s="336"/>
      <c r="G39" s="336"/>
      <c r="H39" s="336"/>
      <c r="I39" s="336"/>
      <c r="J39" s="336"/>
      <c r="K39" s="336"/>
      <c r="L39" s="191" t="s">
        <v>66</v>
      </c>
    </row>
    <row r="40" spans="2:12" ht="60">
      <c r="B40" s="192" t="s">
        <v>73</v>
      </c>
      <c r="C40" s="159" t="s">
        <v>74</v>
      </c>
      <c r="D40" s="337" t="s">
        <v>75</v>
      </c>
      <c r="E40" s="337"/>
      <c r="F40" s="337"/>
      <c r="G40" s="337"/>
      <c r="H40" s="337"/>
      <c r="I40" s="337"/>
      <c r="J40" s="337"/>
      <c r="K40" s="337"/>
      <c r="L40" s="192" t="s">
        <v>76</v>
      </c>
    </row>
    <row r="41" spans="2:12" s="169" customFormat="1">
      <c r="B41" s="249"/>
      <c r="C41" s="168"/>
      <c r="D41" s="249"/>
      <c r="E41" s="249"/>
      <c r="F41" s="249"/>
      <c r="G41" s="249"/>
      <c r="H41" s="249"/>
      <c r="I41" s="249"/>
      <c r="J41" s="249"/>
      <c r="K41" s="249"/>
      <c r="L41" s="249"/>
    </row>
    <row r="42" spans="2:12" s="151" customFormat="1">
      <c r="B42" s="339" t="s">
        <v>77</v>
      </c>
      <c r="C42" s="340"/>
      <c r="D42" s="340"/>
      <c r="E42" s="340"/>
      <c r="F42" s="340"/>
      <c r="G42" s="340"/>
      <c r="H42" s="340"/>
      <c r="I42" s="340"/>
      <c r="J42" s="340"/>
      <c r="K42" s="340"/>
      <c r="L42" s="341"/>
    </row>
    <row r="43" spans="2:12" ht="60">
      <c r="B43" s="193" t="s">
        <v>78</v>
      </c>
      <c r="C43" s="152" t="s">
        <v>79</v>
      </c>
      <c r="D43" s="338" t="s">
        <v>80</v>
      </c>
      <c r="E43" s="338"/>
      <c r="F43" s="338"/>
      <c r="G43" s="338"/>
      <c r="H43" s="338"/>
      <c r="I43" s="338"/>
      <c r="J43" s="338"/>
      <c r="K43" s="338"/>
      <c r="L43" s="212" t="s">
        <v>81</v>
      </c>
    </row>
    <row r="45" spans="2:12" s="237" customFormat="1" ht="29.25" customHeight="1">
      <c r="B45" s="333" t="s">
        <v>1897</v>
      </c>
      <c r="C45" s="334"/>
      <c r="D45" s="334"/>
      <c r="E45" s="334"/>
      <c r="F45" s="334"/>
      <c r="G45" s="238" t="s">
        <v>82</v>
      </c>
      <c r="H45" s="239"/>
      <c r="I45" s="239"/>
      <c r="J45" s="240"/>
    </row>
  </sheetData>
  <mergeCells count="39">
    <mergeCell ref="D15:K15"/>
    <mergeCell ref="L23:L25"/>
    <mergeCell ref="L27:L34"/>
    <mergeCell ref="B1:L8"/>
    <mergeCell ref="B9:L9"/>
    <mergeCell ref="B10:L10"/>
    <mergeCell ref="D11:K11"/>
    <mergeCell ref="B13:L13"/>
    <mergeCell ref="D16:K16"/>
    <mergeCell ref="B17:B18"/>
    <mergeCell ref="D17:K17"/>
    <mergeCell ref="D18:K18"/>
    <mergeCell ref="B19:B22"/>
    <mergeCell ref="D19:K19"/>
    <mergeCell ref="D20:K20"/>
    <mergeCell ref="D21:K21"/>
    <mergeCell ref="D22:K22"/>
    <mergeCell ref="D36:K36"/>
    <mergeCell ref="B23:B34"/>
    <mergeCell ref="D23:K23"/>
    <mergeCell ref="D24:K24"/>
    <mergeCell ref="D25:K25"/>
    <mergeCell ref="D26:K26"/>
    <mergeCell ref="D27:K27"/>
    <mergeCell ref="D28:K28"/>
    <mergeCell ref="D29:K29"/>
    <mergeCell ref="D30:K30"/>
    <mergeCell ref="D31:K31"/>
    <mergeCell ref="D32:K32"/>
    <mergeCell ref="D33:K33"/>
    <mergeCell ref="D34:K34"/>
    <mergeCell ref="D35:K35"/>
    <mergeCell ref="B45:F45"/>
    <mergeCell ref="D37:K37"/>
    <mergeCell ref="D38:K38"/>
    <mergeCell ref="D39:K39"/>
    <mergeCell ref="D40:K40"/>
    <mergeCell ref="D43:K43"/>
    <mergeCell ref="B42:L42"/>
  </mergeCells>
  <hyperlinks>
    <hyperlink ref="G45" r:id="rId1" display="https://creativecommons.org/licenses/by-nc-sa/3.0/igo" xr:uid="{C855B3BB-4653-4BAA-BAE2-4183321896B2}"/>
  </hyperlinks>
  <pageMargins left="0.7" right="0.7" top="0.75" bottom="0.75" header="0.3" footer="0.3"/>
  <pageSetup paperSize="9" scale="84" fitToHeight="0" orientation="landscape" horizontalDpi="429496729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23C2-3415-4B86-A2AC-10B6F2E671CD}">
  <sheetPr>
    <tabColor rgb="FF00B0F0"/>
  </sheetPr>
  <dimension ref="B2:J205"/>
  <sheetViews>
    <sheetView topLeftCell="B1" zoomScale="120" zoomScaleNormal="120" workbookViewId="0">
      <pane ySplit="5" topLeftCell="A45" activePane="bottomLeft" state="frozen"/>
      <selection pane="bottomLeft" activeCell="H49" sqref="B2:J145"/>
    </sheetView>
  </sheetViews>
  <sheetFormatPr defaultColWidth="23.625" defaultRowHeight="12.75"/>
  <cols>
    <col min="1" max="1" width="3.625" style="52" customWidth="1"/>
    <col min="2" max="2" width="20.625" style="52" customWidth="1"/>
    <col min="3" max="3" width="21.625" style="52" customWidth="1"/>
    <col min="4" max="5" width="20.625" style="52" customWidth="1"/>
    <col min="6" max="7" width="10.625" style="52" customWidth="1"/>
    <col min="8" max="8" width="23.125" style="52" customWidth="1"/>
    <col min="9" max="9" width="27" style="52" customWidth="1"/>
    <col min="10" max="10" width="45.25" style="52" customWidth="1"/>
    <col min="11" max="16384" width="23.625" style="52"/>
  </cols>
  <sheetData>
    <row r="2" spans="2:10">
      <c r="B2" s="206" t="s">
        <v>85</v>
      </c>
      <c r="C2" s="417" t="s">
        <v>415</v>
      </c>
      <c r="D2" s="417"/>
      <c r="E2" s="417"/>
      <c r="F2" s="417"/>
      <c r="G2" s="417"/>
      <c r="H2" s="417"/>
      <c r="I2" s="417"/>
    </row>
    <row r="3" spans="2:10">
      <c r="B3" s="206" t="s">
        <v>87</v>
      </c>
      <c r="C3" s="417" t="s">
        <v>416</v>
      </c>
      <c r="D3" s="417"/>
      <c r="E3" s="417"/>
      <c r="F3" s="417"/>
      <c r="G3" s="417"/>
      <c r="H3" s="417"/>
      <c r="I3" s="417"/>
    </row>
    <row r="4" spans="2:10">
      <c r="B4" s="206" t="s">
        <v>89</v>
      </c>
      <c r="C4" s="417" t="s">
        <v>417</v>
      </c>
      <c r="D4" s="417"/>
      <c r="E4" s="417"/>
      <c r="F4" s="417"/>
      <c r="G4" s="417"/>
      <c r="H4" s="417"/>
      <c r="I4" s="417"/>
    </row>
    <row r="5" spans="2:10" s="64" customFormat="1">
      <c r="B5" s="418" t="s">
        <v>146</v>
      </c>
      <c r="C5" s="419"/>
      <c r="D5" s="419"/>
      <c r="E5" s="419"/>
      <c r="F5" s="420" t="s">
        <v>418</v>
      </c>
      <c r="G5" s="421"/>
      <c r="H5" s="65" t="s">
        <v>93</v>
      </c>
      <c r="I5" s="200" t="s">
        <v>94</v>
      </c>
      <c r="J5" s="66" t="s">
        <v>6</v>
      </c>
    </row>
    <row r="6" spans="2:10" ht="76.5">
      <c r="B6" s="53" t="s">
        <v>419</v>
      </c>
      <c r="C6" s="69" t="s">
        <v>420</v>
      </c>
      <c r="D6" s="60"/>
      <c r="E6" s="60"/>
      <c r="F6" s="60" t="s">
        <v>421</v>
      </c>
      <c r="G6" s="55" t="s">
        <v>422</v>
      </c>
      <c r="H6" s="55" t="s">
        <v>423</v>
      </c>
      <c r="I6" s="57" t="s">
        <v>424</v>
      </c>
      <c r="J6" s="57" t="s">
        <v>425</v>
      </c>
    </row>
    <row r="7" spans="2:10" ht="63.75">
      <c r="B7" s="53" t="s">
        <v>419</v>
      </c>
      <c r="C7" s="60" t="s">
        <v>426</v>
      </c>
      <c r="D7" s="53" t="s">
        <v>427</v>
      </c>
      <c r="E7" s="60"/>
      <c r="F7" s="60" t="s">
        <v>421</v>
      </c>
      <c r="G7" s="55" t="s">
        <v>422</v>
      </c>
      <c r="H7" s="55" t="s">
        <v>428</v>
      </c>
      <c r="I7" s="55" t="s">
        <v>429</v>
      </c>
      <c r="J7" s="57" t="s">
        <v>425</v>
      </c>
    </row>
    <row r="8" spans="2:10" ht="102">
      <c r="B8" s="53" t="s">
        <v>419</v>
      </c>
      <c r="C8" s="53" t="s">
        <v>430</v>
      </c>
      <c r="D8" s="60"/>
      <c r="E8" s="60"/>
      <c r="F8" s="60" t="s">
        <v>431</v>
      </c>
      <c r="G8" s="55" t="s">
        <v>422</v>
      </c>
      <c r="H8" s="55" t="s">
        <v>428</v>
      </c>
      <c r="I8" s="55" t="s">
        <v>432</v>
      </c>
      <c r="J8" s="57" t="s">
        <v>425</v>
      </c>
    </row>
    <row r="9" spans="2:10" ht="63.75">
      <c r="B9" s="53" t="s">
        <v>419</v>
      </c>
      <c r="C9" s="53" t="s">
        <v>433</v>
      </c>
      <c r="D9" s="60"/>
      <c r="E9" s="163"/>
      <c r="F9" s="60" t="s">
        <v>421</v>
      </c>
      <c r="G9" s="55" t="s">
        <v>422</v>
      </c>
      <c r="H9" s="55" t="s">
        <v>428</v>
      </c>
      <c r="I9" s="57" t="s">
        <v>434</v>
      </c>
      <c r="J9" s="57" t="s">
        <v>425</v>
      </c>
    </row>
    <row r="10" spans="2:10" ht="63.75">
      <c r="B10" s="53" t="s">
        <v>419</v>
      </c>
      <c r="C10" s="69" t="s">
        <v>435</v>
      </c>
      <c r="D10" s="60"/>
      <c r="E10" s="60"/>
      <c r="F10" s="60" t="s">
        <v>431</v>
      </c>
      <c r="G10" s="55" t="s">
        <v>422</v>
      </c>
      <c r="H10" s="55" t="s">
        <v>428</v>
      </c>
      <c r="I10" s="55" t="s">
        <v>436</v>
      </c>
      <c r="J10" s="57" t="s">
        <v>425</v>
      </c>
    </row>
    <row r="11" spans="2:10" ht="104.25" customHeight="1">
      <c r="B11" s="53" t="s">
        <v>419</v>
      </c>
      <c r="C11" s="69" t="s">
        <v>437</v>
      </c>
      <c r="D11" s="60"/>
      <c r="E11" s="60"/>
      <c r="F11" s="60" t="s">
        <v>421</v>
      </c>
      <c r="G11" s="55" t="s">
        <v>422</v>
      </c>
      <c r="H11" s="55" t="s">
        <v>428</v>
      </c>
      <c r="I11" s="55" t="s">
        <v>434</v>
      </c>
      <c r="J11" s="57" t="s">
        <v>425</v>
      </c>
    </row>
    <row r="12" spans="2:10" ht="105" customHeight="1">
      <c r="B12" s="53" t="s">
        <v>419</v>
      </c>
      <c r="C12" s="69" t="s">
        <v>438</v>
      </c>
      <c r="D12" s="69" t="s">
        <v>439</v>
      </c>
      <c r="E12" s="60"/>
      <c r="F12" s="60" t="s">
        <v>421</v>
      </c>
      <c r="G12" s="55" t="s">
        <v>422</v>
      </c>
      <c r="H12" s="55" t="s">
        <v>428</v>
      </c>
      <c r="I12" s="55" t="s">
        <v>434</v>
      </c>
      <c r="J12" s="57" t="s">
        <v>425</v>
      </c>
    </row>
    <row r="13" spans="2:10" ht="131.25" customHeight="1">
      <c r="B13" s="53" t="s">
        <v>419</v>
      </c>
      <c r="C13" s="69" t="s">
        <v>438</v>
      </c>
      <c r="D13" s="69" t="s">
        <v>440</v>
      </c>
      <c r="E13" s="60"/>
      <c r="F13" s="60" t="s">
        <v>441</v>
      </c>
      <c r="G13" s="55" t="s">
        <v>442</v>
      </c>
      <c r="H13" s="60" t="s">
        <v>443</v>
      </c>
      <c r="I13" s="55" t="s">
        <v>444</v>
      </c>
      <c r="J13" s="57" t="s">
        <v>425</v>
      </c>
    </row>
    <row r="14" spans="2:10" ht="103.5" customHeight="1">
      <c r="B14" s="53" t="s">
        <v>419</v>
      </c>
      <c r="C14" s="69" t="s">
        <v>438</v>
      </c>
      <c r="D14" s="69" t="s">
        <v>445</v>
      </c>
      <c r="E14" s="60"/>
      <c r="F14" s="60" t="s">
        <v>421</v>
      </c>
      <c r="G14" s="55" t="s">
        <v>422</v>
      </c>
      <c r="H14" s="55" t="s">
        <v>428</v>
      </c>
      <c r="I14" s="55" t="s">
        <v>434</v>
      </c>
      <c r="J14" s="57" t="s">
        <v>425</v>
      </c>
    </row>
    <row r="15" spans="2:10" ht="89.25">
      <c r="B15" s="53" t="s">
        <v>419</v>
      </c>
      <c r="C15" s="69" t="s">
        <v>438</v>
      </c>
      <c r="D15" s="69" t="s">
        <v>446</v>
      </c>
      <c r="E15" s="60"/>
      <c r="F15" s="60" t="s">
        <v>447</v>
      </c>
      <c r="G15" s="55" t="s">
        <v>442</v>
      </c>
      <c r="H15" s="60" t="s">
        <v>443</v>
      </c>
      <c r="I15" s="60" t="s">
        <v>448</v>
      </c>
      <c r="J15" s="57" t="s">
        <v>425</v>
      </c>
    </row>
    <row r="16" spans="2:10" ht="53.25" customHeight="1">
      <c r="B16" s="53" t="s">
        <v>419</v>
      </c>
      <c r="C16" s="69" t="s">
        <v>449</v>
      </c>
      <c r="D16" s="69" t="s">
        <v>450</v>
      </c>
      <c r="E16" s="93"/>
      <c r="F16" s="60" t="s">
        <v>421</v>
      </c>
      <c r="G16" s="55" t="s">
        <v>422</v>
      </c>
      <c r="H16" s="55" t="s">
        <v>428</v>
      </c>
      <c r="I16" s="55" t="s">
        <v>434</v>
      </c>
      <c r="J16" s="57" t="s">
        <v>425</v>
      </c>
    </row>
    <row r="17" spans="2:10" ht="63.75">
      <c r="B17" s="53" t="s">
        <v>419</v>
      </c>
      <c r="C17" s="69" t="s">
        <v>449</v>
      </c>
      <c r="D17" s="69" t="s">
        <v>451</v>
      </c>
      <c r="E17" s="93"/>
      <c r="F17" s="60" t="s">
        <v>431</v>
      </c>
      <c r="G17" s="55" t="s">
        <v>422</v>
      </c>
      <c r="H17" s="55" t="s">
        <v>428</v>
      </c>
      <c r="I17" s="55" t="s">
        <v>436</v>
      </c>
      <c r="J17" s="57" t="s">
        <v>425</v>
      </c>
    </row>
    <row r="18" spans="2:10" ht="89.25">
      <c r="B18" s="53" t="s">
        <v>419</v>
      </c>
      <c r="C18" s="69" t="s">
        <v>449</v>
      </c>
      <c r="D18" s="69" t="s">
        <v>452</v>
      </c>
      <c r="E18" s="93"/>
      <c r="F18" s="60" t="s">
        <v>447</v>
      </c>
      <c r="G18" s="55" t="s">
        <v>442</v>
      </c>
      <c r="H18" s="60" t="s">
        <v>443</v>
      </c>
      <c r="I18" s="55" t="s">
        <v>453</v>
      </c>
      <c r="J18" s="57" t="s">
        <v>425</v>
      </c>
    </row>
    <row r="19" spans="2:10" ht="63.75">
      <c r="B19" s="53" t="s">
        <v>419</v>
      </c>
      <c r="C19" s="60" t="s">
        <v>454</v>
      </c>
      <c r="D19" s="60"/>
      <c r="E19" s="60"/>
      <c r="F19" s="60" t="s">
        <v>421</v>
      </c>
      <c r="G19" s="55" t="s">
        <v>422</v>
      </c>
      <c r="H19" s="55" t="s">
        <v>428</v>
      </c>
      <c r="I19" s="55" t="s">
        <v>434</v>
      </c>
      <c r="J19" s="57" t="s">
        <v>425</v>
      </c>
    </row>
    <row r="20" spans="2:10" ht="63.75">
      <c r="B20" s="53" t="s">
        <v>419</v>
      </c>
      <c r="C20" s="60" t="s">
        <v>455</v>
      </c>
      <c r="D20" s="60"/>
      <c r="E20" s="60"/>
      <c r="F20" s="60" t="s">
        <v>421</v>
      </c>
      <c r="G20" s="55" t="s">
        <v>422</v>
      </c>
      <c r="H20" s="55" t="s">
        <v>428</v>
      </c>
      <c r="I20" s="55" t="s">
        <v>434</v>
      </c>
      <c r="J20" s="57" t="s">
        <v>425</v>
      </c>
    </row>
    <row r="21" spans="2:10" ht="63.75">
      <c r="B21" s="53" t="s">
        <v>419</v>
      </c>
      <c r="C21" s="60" t="s">
        <v>456</v>
      </c>
      <c r="D21" s="60"/>
      <c r="E21" s="60"/>
      <c r="F21" s="60" t="s">
        <v>421</v>
      </c>
      <c r="G21" s="55" t="s">
        <v>422</v>
      </c>
      <c r="H21" s="60" t="s">
        <v>428</v>
      </c>
      <c r="I21" s="60" t="s">
        <v>434</v>
      </c>
      <c r="J21" s="57" t="s">
        <v>425</v>
      </c>
    </row>
    <row r="22" spans="2:10" ht="63.75">
      <c r="B22" s="53" t="s">
        <v>419</v>
      </c>
      <c r="C22" s="60" t="s">
        <v>457</v>
      </c>
      <c r="D22" s="60"/>
      <c r="E22" s="60"/>
      <c r="F22" s="60" t="s">
        <v>421</v>
      </c>
      <c r="G22" s="55" t="s">
        <v>422</v>
      </c>
      <c r="H22" s="60" t="s">
        <v>428</v>
      </c>
      <c r="I22" s="60" t="s">
        <v>434</v>
      </c>
      <c r="J22" s="57" t="s">
        <v>425</v>
      </c>
    </row>
    <row r="23" spans="2:10" ht="63.75">
      <c r="B23" s="53" t="s">
        <v>419</v>
      </c>
      <c r="C23" s="60" t="s">
        <v>458</v>
      </c>
      <c r="D23" s="60"/>
      <c r="E23" s="60"/>
      <c r="F23" s="60" t="s">
        <v>421</v>
      </c>
      <c r="G23" s="55" t="s">
        <v>422</v>
      </c>
      <c r="H23" s="60" t="s">
        <v>428</v>
      </c>
      <c r="I23" s="60" t="s">
        <v>434</v>
      </c>
      <c r="J23" s="57" t="s">
        <v>425</v>
      </c>
    </row>
    <row r="24" spans="2:10" ht="63.75">
      <c r="B24" s="53" t="s">
        <v>419</v>
      </c>
      <c r="C24" s="60" t="s">
        <v>459</v>
      </c>
      <c r="D24" s="60"/>
      <c r="E24" s="60"/>
      <c r="F24" s="60" t="s">
        <v>421</v>
      </c>
      <c r="G24" s="55" t="s">
        <v>422</v>
      </c>
      <c r="H24" s="60" t="s">
        <v>428</v>
      </c>
      <c r="I24" s="60" t="s">
        <v>434</v>
      </c>
      <c r="J24" s="57" t="s">
        <v>425</v>
      </c>
    </row>
    <row r="25" spans="2:10" ht="51">
      <c r="B25" s="53" t="s">
        <v>419</v>
      </c>
      <c r="C25" s="69" t="s">
        <v>460</v>
      </c>
      <c r="D25" s="69" t="s">
        <v>461</v>
      </c>
      <c r="E25" s="60"/>
      <c r="F25" s="60" t="s">
        <v>421</v>
      </c>
      <c r="G25" s="55" t="s">
        <v>422</v>
      </c>
      <c r="H25" s="60" t="s">
        <v>462</v>
      </c>
      <c r="I25" s="60" t="s">
        <v>434</v>
      </c>
      <c r="J25" s="57" t="s">
        <v>425</v>
      </c>
    </row>
    <row r="26" spans="2:10" ht="72" customHeight="1">
      <c r="B26" s="53" t="s">
        <v>419</v>
      </c>
      <c r="C26" s="69" t="s">
        <v>463</v>
      </c>
      <c r="D26" s="69" t="s">
        <v>464</v>
      </c>
      <c r="E26" s="60"/>
      <c r="F26" s="60" t="s">
        <v>421</v>
      </c>
      <c r="G26" s="55" t="s">
        <v>422</v>
      </c>
      <c r="H26" s="60" t="s">
        <v>462</v>
      </c>
      <c r="I26" s="60" t="s">
        <v>434</v>
      </c>
      <c r="J26" s="57" t="s">
        <v>425</v>
      </c>
    </row>
    <row r="27" spans="2:10" ht="63.75" customHeight="1">
      <c r="B27" s="53" t="s">
        <v>419</v>
      </c>
      <c r="C27" s="60" t="s">
        <v>465</v>
      </c>
      <c r="D27" s="60"/>
      <c r="E27" s="60"/>
      <c r="F27" s="60" t="s">
        <v>421</v>
      </c>
      <c r="G27" s="55" t="s">
        <v>422</v>
      </c>
      <c r="H27" s="60" t="s">
        <v>462</v>
      </c>
      <c r="I27" s="60" t="s">
        <v>434</v>
      </c>
      <c r="J27" s="57" t="s">
        <v>425</v>
      </c>
    </row>
    <row r="28" spans="2:10" ht="81" customHeight="1">
      <c r="B28" s="53" t="s">
        <v>419</v>
      </c>
      <c r="C28" s="60" t="s">
        <v>466</v>
      </c>
      <c r="D28" s="69" t="s">
        <v>467</v>
      </c>
      <c r="E28" s="69" t="s">
        <v>468</v>
      </c>
      <c r="F28" s="60" t="s">
        <v>421</v>
      </c>
      <c r="G28" s="55" t="s">
        <v>422</v>
      </c>
      <c r="H28" s="60" t="s">
        <v>462</v>
      </c>
      <c r="I28" s="60" t="s">
        <v>434</v>
      </c>
      <c r="J28" s="57" t="s">
        <v>425</v>
      </c>
    </row>
    <row r="29" spans="2:10" ht="74.25" customHeight="1">
      <c r="B29" s="53" t="s">
        <v>419</v>
      </c>
      <c r="C29" s="53" t="s">
        <v>469</v>
      </c>
      <c r="D29" s="60"/>
      <c r="E29" s="60"/>
      <c r="F29" s="60" t="s">
        <v>421</v>
      </c>
      <c r="G29" s="55" t="s">
        <v>422</v>
      </c>
      <c r="H29" s="60" t="s">
        <v>462</v>
      </c>
      <c r="I29" s="60" t="s">
        <v>434</v>
      </c>
      <c r="J29" s="57" t="s">
        <v>425</v>
      </c>
    </row>
    <row r="30" spans="2:10" ht="66" customHeight="1">
      <c r="B30" s="53" t="s">
        <v>419</v>
      </c>
      <c r="C30" s="53" t="s">
        <v>470</v>
      </c>
      <c r="D30" s="60"/>
      <c r="E30" s="60"/>
      <c r="F30" s="60" t="s">
        <v>421</v>
      </c>
      <c r="G30" s="55" t="s">
        <v>422</v>
      </c>
      <c r="H30" s="60" t="s">
        <v>462</v>
      </c>
      <c r="I30" s="60" t="s">
        <v>434</v>
      </c>
      <c r="J30" s="57" t="s">
        <v>425</v>
      </c>
    </row>
    <row r="31" spans="2:10" ht="51">
      <c r="B31" s="53" t="s">
        <v>419</v>
      </c>
      <c r="C31" s="53" t="s">
        <v>471</v>
      </c>
      <c r="D31" s="60"/>
      <c r="E31" s="60"/>
      <c r="F31" s="60" t="s">
        <v>421</v>
      </c>
      <c r="G31" s="55" t="s">
        <v>422</v>
      </c>
      <c r="H31" s="60" t="s">
        <v>472</v>
      </c>
      <c r="I31" s="60" t="s">
        <v>434</v>
      </c>
      <c r="J31" s="57" t="s">
        <v>425</v>
      </c>
    </row>
    <row r="32" spans="2:10" ht="93.95" customHeight="1">
      <c r="B32" s="53" t="s">
        <v>419</v>
      </c>
      <c r="C32" s="53" t="s">
        <v>473</v>
      </c>
      <c r="D32" s="60"/>
      <c r="E32" s="60"/>
      <c r="F32" s="60" t="s">
        <v>421</v>
      </c>
      <c r="G32" s="55" t="s">
        <v>422</v>
      </c>
      <c r="H32" s="60" t="s">
        <v>472</v>
      </c>
      <c r="I32" s="60" t="s">
        <v>434</v>
      </c>
      <c r="J32" s="57" t="s">
        <v>425</v>
      </c>
    </row>
    <row r="33" spans="2:10" ht="51">
      <c r="B33" s="53" t="s">
        <v>419</v>
      </c>
      <c r="C33" s="60" t="s">
        <v>474</v>
      </c>
      <c r="D33" s="60"/>
      <c r="E33" s="60"/>
      <c r="F33" s="60" t="s">
        <v>421</v>
      </c>
      <c r="G33" s="55" t="s">
        <v>422</v>
      </c>
      <c r="H33" s="60" t="s">
        <v>472</v>
      </c>
      <c r="I33" s="60" t="s">
        <v>434</v>
      </c>
      <c r="J33" s="57" t="s">
        <v>425</v>
      </c>
    </row>
    <row r="34" spans="2:10" ht="51">
      <c r="B34" s="53" t="s">
        <v>419</v>
      </c>
      <c r="C34" s="60" t="s">
        <v>475</v>
      </c>
      <c r="D34" s="60"/>
      <c r="E34" s="60"/>
      <c r="F34" s="60" t="s">
        <v>421</v>
      </c>
      <c r="G34" s="55" t="s">
        <v>422</v>
      </c>
      <c r="H34" s="60" t="s">
        <v>472</v>
      </c>
      <c r="I34" s="60" t="s">
        <v>434</v>
      </c>
      <c r="J34" s="57" t="s">
        <v>425</v>
      </c>
    </row>
    <row r="35" spans="2:10" ht="51">
      <c r="B35" s="53" t="s">
        <v>419</v>
      </c>
      <c r="C35" s="60" t="s">
        <v>476</v>
      </c>
      <c r="D35" s="60"/>
      <c r="E35" s="60"/>
      <c r="F35" s="60" t="s">
        <v>421</v>
      </c>
      <c r="G35" s="55" t="s">
        <v>422</v>
      </c>
      <c r="H35" s="60" t="s">
        <v>472</v>
      </c>
      <c r="I35" s="60" t="s">
        <v>434</v>
      </c>
      <c r="J35" s="57" t="s">
        <v>425</v>
      </c>
    </row>
    <row r="36" spans="2:10" ht="51">
      <c r="B36" s="53" t="s">
        <v>419</v>
      </c>
      <c r="C36" s="53" t="s">
        <v>477</v>
      </c>
      <c r="D36" s="60"/>
      <c r="E36" s="60"/>
      <c r="F36" s="60" t="s">
        <v>421</v>
      </c>
      <c r="G36" s="55" t="s">
        <v>422</v>
      </c>
      <c r="H36" s="60" t="s">
        <v>472</v>
      </c>
      <c r="I36" s="60" t="s">
        <v>434</v>
      </c>
      <c r="J36" s="57" t="s">
        <v>425</v>
      </c>
    </row>
    <row r="37" spans="2:10" ht="51">
      <c r="B37" s="53" t="s">
        <v>419</v>
      </c>
      <c r="C37" s="60" t="s">
        <v>478</v>
      </c>
      <c r="D37" s="60"/>
      <c r="E37" s="60"/>
      <c r="F37" s="60" t="s">
        <v>421</v>
      </c>
      <c r="G37" s="55" t="s">
        <v>422</v>
      </c>
      <c r="H37" s="60" t="s">
        <v>472</v>
      </c>
      <c r="I37" s="60" t="s">
        <v>434</v>
      </c>
      <c r="J37" s="57" t="s">
        <v>425</v>
      </c>
    </row>
    <row r="38" spans="2:10" ht="51">
      <c r="B38" s="53" t="s">
        <v>419</v>
      </c>
      <c r="C38" s="60" t="s">
        <v>479</v>
      </c>
      <c r="D38" s="60"/>
      <c r="E38" s="60"/>
      <c r="F38" s="60" t="s">
        <v>421</v>
      </c>
      <c r="G38" s="55" t="s">
        <v>422</v>
      </c>
      <c r="H38" s="60" t="s">
        <v>472</v>
      </c>
      <c r="I38" s="60" t="s">
        <v>434</v>
      </c>
      <c r="J38" s="57" t="s">
        <v>425</v>
      </c>
    </row>
    <row r="39" spans="2:10" ht="51">
      <c r="B39" s="53" t="s">
        <v>419</v>
      </c>
      <c r="C39" s="60" t="s">
        <v>480</v>
      </c>
      <c r="D39" s="60"/>
      <c r="E39" s="60"/>
      <c r="F39" s="60" t="s">
        <v>421</v>
      </c>
      <c r="G39" s="55" t="s">
        <v>422</v>
      </c>
      <c r="H39" s="60" t="s">
        <v>472</v>
      </c>
      <c r="I39" s="60" t="s">
        <v>434</v>
      </c>
      <c r="J39" s="57" t="s">
        <v>425</v>
      </c>
    </row>
    <row r="40" spans="2:10" ht="51">
      <c r="B40" s="53" t="s">
        <v>419</v>
      </c>
      <c r="C40" s="60" t="s">
        <v>481</v>
      </c>
      <c r="D40" s="60"/>
      <c r="E40" s="60"/>
      <c r="F40" s="60" t="s">
        <v>431</v>
      </c>
      <c r="G40" s="55" t="s">
        <v>422</v>
      </c>
      <c r="H40" s="60" t="s">
        <v>472</v>
      </c>
      <c r="I40" s="60" t="s">
        <v>482</v>
      </c>
      <c r="J40" s="57" t="s">
        <v>425</v>
      </c>
    </row>
    <row r="41" spans="2:10" ht="51">
      <c r="B41" s="53" t="s">
        <v>419</v>
      </c>
      <c r="C41" s="197" t="s">
        <v>483</v>
      </c>
      <c r="D41" s="53" t="s">
        <v>427</v>
      </c>
      <c r="E41" s="60"/>
      <c r="F41" s="60" t="s">
        <v>421</v>
      </c>
      <c r="G41" s="55" t="s">
        <v>422</v>
      </c>
      <c r="H41" s="60" t="s">
        <v>472</v>
      </c>
      <c r="I41" s="60" t="s">
        <v>429</v>
      </c>
      <c r="J41" s="57" t="s">
        <v>425</v>
      </c>
    </row>
    <row r="42" spans="2:10" ht="216.75">
      <c r="B42" s="53" t="s">
        <v>419</v>
      </c>
      <c r="C42" s="197" t="s">
        <v>484</v>
      </c>
      <c r="D42" s="53" t="s">
        <v>427</v>
      </c>
      <c r="E42" s="60"/>
      <c r="F42" s="60" t="s">
        <v>441</v>
      </c>
      <c r="G42" s="55" t="s">
        <v>442</v>
      </c>
      <c r="H42" s="60" t="s">
        <v>485</v>
      </c>
      <c r="I42" s="53" t="s">
        <v>486</v>
      </c>
      <c r="J42" s="57" t="s">
        <v>425</v>
      </c>
    </row>
    <row r="43" spans="2:10" ht="51">
      <c r="B43" s="53" t="s">
        <v>419</v>
      </c>
      <c r="C43" s="197" t="s">
        <v>487</v>
      </c>
      <c r="D43" s="53" t="s">
        <v>427</v>
      </c>
      <c r="E43" s="60"/>
      <c r="F43" s="60" t="s">
        <v>431</v>
      </c>
      <c r="G43" s="55" t="s">
        <v>422</v>
      </c>
      <c r="H43" s="60" t="s">
        <v>472</v>
      </c>
      <c r="I43" s="53" t="s">
        <v>488</v>
      </c>
      <c r="J43" s="57" t="s">
        <v>425</v>
      </c>
    </row>
    <row r="44" spans="2:10" ht="51">
      <c r="B44" s="53" t="s">
        <v>419</v>
      </c>
      <c r="C44" s="141" t="s">
        <v>483</v>
      </c>
      <c r="D44" s="53" t="s">
        <v>160</v>
      </c>
      <c r="E44" s="60"/>
      <c r="F44" s="60" t="s">
        <v>421</v>
      </c>
      <c r="G44" s="55" t="s">
        <v>422</v>
      </c>
      <c r="H44" s="60" t="s">
        <v>472</v>
      </c>
      <c r="I44" s="53" t="s">
        <v>489</v>
      </c>
      <c r="J44" s="57" t="s">
        <v>425</v>
      </c>
    </row>
    <row r="45" spans="2:10" ht="51">
      <c r="B45" s="53" t="s">
        <v>419</v>
      </c>
      <c r="C45" s="141" t="s">
        <v>490</v>
      </c>
      <c r="D45" s="53" t="s">
        <v>160</v>
      </c>
      <c r="E45" s="60"/>
      <c r="F45" s="53" t="s">
        <v>431</v>
      </c>
      <c r="G45" s="55" t="s">
        <v>422</v>
      </c>
      <c r="H45" s="60" t="s">
        <v>472</v>
      </c>
      <c r="I45" s="53" t="s">
        <v>491</v>
      </c>
      <c r="J45" s="57" t="s">
        <v>425</v>
      </c>
    </row>
    <row r="46" spans="2:10" ht="51">
      <c r="B46" s="53" t="s">
        <v>419</v>
      </c>
      <c r="C46" s="197" t="s">
        <v>492</v>
      </c>
      <c r="D46" s="53" t="s">
        <v>160</v>
      </c>
      <c r="E46" s="60"/>
      <c r="F46" s="60" t="s">
        <v>421</v>
      </c>
      <c r="G46" s="55" t="s">
        <v>422</v>
      </c>
      <c r="H46" s="60" t="s">
        <v>472</v>
      </c>
      <c r="I46" s="53" t="s">
        <v>489</v>
      </c>
      <c r="J46" s="57" t="s">
        <v>425</v>
      </c>
    </row>
    <row r="47" spans="2:10" ht="51">
      <c r="B47" s="53" t="s">
        <v>419</v>
      </c>
      <c r="C47" s="197" t="s">
        <v>493</v>
      </c>
      <c r="D47" s="53" t="s">
        <v>160</v>
      </c>
      <c r="E47" s="60"/>
      <c r="F47" s="60" t="s">
        <v>421</v>
      </c>
      <c r="G47" s="55" t="s">
        <v>422</v>
      </c>
      <c r="H47" s="60" t="s">
        <v>472</v>
      </c>
      <c r="I47" s="53" t="s">
        <v>489</v>
      </c>
      <c r="J47" s="57" t="s">
        <v>425</v>
      </c>
    </row>
    <row r="48" spans="2:10" ht="51">
      <c r="B48" s="53" t="s">
        <v>419</v>
      </c>
      <c r="C48" s="60" t="s">
        <v>494</v>
      </c>
      <c r="D48" s="60"/>
      <c r="E48" s="60"/>
      <c r="F48" s="60" t="s">
        <v>421</v>
      </c>
      <c r="G48" s="55" t="s">
        <v>422</v>
      </c>
      <c r="H48" s="60" t="s">
        <v>472</v>
      </c>
      <c r="I48" s="60" t="s">
        <v>434</v>
      </c>
      <c r="J48" s="57" t="s">
        <v>425</v>
      </c>
    </row>
    <row r="49" spans="2:10" ht="127.5">
      <c r="B49" s="53" t="s">
        <v>419</v>
      </c>
      <c r="C49" s="60" t="s">
        <v>495</v>
      </c>
      <c r="D49" s="53"/>
      <c r="E49" s="60"/>
      <c r="F49" s="60" t="s">
        <v>421</v>
      </c>
      <c r="G49" s="55" t="s">
        <v>422</v>
      </c>
      <c r="H49" s="60" t="s">
        <v>472</v>
      </c>
      <c r="I49" s="60" t="s">
        <v>496</v>
      </c>
      <c r="J49" s="57" t="s">
        <v>425</v>
      </c>
    </row>
    <row r="50" spans="2:10" ht="127.5">
      <c r="B50" s="53" t="s">
        <v>419</v>
      </c>
      <c r="C50" s="60" t="s">
        <v>497</v>
      </c>
      <c r="D50" s="60"/>
      <c r="E50" s="60"/>
      <c r="F50" s="60" t="s">
        <v>421</v>
      </c>
      <c r="G50" s="55" t="s">
        <v>422</v>
      </c>
      <c r="H50" s="60" t="s">
        <v>472</v>
      </c>
      <c r="I50" s="60" t="s">
        <v>496</v>
      </c>
      <c r="J50" s="57" t="s">
        <v>425</v>
      </c>
    </row>
    <row r="51" spans="2:10" ht="51">
      <c r="B51" s="53" t="s">
        <v>419</v>
      </c>
      <c r="C51" s="60" t="s">
        <v>498</v>
      </c>
      <c r="D51" s="60"/>
      <c r="E51" s="60"/>
      <c r="F51" s="60" t="s">
        <v>421</v>
      </c>
      <c r="G51" s="55" t="s">
        <v>422</v>
      </c>
      <c r="H51" s="60" t="s">
        <v>472</v>
      </c>
      <c r="I51" s="60" t="s">
        <v>434</v>
      </c>
      <c r="J51" s="57" t="s">
        <v>425</v>
      </c>
    </row>
    <row r="52" spans="2:10" ht="153">
      <c r="B52" s="53" t="s">
        <v>419</v>
      </c>
      <c r="C52" s="60" t="s">
        <v>499</v>
      </c>
      <c r="D52" s="60"/>
      <c r="E52" s="60"/>
      <c r="F52" s="60" t="s">
        <v>421</v>
      </c>
      <c r="G52" s="55" t="s">
        <v>422</v>
      </c>
      <c r="H52" s="60" t="s">
        <v>472</v>
      </c>
      <c r="I52" s="60" t="s">
        <v>500</v>
      </c>
      <c r="J52" s="57" t="s">
        <v>425</v>
      </c>
    </row>
    <row r="53" spans="2:10" ht="63.75">
      <c r="B53" s="53" t="s">
        <v>419</v>
      </c>
      <c r="C53" s="60" t="s">
        <v>501</v>
      </c>
      <c r="D53" s="60"/>
      <c r="E53" s="60"/>
      <c r="F53" s="60" t="s">
        <v>421</v>
      </c>
      <c r="G53" s="55" t="s">
        <v>422</v>
      </c>
      <c r="H53" s="60" t="s">
        <v>472</v>
      </c>
      <c r="I53" s="60" t="s">
        <v>502</v>
      </c>
      <c r="J53" s="55" t="s">
        <v>425</v>
      </c>
    </row>
    <row r="54" spans="2:10" ht="63.75">
      <c r="B54" s="53" t="s">
        <v>419</v>
      </c>
      <c r="C54" s="60" t="s">
        <v>503</v>
      </c>
      <c r="D54" s="60"/>
      <c r="E54" s="60"/>
      <c r="F54" s="60" t="s">
        <v>431</v>
      </c>
      <c r="G54" s="55" t="s">
        <v>422</v>
      </c>
      <c r="H54" s="60" t="s">
        <v>472</v>
      </c>
      <c r="I54" s="60" t="s">
        <v>504</v>
      </c>
      <c r="J54" s="57" t="s">
        <v>425</v>
      </c>
    </row>
    <row r="55" spans="2:10" ht="76.5">
      <c r="B55" s="53" t="s">
        <v>419</v>
      </c>
      <c r="C55" s="60" t="s">
        <v>505</v>
      </c>
      <c r="D55" s="53" t="s">
        <v>427</v>
      </c>
      <c r="E55" s="60"/>
      <c r="F55" s="60" t="s">
        <v>447</v>
      </c>
      <c r="G55" s="55" t="s">
        <v>442</v>
      </c>
      <c r="H55" s="60" t="s">
        <v>506</v>
      </c>
      <c r="I55" s="53" t="s">
        <v>507</v>
      </c>
      <c r="J55" s="57" t="s">
        <v>425</v>
      </c>
    </row>
    <row r="56" spans="2:10" ht="51">
      <c r="B56" s="53" t="s">
        <v>419</v>
      </c>
      <c r="C56" s="60" t="s">
        <v>505</v>
      </c>
      <c r="D56" s="53" t="s">
        <v>160</v>
      </c>
      <c r="E56" s="60"/>
      <c r="F56" s="60" t="s">
        <v>431</v>
      </c>
      <c r="G56" s="55" t="s">
        <v>422</v>
      </c>
      <c r="H56" s="60" t="s">
        <v>508</v>
      </c>
      <c r="I56" s="53" t="s">
        <v>509</v>
      </c>
      <c r="J56" s="57" t="s">
        <v>425</v>
      </c>
    </row>
    <row r="57" spans="2:10" ht="51">
      <c r="B57" s="53" t="s">
        <v>419</v>
      </c>
      <c r="C57" s="60" t="s">
        <v>510</v>
      </c>
      <c r="D57" s="53"/>
      <c r="E57" s="60"/>
      <c r="F57" s="60" t="s">
        <v>431</v>
      </c>
      <c r="G57" s="55" t="s">
        <v>422</v>
      </c>
      <c r="H57" s="60" t="s">
        <v>472</v>
      </c>
      <c r="I57" s="60" t="s">
        <v>436</v>
      </c>
      <c r="J57" s="57" t="s">
        <v>425</v>
      </c>
    </row>
    <row r="58" spans="2:10" ht="51">
      <c r="B58" s="53" t="s">
        <v>419</v>
      </c>
      <c r="C58" s="60" t="s">
        <v>511</v>
      </c>
      <c r="D58" s="53"/>
      <c r="E58" s="60"/>
      <c r="F58" s="60" t="s">
        <v>421</v>
      </c>
      <c r="G58" s="55" t="s">
        <v>422</v>
      </c>
      <c r="H58" s="60" t="s">
        <v>472</v>
      </c>
      <c r="I58" s="60" t="s">
        <v>512</v>
      </c>
      <c r="J58" s="57" t="s">
        <v>425</v>
      </c>
    </row>
    <row r="59" spans="2:10" ht="51">
      <c r="B59" s="53" t="s">
        <v>419</v>
      </c>
      <c r="C59" s="60" t="s">
        <v>513</v>
      </c>
      <c r="D59" s="53"/>
      <c r="E59" s="60"/>
      <c r="F59" s="60" t="s">
        <v>431</v>
      </c>
      <c r="G59" s="55" t="s">
        <v>422</v>
      </c>
      <c r="H59" s="60" t="s">
        <v>472</v>
      </c>
      <c r="I59" s="60" t="s">
        <v>436</v>
      </c>
      <c r="J59" s="57" t="s">
        <v>425</v>
      </c>
    </row>
    <row r="60" spans="2:10" ht="89.25">
      <c r="B60" s="53" t="s">
        <v>419</v>
      </c>
      <c r="C60" s="60" t="s">
        <v>514</v>
      </c>
      <c r="D60" s="53"/>
      <c r="E60" s="60"/>
      <c r="F60" s="60" t="s">
        <v>441</v>
      </c>
      <c r="G60" s="55" t="s">
        <v>442</v>
      </c>
      <c r="H60" s="60" t="s">
        <v>443</v>
      </c>
      <c r="I60" s="60" t="s">
        <v>444</v>
      </c>
      <c r="J60" s="57" t="s">
        <v>425</v>
      </c>
    </row>
    <row r="61" spans="2:10" ht="89.25">
      <c r="B61" s="53" t="s">
        <v>419</v>
      </c>
      <c r="C61" s="60" t="s">
        <v>515</v>
      </c>
      <c r="D61" s="53"/>
      <c r="E61" s="60"/>
      <c r="F61" s="60" t="s">
        <v>447</v>
      </c>
      <c r="G61" s="55" t="s">
        <v>442</v>
      </c>
      <c r="H61" s="60" t="s">
        <v>443</v>
      </c>
      <c r="I61" s="60" t="s">
        <v>453</v>
      </c>
      <c r="J61" s="57" t="s">
        <v>425</v>
      </c>
    </row>
    <row r="62" spans="2:10" ht="51">
      <c r="B62" s="53" t="s">
        <v>419</v>
      </c>
      <c r="C62" s="60" t="s">
        <v>516</v>
      </c>
      <c r="D62" s="53"/>
      <c r="E62" s="60"/>
      <c r="F62" s="60" t="s">
        <v>421</v>
      </c>
      <c r="G62" s="55" t="s">
        <v>422</v>
      </c>
      <c r="H62" s="60" t="s">
        <v>472</v>
      </c>
      <c r="I62" s="60" t="s">
        <v>434</v>
      </c>
      <c r="J62" s="57" t="s">
        <v>425</v>
      </c>
    </row>
    <row r="63" spans="2:10" ht="51">
      <c r="B63" s="53" t="s">
        <v>419</v>
      </c>
      <c r="C63" s="60" t="s">
        <v>517</v>
      </c>
      <c r="D63" s="53"/>
      <c r="E63" s="60"/>
      <c r="F63" s="60" t="s">
        <v>421</v>
      </c>
      <c r="G63" s="55" t="s">
        <v>422</v>
      </c>
      <c r="H63" s="60" t="s">
        <v>472</v>
      </c>
      <c r="I63" s="60" t="s">
        <v>434</v>
      </c>
      <c r="J63" s="57" t="s">
        <v>425</v>
      </c>
    </row>
    <row r="64" spans="2:10" ht="89.25">
      <c r="B64" s="53" t="s">
        <v>419</v>
      </c>
      <c r="C64" s="60" t="s">
        <v>518</v>
      </c>
      <c r="D64" s="53" t="s">
        <v>427</v>
      </c>
      <c r="E64" s="60"/>
      <c r="F64" s="60" t="s">
        <v>447</v>
      </c>
      <c r="G64" s="55" t="s">
        <v>442</v>
      </c>
      <c r="H64" s="60" t="s">
        <v>443</v>
      </c>
      <c r="I64" s="60" t="s">
        <v>519</v>
      </c>
      <c r="J64" s="57" t="s">
        <v>425</v>
      </c>
    </row>
    <row r="65" spans="2:10" ht="51">
      <c r="B65" s="53" t="s">
        <v>419</v>
      </c>
      <c r="C65" s="60" t="s">
        <v>518</v>
      </c>
      <c r="D65" s="53" t="s">
        <v>160</v>
      </c>
      <c r="E65" s="60"/>
      <c r="F65" s="60" t="s">
        <v>431</v>
      </c>
      <c r="G65" s="55" t="s">
        <v>422</v>
      </c>
      <c r="H65" s="60" t="s">
        <v>472</v>
      </c>
      <c r="I65" s="53" t="s">
        <v>491</v>
      </c>
      <c r="J65" s="57" t="s">
        <v>425</v>
      </c>
    </row>
    <row r="66" spans="2:10" ht="51">
      <c r="B66" s="53" t="s">
        <v>419</v>
      </c>
      <c r="C66" s="53" t="s">
        <v>520</v>
      </c>
      <c r="D66" s="53"/>
      <c r="E66" s="60"/>
      <c r="F66" s="60" t="s">
        <v>421</v>
      </c>
      <c r="G66" s="55" t="s">
        <v>422</v>
      </c>
      <c r="H66" s="60" t="s">
        <v>472</v>
      </c>
      <c r="I66" s="60" t="s">
        <v>512</v>
      </c>
      <c r="J66" s="57" t="s">
        <v>425</v>
      </c>
    </row>
    <row r="67" spans="2:10" ht="51">
      <c r="B67" s="53" t="s">
        <v>419</v>
      </c>
      <c r="C67" s="60" t="s">
        <v>521</v>
      </c>
      <c r="D67" s="53"/>
      <c r="E67" s="60"/>
      <c r="F67" s="60" t="s">
        <v>421</v>
      </c>
      <c r="G67" s="55" t="s">
        <v>422</v>
      </c>
      <c r="H67" s="60" t="s">
        <v>472</v>
      </c>
      <c r="I67" s="60" t="s">
        <v>434</v>
      </c>
      <c r="J67" s="57" t="s">
        <v>425</v>
      </c>
    </row>
    <row r="68" spans="2:10" ht="51">
      <c r="B68" s="53" t="s">
        <v>419</v>
      </c>
      <c r="C68" s="60" t="s">
        <v>522</v>
      </c>
      <c r="D68" s="53"/>
      <c r="E68" s="60"/>
      <c r="F68" s="60" t="s">
        <v>421</v>
      </c>
      <c r="G68" s="55" t="s">
        <v>422</v>
      </c>
      <c r="H68" s="60" t="s">
        <v>472</v>
      </c>
      <c r="I68" s="60" t="s">
        <v>523</v>
      </c>
      <c r="J68" s="57" t="s">
        <v>425</v>
      </c>
    </row>
    <row r="69" spans="2:10" ht="51">
      <c r="B69" s="53" t="s">
        <v>419</v>
      </c>
      <c r="C69" s="60" t="s">
        <v>524</v>
      </c>
      <c r="D69" s="53"/>
      <c r="E69" s="60"/>
      <c r="F69" s="60" t="s">
        <v>421</v>
      </c>
      <c r="G69" s="55" t="s">
        <v>422</v>
      </c>
      <c r="H69" s="60" t="s">
        <v>472</v>
      </c>
      <c r="I69" s="60" t="s">
        <v>434</v>
      </c>
      <c r="J69" s="57" t="s">
        <v>425</v>
      </c>
    </row>
    <row r="70" spans="2:10" ht="51">
      <c r="B70" s="53" t="s">
        <v>419</v>
      </c>
      <c r="C70" s="60" t="s">
        <v>525</v>
      </c>
      <c r="D70" s="53"/>
      <c r="E70" s="60"/>
      <c r="F70" s="60" t="s">
        <v>421</v>
      </c>
      <c r="G70" s="55" t="s">
        <v>422</v>
      </c>
      <c r="H70" s="60" t="s">
        <v>472</v>
      </c>
      <c r="I70" s="60" t="s">
        <v>434</v>
      </c>
      <c r="J70" s="57" t="s">
        <v>425</v>
      </c>
    </row>
    <row r="71" spans="2:10" ht="89.25">
      <c r="B71" s="53" t="s">
        <v>419</v>
      </c>
      <c r="C71" s="60" t="s">
        <v>526</v>
      </c>
      <c r="D71" s="53" t="s">
        <v>427</v>
      </c>
      <c r="E71" s="60"/>
      <c r="F71" s="60" t="s">
        <v>447</v>
      </c>
      <c r="G71" s="55" t="s">
        <v>442</v>
      </c>
      <c r="H71" s="60" t="s">
        <v>443</v>
      </c>
      <c r="I71" s="60" t="s">
        <v>519</v>
      </c>
      <c r="J71" s="57" t="s">
        <v>425</v>
      </c>
    </row>
    <row r="72" spans="2:10" ht="51">
      <c r="B72" s="53" t="s">
        <v>419</v>
      </c>
      <c r="C72" s="60" t="s">
        <v>526</v>
      </c>
      <c r="D72" s="53" t="s">
        <v>160</v>
      </c>
      <c r="E72" s="60"/>
      <c r="F72" s="60" t="s">
        <v>431</v>
      </c>
      <c r="G72" s="55" t="s">
        <v>422</v>
      </c>
      <c r="H72" s="60" t="s">
        <v>472</v>
      </c>
      <c r="I72" s="53" t="s">
        <v>491</v>
      </c>
      <c r="J72" s="57" t="s">
        <v>425</v>
      </c>
    </row>
    <row r="73" spans="2:10" ht="89.25">
      <c r="B73" s="53" t="s">
        <v>419</v>
      </c>
      <c r="C73" s="60" t="s">
        <v>527</v>
      </c>
      <c r="D73" s="53" t="s">
        <v>427</v>
      </c>
      <c r="E73" s="60"/>
      <c r="F73" s="60" t="s">
        <v>441</v>
      </c>
      <c r="G73" s="55" t="s">
        <v>442</v>
      </c>
      <c r="H73" s="60" t="s">
        <v>443</v>
      </c>
      <c r="I73" s="53" t="s">
        <v>528</v>
      </c>
      <c r="J73" s="57" t="s">
        <v>425</v>
      </c>
    </row>
    <row r="74" spans="2:10" ht="51">
      <c r="B74" s="53" t="s">
        <v>419</v>
      </c>
      <c r="C74" s="60" t="s">
        <v>527</v>
      </c>
      <c r="D74" s="53" t="s">
        <v>160</v>
      </c>
      <c r="E74" s="60"/>
      <c r="F74" s="60" t="s">
        <v>431</v>
      </c>
      <c r="G74" s="55" t="s">
        <v>422</v>
      </c>
      <c r="H74" s="60" t="s">
        <v>472</v>
      </c>
      <c r="I74" s="53" t="s">
        <v>491</v>
      </c>
      <c r="J74" s="57" t="s">
        <v>425</v>
      </c>
    </row>
    <row r="75" spans="2:10" ht="51">
      <c r="B75" s="53" t="s">
        <v>419</v>
      </c>
      <c r="C75" s="60" t="s">
        <v>529</v>
      </c>
      <c r="D75" s="53"/>
      <c r="E75" s="60"/>
      <c r="F75" s="60" t="s">
        <v>421</v>
      </c>
      <c r="G75" s="55" t="s">
        <v>422</v>
      </c>
      <c r="H75" s="60" t="s">
        <v>472</v>
      </c>
      <c r="I75" s="60" t="s">
        <v>434</v>
      </c>
      <c r="J75" s="57" t="s">
        <v>425</v>
      </c>
    </row>
    <row r="76" spans="2:10" ht="89.25">
      <c r="B76" s="53" t="s">
        <v>419</v>
      </c>
      <c r="C76" s="60" t="s">
        <v>530</v>
      </c>
      <c r="D76" s="53"/>
      <c r="E76" s="60"/>
      <c r="F76" s="60" t="s">
        <v>447</v>
      </c>
      <c r="G76" s="55" t="s">
        <v>442</v>
      </c>
      <c r="H76" s="60" t="s">
        <v>443</v>
      </c>
      <c r="I76" s="60" t="s">
        <v>453</v>
      </c>
      <c r="J76" s="57" t="s">
        <v>425</v>
      </c>
    </row>
    <row r="77" spans="2:10" ht="89.25">
      <c r="B77" s="53" t="s">
        <v>419</v>
      </c>
      <c r="C77" s="60" t="s">
        <v>531</v>
      </c>
      <c r="D77" s="53"/>
      <c r="E77" s="60"/>
      <c r="F77" s="60" t="s">
        <v>447</v>
      </c>
      <c r="G77" s="55" t="s">
        <v>442</v>
      </c>
      <c r="H77" s="60" t="s">
        <v>443</v>
      </c>
      <c r="I77" s="60" t="s">
        <v>453</v>
      </c>
      <c r="J77" s="57" t="s">
        <v>425</v>
      </c>
    </row>
    <row r="78" spans="2:10" ht="51">
      <c r="B78" s="53" t="s">
        <v>419</v>
      </c>
      <c r="C78" s="60" t="s">
        <v>532</v>
      </c>
      <c r="D78" s="53"/>
      <c r="E78" s="60"/>
      <c r="F78" s="60" t="s">
        <v>431</v>
      </c>
      <c r="G78" s="55" t="s">
        <v>422</v>
      </c>
      <c r="H78" s="60" t="s">
        <v>472</v>
      </c>
      <c r="I78" s="60" t="s">
        <v>482</v>
      </c>
      <c r="J78" s="57" t="s">
        <v>425</v>
      </c>
    </row>
    <row r="79" spans="2:10" ht="63.75">
      <c r="B79" s="53" t="s">
        <v>419</v>
      </c>
      <c r="C79" s="60" t="s">
        <v>533</v>
      </c>
      <c r="D79" s="53" t="s">
        <v>427</v>
      </c>
      <c r="E79" s="60"/>
      <c r="F79" s="60" t="s">
        <v>421</v>
      </c>
      <c r="G79" s="55" t="s">
        <v>422</v>
      </c>
      <c r="H79" s="60" t="s">
        <v>534</v>
      </c>
      <c r="I79" s="60" t="s">
        <v>535</v>
      </c>
      <c r="J79" s="57" t="s">
        <v>425</v>
      </c>
    </row>
    <row r="80" spans="2:10" ht="51">
      <c r="B80" s="53" t="s">
        <v>419</v>
      </c>
      <c r="C80" s="60" t="s">
        <v>533</v>
      </c>
      <c r="D80" s="53" t="s">
        <v>160</v>
      </c>
      <c r="E80" s="60"/>
      <c r="F80" s="60" t="s">
        <v>421</v>
      </c>
      <c r="G80" s="55" t="s">
        <v>422</v>
      </c>
      <c r="H80" s="60" t="s">
        <v>472</v>
      </c>
      <c r="I80" s="60" t="s">
        <v>536</v>
      </c>
      <c r="J80" s="57" t="s">
        <v>425</v>
      </c>
    </row>
    <row r="81" spans="2:10" ht="51">
      <c r="B81" s="53" t="s">
        <v>419</v>
      </c>
      <c r="C81" s="60" t="s">
        <v>537</v>
      </c>
      <c r="D81" s="53" t="s">
        <v>427</v>
      </c>
      <c r="E81" s="60"/>
      <c r="F81" s="60" t="s">
        <v>431</v>
      </c>
      <c r="G81" s="55" t="s">
        <v>422</v>
      </c>
      <c r="H81" s="60" t="s">
        <v>472</v>
      </c>
      <c r="I81" s="60" t="s">
        <v>488</v>
      </c>
      <c r="J81" s="57" t="s">
        <v>425</v>
      </c>
    </row>
    <row r="82" spans="2:10" ht="51">
      <c r="B82" s="53" t="s">
        <v>419</v>
      </c>
      <c r="C82" s="60" t="s">
        <v>537</v>
      </c>
      <c r="D82" s="53" t="s">
        <v>160</v>
      </c>
      <c r="E82" s="60"/>
      <c r="F82" s="60" t="s">
        <v>431</v>
      </c>
      <c r="G82" s="55" t="s">
        <v>422</v>
      </c>
      <c r="H82" s="60" t="s">
        <v>472</v>
      </c>
      <c r="I82" s="60" t="s">
        <v>491</v>
      </c>
      <c r="J82" s="57" t="s">
        <v>425</v>
      </c>
    </row>
    <row r="83" spans="2:10" ht="89.25">
      <c r="B83" s="53" t="s">
        <v>419</v>
      </c>
      <c r="C83" s="60" t="s">
        <v>538</v>
      </c>
      <c r="D83" s="53" t="s">
        <v>427</v>
      </c>
      <c r="E83" s="60"/>
      <c r="F83" s="60" t="s">
        <v>447</v>
      </c>
      <c r="G83" s="55" t="s">
        <v>442</v>
      </c>
      <c r="H83" s="60" t="s">
        <v>443</v>
      </c>
      <c r="I83" s="60" t="s">
        <v>519</v>
      </c>
      <c r="J83" s="57" t="s">
        <v>425</v>
      </c>
    </row>
    <row r="84" spans="2:10" ht="51">
      <c r="B84" s="53" t="s">
        <v>419</v>
      </c>
      <c r="C84" s="60" t="s">
        <v>538</v>
      </c>
      <c r="D84" s="53" t="s">
        <v>160</v>
      </c>
      <c r="E84" s="60"/>
      <c r="F84" s="60" t="s">
        <v>431</v>
      </c>
      <c r="G84" s="55" t="s">
        <v>422</v>
      </c>
      <c r="H84" s="60" t="s">
        <v>472</v>
      </c>
      <c r="I84" s="60" t="s">
        <v>491</v>
      </c>
      <c r="J84" s="57" t="s">
        <v>425</v>
      </c>
    </row>
    <row r="85" spans="2:10" s="67" customFormat="1" ht="89.25">
      <c r="B85" s="53" t="s">
        <v>419</v>
      </c>
      <c r="C85" s="53" t="s">
        <v>539</v>
      </c>
      <c r="D85" s="53" t="s">
        <v>427</v>
      </c>
      <c r="E85" s="53"/>
      <c r="F85" s="53" t="s">
        <v>447</v>
      </c>
      <c r="G85" s="57" t="s">
        <v>442</v>
      </c>
      <c r="H85" s="53" t="s">
        <v>443</v>
      </c>
      <c r="I85" s="53" t="s">
        <v>519</v>
      </c>
      <c r="J85" s="57" t="s">
        <v>425</v>
      </c>
    </row>
    <row r="86" spans="2:10" s="67" customFormat="1" ht="51">
      <c r="B86" s="53" t="s">
        <v>419</v>
      </c>
      <c r="C86" s="53" t="s">
        <v>539</v>
      </c>
      <c r="D86" s="53" t="s">
        <v>160</v>
      </c>
      <c r="E86" s="53"/>
      <c r="F86" s="53" t="s">
        <v>431</v>
      </c>
      <c r="G86" s="57" t="s">
        <v>422</v>
      </c>
      <c r="H86" s="53" t="s">
        <v>472</v>
      </c>
      <c r="I86" s="53" t="s">
        <v>491</v>
      </c>
      <c r="J86" s="57" t="s">
        <v>425</v>
      </c>
    </row>
    <row r="87" spans="2:10" ht="51">
      <c r="B87" s="53" t="s">
        <v>419</v>
      </c>
      <c r="C87" s="60" t="s">
        <v>540</v>
      </c>
      <c r="D87" s="53" t="s">
        <v>427</v>
      </c>
      <c r="E87" s="60"/>
      <c r="F87" s="60" t="s">
        <v>431</v>
      </c>
      <c r="G87" s="55" t="s">
        <v>422</v>
      </c>
      <c r="H87" s="60" t="s">
        <v>472</v>
      </c>
      <c r="I87" s="60" t="s">
        <v>488</v>
      </c>
      <c r="J87" s="57" t="s">
        <v>425</v>
      </c>
    </row>
    <row r="88" spans="2:10" ht="51">
      <c r="B88" s="53" t="s">
        <v>419</v>
      </c>
      <c r="C88" s="53" t="s">
        <v>540</v>
      </c>
      <c r="D88" s="53" t="s">
        <v>160</v>
      </c>
      <c r="E88" s="60"/>
      <c r="F88" s="60" t="s">
        <v>431</v>
      </c>
      <c r="G88" s="55" t="s">
        <v>422</v>
      </c>
      <c r="H88" s="60" t="s">
        <v>472</v>
      </c>
      <c r="I88" s="60" t="s">
        <v>491</v>
      </c>
      <c r="J88" s="57" t="s">
        <v>425</v>
      </c>
    </row>
    <row r="89" spans="2:10" ht="51">
      <c r="B89" s="53" t="s">
        <v>419</v>
      </c>
      <c r="C89" s="60" t="s">
        <v>541</v>
      </c>
      <c r="D89" s="53" t="s">
        <v>427</v>
      </c>
      <c r="E89" s="60"/>
      <c r="F89" s="60" t="s">
        <v>431</v>
      </c>
      <c r="G89" s="55" t="s">
        <v>422</v>
      </c>
      <c r="H89" s="60" t="s">
        <v>472</v>
      </c>
      <c r="I89" s="60" t="s">
        <v>488</v>
      </c>
      <c r="J89" s="57" t="s">
        <v>425</v>
      </c>
    </row>
    <row r="90" spans="2:10" ht="51">
      <c r="B90" s="53" t="s">
        <v>419</v>
      </c>
      <c r="C90" s="60" t="s">
        <v>541</v>
      </c>
      <c r="D90" s="53" t="s">
        <v>160</v>
      </c>
      <c r="E90" s="60"/>
      <c r="F90" s="60" t="s">
        <v>431</v>
      </c>
      <c r="G90" s="55" t="s">
        <v>422</v>
      </c>
      <c r="H90" s="60" t="s">
        <v>472</v>
      </c>
      <c r="I90" s="60" t="s">
        <v>491</v>
      </c>
      <c r="J90" s="57" t="s">
        <v>425</v>
      </c>
    </row>
    <row r="91" spans="2:10" ht="204">
      <c r="B91" s="53" t="s">
        <v>419</v>
      </c>
      <c r="C91" s="60" t="s">
        <v>542</v>
      </c>
      <c r="D91" s="53" t="s">
        <v>427</v>
      </c>
      <c r="E91" s="60"/>
      <c r="F91" s="53" t="s">
        <v>543</v>
      </c>
      <c r="G91" s="59"/>
      <c r="H91" s="60" t="s">
        <v>544</v>
      </c>
      <c r="I91" s="60" t="s">
        <v>545</v>
      </c>
      <c r="J91" s="57" t="s">
        <v>425</v>
      </c>
    </row>
    <row r="92" spans="2:10" ht="51">
      <c r="B92" s="53" t="s">
        <v>419</v>
      </c>
      <c r="C92" s="60" t="s">
        <v>542</v>
      </c>
      <c r="D92" s="53" t="s">
        <v>160</v>
      </c>
      <c r="E92" s="60"/>
      <c r="F92" s="60" t="s">
        <v>431</v>
      </c>
      <c r="G92" s="55" t="s">
        <v>422</v>
      </c>
      <c r="H92" s="60" t="s">
        <v>472</v>
      </c>
      <c r="I92" s="60" t="s">
        <v>491</v>
      </c>
      <c r="J92" s="57" t="s">
        <v>425</v>
      </c>
    </row>
    <row r="93" spans="2:10" ht="51">
      <c r="B93" s="53" t="s">
        <v>419</v>
      </c>
      <c r="C93" s="60" t="s">
        <v>546</v>
      </c>
      <c r="D93" s="53" t="s">
        <v>427</v>
      </c>
      <c r="E93" s="60"/>
      <c r="F93" s="60" t="s">
        <v>421</v>
      </c>
      <c r="G93" s="55" t="s">
        <v>422</v>
      </c>
      <c r="H93" s="60" t="s">
        <v>472</v>
      </c>
      <c r="I93" s="60" t="s">
        <v>535</v>
      </c>
      <c r="J93" s="57" t="s">
        <v>425</v>
      </c>
    </row>
    <row r="94" spans="2:10" ht="51">
      <c r="B94" s="53" t="s">
        <v>419</v>
      </c>
      <c r="C94" s="60" t="s">
        <v>546</v>
      </c>
      <c r="D94" s="53" t="s">
        <v>160</v>
      </c>
      <c r="E94" s="60"/>
      <c r="F94" s="60" t="s">
        <v>421</v>
      </c>
      <c r="G94" s="55" t="s">
        <v>422</v>
      </c>
      <c r="H94" s="60" t="s">
        <v>472</v>
      </c>
      <c r="I94" s="60" t="s">
        <v>536</v>
      </c>
      <c r="J94" s="57" t="s">
        <v>425</v>
      </c>
    </row>
    <row r="95" spans="2:10" ht="51">
      <c r="B95" s="53" t="s">
        <v>419</v>
      </c>
      <c r="C95" s="53" t="s">
        <v>547</v>
      </c>
      <c r="D95" s="53" t="s">
        <v>427</v>
      </c>
      <c r="E95" s="60"/>
      <c r="F95" s="60" t="s">
        <v>431</v>
      </c>
      <c r="G95" s="55" t="s">
        <v>422</v>
      </c>
      <c r="H95" s="60" t="s">
        <v>472</v>
      </c>
      <c r="I95" s="60" t="s">
        <v>488</v>
      </c>
      <c r="J95" s="57" t="s">
        <v>425</v>
      </c>
    </row>
    <row r="96" spans="2:10" ht="140.25">
      <c r="B96" s="53" t="s">
        <v>419</v>
      </c>
      <c r="C96" s="53" t="s">
        <v>548</v>
      </c>
      <c r="D96" s="53" t="s">
        <v>427</v>
      </c>
      <c r="E96" s="60"/>
      <c r="F96" s="60" t="s">
        <v>441</v>
      </c>
      <c r="G96" s="55" t="s">
        <v>442</v>
      </c>
      <c r="H96" s="60" t="s">
        <v>443</v>
      </c>
      <c r="I96" s="53" t="s">
        <v>549</v>
      </c>
      <c r="J96" s="57" t="s">
        <v>425</v>
      </c>
    </row>
    <row r="97" spans="2:10" ht="89.25">
      <c r="B97" s="53" t="s">
        <v>419</v>
      </c>
      <c r="C97" s="53" t="s">
        <v>548</v>
      </c>
      <c r="D97" s="53" t="s">
        <v>160</v>
      </c>
      <c r="E97" s="60"/>
      <c r="F97" s="60" t="s">
        <v>431</v>
      </c>
      <c r="G97" s="55" t="s">
        <v>422</v>
      </c>
      <c r="H97" s="60" t="s">
        <v>472</v>
      </c>
      <c r="I97" s="53" t="s">
        <v>550</v>
      </c>
      <c r="J97" s="57" t="s">
        <v>425</v>
      </c>
    </row>
    <row r="98" spans="2:10" ht="63.75">
      <c r="B98" s="53" t="s">
        <v>419</v>
      </c>
      <c r="C98" s="53" t="s">
        <v>551</v>
      </c>
      <c r="D98" s="53"/>
      <c r="E98" s="60"/>
      <c r="F98" s="60" t="s">
        <v>421</v>
      </c>
      <c r="G98" s="55" t="s">
        <v>422</v>
      </c>
      <c r="H98" s="60" t="s">
        <v>472</v>
      </c>
      <c r="I98" s="60" t="s">
        <v>434</v>
      </c>
      <c r="J98" s="57" t="s">
        <v>425</v>
      </c>
    </row>
    <row r="99" spans="2:10" ht="51">
      <c r="B99" s="53" t="s">
        <v>419</v>
      </c>
      <c r="C99" s="60" t="s">
        <v>552</v>
      </c>
      <c r="D99" s="53" t="s">
        <v>427</v>
      </c>
      <c r="E99" s="60"/>
      <c r="F99" s="60" t="s">
        <v>421</v>
      </c>
      <c r="G99" s="55" t="s">
        <v>422</v>
      </c>
      <c r="H99" s="60" t="s">
        <v>472</v>
      </c>
      <c r="I99" s="60" t="s">
        <v>535</v>
      </c>
      <c r="J99" s="57" t="s">
        <v>425</v>
      </c>
    </row>
    <row r="100" spans="2:10" ht="51">
      <c r="B100" s="53" t="s">
        <v>419</v>
      </c>
      <c r="C100" s="60" t="s">
        <v>552</v>
      </c>
      <c r="D100" s="53" t="s">
        <v>160</v>
      </c>
      <c r="E100" s="60"/>
      <c r="F100" s="60" t="s">
        <v>421</v>
      </c>
      <c r="G100" s="55" t="s">
        <v>422</v>
      </c>
      <c r="H100" s="60" t="s">
        <v>472</v>
      </c>
      <c r="I100" s="60" t="s">
        <v>536</v>
      </c>
      <c r="J100" s="57" t="s">
        <v>425</v>
      </c>
    </row>
    <row r="101" spans="2:10" ht="76.5">
      <c r="B101" s="53" t="s">
        <v>419</v>
      </c>
      <c r="C101" s="60" t="s">
        <v>553</v>
      </c>
      <c r="D101" s="53" t="s">
        <v>427</v>
      </c>
      <c r="E101" s="60"/>
      <c r="F101" s="60" t="s">
        <v>447</v>
      </c>
      <c r="G101" s="55" t="s">
        <v>442</v>
      </c>
      <c r="H101" s="60" t="s">
        <v>554</v>
      </c>
      <c r="I101" s="60" t="s">
        <v>519</v>
      </c>
      <c r="J101" s="57" t="s">
        <v>425</v>
      </c>
    </row>
    <row r="102" spans="2:10" ht="76.5">
      <c r="B102" s="53" t="s">
        <v>419</v>
      </c>
      <c r="C102" s="60" t="s">
        <v>553</v>
      </c>
      <c r="D102" s="53" t="s">
        <v>160</v>
      </c>
      <c r="E102" s="60"/>
      <c r="F102" s="60" t="s">
        <v>441</v>
      </c>
      <c r="G102" s="55" t="s">
        <v>442</v>
      </c>
      <c r="H102" s="60" t="s">
        <v>554</v>
      </c>
      <c r="I102" s="53" t="s">
        <v>555</v>
      </c>
      <c r="J102" s="57" t="s">
        <v>425</v>
      </c>
    </row>
    <row r="103" spans="2:10" ht="51">
      <c r="B103" s="53" t="s">
        <v>419</v>
      </c>
      <c r="C103" s="60" t="s">
        <v>556</v>
      </c>
      <c r="D103" s="53"/>
      <c r="E103" s="60"/>
      <c r="F103" s="60" t="s">
        <v>421</v>
      </c>
      <c r="G103" s="55" t="s">
        <v>422</v>
      </c>
      <c r="H103" s="60" t="s">
        <v>472</v>
      </c>
      <c r="I103" s="60" t="s">
        <v>434</v>
      </c>
      <c r="J103" s="57" t="s">
        <v>425</v>
      </c>
    </row>
    <row r="104" spans="2:10" ht="51">
      <c r="B104" s="53" t="s">
        <v>419</v>
      </c>
      <c r="C104" s="60" t="s">
        <v>557</v>
      </c>
      <c r="D104" s="53"/>
      <c r="E104" s="60"/>
      <c r="F104" s="60" t="s">
        <v>421</v>
      </c>
      <c r="G104" s="55" t="s">
        <v>422</v>
      </c>
      <c r="H104" s="60" t="s">
        <v>472</v>
      </c>
      <c r="I104" s="60" t="s">
        <v>434</v>
      </c>
      <c r="J104" s="57" t="s">
        <v>425</v>
      </c>
    </row>
    <row r="105" spans="2:10" ht="51">
      <c r="B105" s="53" t="s">
        <v>419</v>
      </c>
      <c r="C105" s="53" t="s">
        <v>558</v>
      </c>
      <c r="D105" s="53"/>
      <c r="E105" s="60"/>
      <c r="F105" s="60" t="s">
        <v>421</v>
      </c>
      <c r="G105" s="55" t="s">
        <v>422</v>
      </c>
      <c r="H105" s="60" t="s">
        <v>472</v>
      </c>
      <c r="I105" s="60" t="s">
        <v>434</v>
      </c>
      <c r="J105" s="57" t="s">
        <v>425</v>
      </c>
    </row>
    <row r="106" spans="2:10" ht="51">
      <c r="B106" s="53" t="s">
        <v>419</v>
      </c>
      <c r="C106" s="53" t="s">
        <v>559</v>
      </c>
      <c r="D106" s="53"/>
      <c r="E106" s="60"/>
      <c r="F106" s="60" t="s">
        <v>421</v>
      </c>
      <c r="G106" s="55" t="s">
        <v>422</v>
      </c>
      <c r="H106" s="60" t="s">
        <v>472</v>
      </c>
      <c r="I106" s="60" t="s">
        <v>434</v>
      </c>
      <c r="J106" s="57" t="s">
        <v>425</v>
      </c>
    </row>
    <row r="107" spans="2:10" ht="63.75">
      <c r="B107" s="53" t="s">
        <v>419</v>
      </c>
      <c r="C107" s="53" t="s">
        <v>560</v>
      </c>
      <c r="D107" s="53"/>
      <c r="E107" s="60"/>
      <c r="F107" s="60" t="s">
        <v>421</v>
      </c>
      <c r="G107" s="55" t="s">
        <v>422</v>
      </c>
      <c r="H107" s="60" t="s">
        <v>472</v>
      </c>
      <c r="I107" s="60" t="s">
        <v>434</v>
      </c>
      <c r="J107" s="57" t="s">
        <v>425</v>
      </c>
    </row>
    <row r="108" spans="2:10" ht="51">
      <c r="B108" s="53" t="s">
        <v>419</v>
      </c>
      <c r="C108" s="60" t="s">
        <v>561</v>
      </c>
      <c r="D108" s="53"/>
      <c r="E108" s="60"/>
      <c r="F108" s="60" t="s">
        <v>421</v>
      </c>
      <c r="G108" s="55" t="s">
        <v>422</v>
      </c>
      <c r="H108" s="60" t="s">
        <v>472</v>
      </c>
      <c r="I108" s="60" t="s">
        <v>434</v>
      </c>
      <c r="J108" s="57" t="s">
        <v>425</v>
      </c>
    </row>
    <row r="109" spans="2:10" ht="51">
      <c r="B109" s="53" t="s">
        <v>419</v>
      </c>
      <c r="C109" s="60" t="s">
        <v>562</v>
      </c>
      <c r="D109" s="53"/>
      <c r="E109" s="60"/>
      <c r="F109" s="60" t="s">
        <v>421</v>
      </c>
      <c r="G109" s="55" t="s">
        <v>422</v>
      </c>
      <c r="H109" s="60" t="s">
        <v>472</v>
      </c>
      <c r="I109" s="60" t="s">
        <v>434</v>
      </c>
      <c r="J109" s="57" t="s">
        <v>425</v>
      </c>
    </row>
    <row r="110" spans="2:10" ht="51">
      <c r="B110" s="53" t="s">
        <v>419</v>
      </c>
      <c r="C110" s="60" t="s">
        <v>563</v>
      </c>
      <c r="D110" s="53"/>
      <c r="E110" s="60"/>
      <c r="F110" s="60" t="s">
        <v>421</v>
      </c>
      <c r="G110" s="55" t="s">
        <v>422</v>
      </c>
      <c r="H110" s="60" t="s">
        <v>472</v>
      </c>
      <c r="I110" s="60" t="s">
        <v>434</v>
      </c>
      <c r="J110" s="57" t="s">
        <v>425</v>
      </c>
    </row>
    <row r="111" spans="2:10" ht="51">
      <c r="B111" s="53" t="s">
        <v>419</v>
      </c>
      <c r="C111" s="60" t="s">
        <v>564</v>
      </c>
      <c r="D111" s="53"/>
      <c r="E111" s="60"/>
      <c r="F111" s="60" t="s">
        <v>421</v>
      </c>
      <c r="G111" s="55" t="s">
        <v>422</v>
      </c>
      <c r="H111" s="60" t="s">
        <v>472</v>
      </c>
      <c r="I111" s="60" t="s">
        <v>434</v>
      </c>
      <c r="J111" s="57" t="s">
        <v>425</v>
      </c>
    </row>
    <row r="112" spans="2:10" ht="51">
      <c r="B112" s="53" t="s">
        <v>419</v>
      </c>
      <c r="C112" s="60" t="s">
        <v>565</v>
      </c>
      <c r="D112" s="53"/>
      <c r="E112" s="60"/>
      <c r="F112" s="60" t="s">
        <v>421</v>
      </c>
      <c r="G112" s="55" t="s">
        <v>422</v>
      </c>
      <c r="H112" s="60" t="s">
        <v>472</v>
      </c>
      <c r="I112" s="60" t="s">
        <v>434</v>
      </c>
      <c r="J112" s="57" t="s">
        <v>425</v>
      </c>
    </row>
    <row r="113" spans="2:10" ht="51">
      <c r="B113" s="53" t="s">
        <v>419</v>
      </c>
      <c r="C113" s="60" t="s">
        <v>566</v>
      </c>
      <c r="D113" s="53"/>
      <c r="E113" s="60"/>
      <c r="F113" s="60" t="s">
        <v>421</v>
      </c>
      <c r="G113" s="55" t="s">
        <v>422</v>
      </c>
      <c r="H113" s="60" t="s">
        <v>472</v>
      </c>
      <c r="I113" s="60" t="s">
        <v>434</v>
      </c>
      <c r="J113" s="57" t="s">
        <v>425</v>
      </c>
    </row>
    <row r="114" spans="2:10" ht="51">
      <c r="B114" s="53" t="s">
        <v>419</v>
      </c>
      <c r="C114" s="60" t="s">
        <v>567</v>
      </c>
      <c r="D114" s="53"/>
      <c r="E114" s="60"/>
      <c r="F114" s="60" t="s">
        <v>421</v>
      </c>
      <c r="G114" s="55" t="s">
        <v>422</v>
      </c>
      <c r="H114" s="60" t="s">
        <v>472</v>
      </c>
      <c r="I114" s="60" t="s">
        <v>434</v>
      </c>
      <c r="J114" s="57" t="s">
        <v>425</v>
      </c>
    </row>
    <row r="115" spans="2:10" ht="51">
      <c r="B115" s="53" t="s">
        <v>419</v>
      </c>
      <c r="C115" s="60" t="s">
        <v>568</v>
      </c>
      <c r="D115" s="53"/>
      <c r="E115" s="60"/>
      <c r="F115" s="60" t="s">
        <v>421</v>
      </c>
      <c r="G115" s="55" t="s">
        <v>422</v>
      </c>
      <c r="H115" s="60" t="s">
        <v>472</v>
      </c>
      <c r="I115" s="60" t="s">
        <v>434</v>
      </c>
      <c r="J115" s="57" t="s">
        <v>425</v>
      </c>
    </row>
    <row r="116" spans="2:10" ht="51">
      <c r="B116" s="53" t="s">
        <v>419</v>
      </c>
      <c r="C116" s="60" t="s">
        <v>569</v>
      </c>
      <c r="D116" s="53"/>
      <c r="E116" s="60"/>
      <c r="F116" s="60" t="s">
        <v>421</v>
      </c>
      <c r="G116" s="55" t="s">
        <v>422</v>
      </c>
      <c r="H116" s="60" t="s">
        <v>472</v>
      </c>
      <c r="I116" s="60" t="s">
        <v>434</v>
      </c>
      <c r="J116" s="57" t="s">
        <v>425</v>
      </c>
    </row>
    <row r="117" spans="2:10" ht="51">
      <c r="B117" s="53" t="s">
        <v>419</v>
      </c>
      <c r="C117" s="60" t="s">
        <v>570</v>
      </c>
      <c r="D117" s="53"/>
      <c r="E117" s="60"/>
      <c r="F117" s="60" t="s">
        <v>421</v>
      </c>
      <c r="G117" s="55" t="s">
        <v>422</v>
      </c>
      <c r="H117" s="60" t="s">
        <v>472</v>
      </c>
      <c r="I117" s="60" t="s">
        <v>434</v>
      </c>
      <c r="J117" s="57" t="s">
        <v>425</v>
      </c>
    </row>
    <row r="118" spans="2:10" ht="51">
      <c r="B118" s="53" t="s">
        <v>419</v>
      </c>
      <c r="C118" s="60" t="s">
        <v>571</v>
      </c>
      <c r="D118" s="53"/>
      <c r="E118" s="60"/>
      <c r="F118" s="60" t="s">
        <v>421</v>
      </c>
      <c r="G118" s="55" t="s">
        <v>422</v>
      </c>
      <c r="H118" s="60" t="s">
        <v>472</v>
      </c>
      <c r="I118" s="60" t="s">
        <v>434</v>
      </c>
      <c r="J118" s="57" t="s">
        <v>425</v>
      </c>
    </row>
    <row r="119" spans="2:10" ht="51">
      <c r="B119" s="53" t="s">
        <v>419</v>
      </c>
      <c r="C119" s="60" t="s">
        <v>572</v>
      </c>
      <c r="D119" s="53"/>
      <c r="E119" s="60"/>
      <c r="F119" s="60" t="s">
        <v>421</v>
      </c>
      <c r="G119" s="55" t="s">
        <v>422</v>
      </c>
      <c r="H119" s="60" t="s">
        <v>472</v>
      </c>
      <c r="I119" s="60" t="s">
        <v>434</v>
      </c>
      <c r="J119" s="57" t="s">
        <v>425</v>
      </c>
    </row>
    <row r="120" spans="2:10" ht="51">
      <c r="B120" s="53" t="s">
        <v>419</v>
      </c>
      <c r="C120" s="53" t="s">
        <v>573</v>
      </c>
      <c r="D120" s="53"/>
      <c r="E120" s="60"/>
      <c r="F120" s="60" t="s">
        <v>421</v>
      </c>
      <c r="G120" s="55" t="s">
        <v>422</v>
      </c>
      <c r="H120" s="60" t="s">
        <v>472</v>
      </c>
      <c r="I120" s="60" t="s">
        <v>434</v>
      </c>
      <c r="J120" s="57" t="s">
        <v>425</v>
      </c>
    </row>
    <row r="121" spans="2:10" ht="51">
      <c r="B121" s="53" t="s">
        <v>419</v>
      </c>
      <c r="C121" s="60" t="s">
        <v>574</v>
      </c>
      <c r="D121" s="53"/>
      <c r="E121" s="60"/>
      <c r="F121" s="60" t="s">
        <v>421</v>
      </c>
      <c r="G121" s="55" t="s">
        <v>422</v>
      </c>
      <c r="H121" s="60" t="s">
        <v>472</v>
      </c>
      <c r="I121" s="60" t="s">
        <v>434</v>
      </c>
      <c r="J121" s="57" t="s">
        <v>425</v>
      </c>
    </row>
    <row r="122" spans="2:10" ht="51">
      <c r="B122" s="53" t="s">
        <v>419</v>
      </c>
      <c r="C122" s="60" t="s">
        <v>575</v>
      </c>
      <c r="D122" s="53"/>
      <c r="E122" s="60"/>
      <c r="F122" s="60" t="s">
        <v>421</v>
      </c>
      <c r="G122" s="55" t="s">
        <v>422</v>
      </c>
      <c r="H122" s="60" t="s">
        <v>472</v>
      </c>
      <c r="I122" s="60" t="s">
        <v>434</v>
      </c>
      <c r="J122" s="57" t="s">
        <v>425</v>
      </c>
    </row>
    <row r="123" spans="2:10" ht="51">
      <c r="B123" s="53" t="s">
        <v>419</v>
      </c>
      <c r="C123" s="60" t="s">
        <v>576</v>
      </c>
      <c r="D123" s="53"/>
      <c r="E123" s="60"/>
      <c r="F123" s="60" t="s">
        <v>421</v>
      </c>
      <c r="G123" s="55" t="s">
        <v>422</v>
      </c>
      <c r="H123" s="60" t="s">
        <v>472</v>
      </c>
      <c r="I123" s="60" t="s">
        <v>434</v>
      </c>
      <c r="J123" s="57" t="s">
        <v>425</v>
      </c>
    </row>
    <row r="124" spans="2:10" ht="51">
      <c r="B124" s="53" t="s">
        <v>419</v>
      </c>
      <c r="C124" s="60" t="s">
        <v>577</v>
      </c>
      <c r="D124" s="53"/>
      <c r="E124" s="60"/>
      <c r="F124" s="60" t="s">
        <v>421</v>
      </c>
      <c r="G124" s="55" t="s">
        <v>422</v>
      </c>
      <c r="H124" s="60" t="s">
        <v>472</v>
      </c>
      <c r="I124" s="60" t="s">
        <v>434</v>
      </c>
      <c r="J124" s="57" t="s">
        <v>425</v>
      </c>
    </row>
    <row r="125" spans="2:10" ht="51">
      <c r="B125" s="53" t="s">
        <v>419</v>
      </c>
      <c r="C125" s="60" t="s">
        <v>578</v>
      </c>
      <c r="D125" s="53"/>
      <c r="E125" s="60"/>
      <c r="F125" s="60" t="s">
        <v>421</v>
      </c>
      <c r="G125" s="55" t="s">
        <v>422</v>
      </c>
      <c r="H125" s="60" t="s">
        <v>472</v>
      </c>
      <c r="I125" s="60" t="s">
        <v>434</v>
      </c>
      <c r="J125" s="57" t="s">
        <v>425</v>
      </c>
    </row>
    <row r="126" spans="2:10" ht="51">
      <c r="B126" s="53" t="s">
        <v>419</v>
      </c>
      <c r="C126" s="53" t="s">
        <v>579</v>
      </c>
      <c r="D126" s="53"/>
      <c r="E126" s="60"/>
      <c r="F126" s="60" t="s">
        <v>421</v>
      </c>
      <c r="G126" s="55" t="s">
        <v>422</v>
      </c>
      <c r="H126" s="60" t="s">
        <v>472</v>
      </c>
      <c r="I126" s="60" t="s">
        <v>434</v>
      </c>
      <c r="J126" s="57" t="s">
        <v>425</v>
      </c>
    </row>
    <row r="127" spans="2:10" ht="51">
      <c r="B127" s="53" t="s">
        <v>419</v>
      </c>
      <c r="C127" s="60" t="s">
        <v>580</v>
      </c>
      <c r="D127" s="53"/>
      <c r="E127" s="60"/>
      <c r="F127" s="60" t="s">
        <v>431</v>
      </c>
      <c r="G127" s="55" t="s">
        <v>422</v>
      </c>
      <c r="H127" s="60" t="s">
        <v>472</v>
      </c>
      <c r="I127" s="60" t="s">
        <v>482</v>
      </c>
      <c r="J127" s="57" t="s">
        <v>425</v>
      </c>
    </row>
    <row r="128" spans="2:10" ht="51">
      <c r="B128" s="53" t="s">
        <v>419</v>
      </c>
      <c r="C128" s="60" t="s">
        <v>581</v>
      </c>
      <c r="D128" s="53"/>
      <c r="E128" s="60"/>
      <c r="F128" s="60" t="s">
        <v>431</v>
      </c>
      <c r="G128" s="55" t="s">
        <v>422</v>
      </c>
      <c r="H128" s="60" t="s">
        <v>472</v>
      </c>
      <c r="I128" s="60" t="s">
        <v>482</v>
      </c>
      <c r="J128" s="57" t="s">
        <v>425</v>
      </c>
    </row>
    <row r="129" spans="2:10" ht="51">
      <c r="B129" s="53" t="s">
        <v>419</v>
      </c>
      <c r="C129" s="60" t="s">
        <v>582</v>
      </c>
      <c r="D129" s="53"/>
      <c r="E129" s="60"/>
      <c r="F129" s="60" t="s">
        <v>431</v>
      </c>
      <c r="G129" s="60" t="s">
        <v>422</v>
      </c>
      <c r="H129" s="60" t="s">
        <v>472</v>
      </c>
      <c r="I129" s="60" t="s">
        <v>482</v>
      </c>
      <c r="J129" s="57" t="s">
        <v>425</v>
      </c>
    </row>
    <row r="130" spans="2:10" ht="89.25">
      <c r="B130" s="53" t="s">
        <v>419</v>
      </c>
      <c r="C130" s="53" t="s">
        <v>583</v>
      </c>
      <c r="D130" s="53" t="s">
        <v>427</v>
      </c>
      <c r="E130" s="53" t="s">
        <v>584</v>
      </c>
      <c r="F130" s="53" t="s">
        <v>431</v>
      </c>
      <c r="G130" s="60" t="s">
        <v>422</v>
      </c>
      <c r="H130" s="60" t="s">
        <v>472</v>
      </c>
      <c r="I130" s="60" t="s">
        <v>585</v>
      </c>
      <c r="J130" s="57" t="s">
        <v>425</v>
      </c>
    </row>
    <row r="131" spans="2:10" ht="191.25">
      <c r="B131" s="53" t="s">
        <v>419</v>
      </c>
      <c r="C131" s="53" t="s">
        <v>583</v>
      </c>
      <c r="D131" s="53" t="s">
        <v>427</v>
      </c>
      <c r="E131" s="53" t="s">
        <v>586</v>
      </c>
      <c r="F131" s="53" t="s">
        <v>441</v>
      </c>
      <c r="G131" s="60" t="s">
        <v>442</v>
      </c>
      <c r="H131" s="60" t="s">
        <v>443</v>
      </c>
      <c r="I131" s="53" t="s">
        <v>587</v>
      </c>
      <c r="J131" s="57" t="s">
        <v>425</v>
      </c>
    </row>
    <row r="132" spans="2:10" ht="51">
      <c r="B132" s="53" t="s">
        <v>419</v>
      </c>
      <c r="C132" s="53" t="s">
        <v>583</v>
      </c>
      <c r="D132" s="53" t="s">
        <v>160</v>
      </c>
      <c r="E132" s="60"/>
      <c r="F132" s="60" t="s">
        <v>431</v>
      </c>
      <c r="G132" s="60" t="s">
        <v>422</v>
      </c>
      <c r="H132" s="60" t="s">
        <v>472</v>
      </c>
      <c r="I132" s="60" t="s">
        <v>491</v>
      </c>
      <c r="J132" s="57" t="s">
        <v>425</v>
      </c>
    </row>
    <row r="133" spans="2:10" ht="127.5">
      <c r="B133" s="53" t="s">
        <v>419</v>
      </c>
      <c r="C133" s="53" t="s">
        <v>588</v>
      </c>
      <c r="D133" s="53" t="s">
        <v>427</v>
      </c>
      <c r="E133" s="60" t="s">
        <v>584</v>
      </c>
      <c r="F133" s="53" t="s">
        <v>431</v>
      </c>
      <c r="G133" s="60" t="s">
        <v>422</v>
      </c>
      <c r="H133" s="60" t="s">
        <v>472</v>
      </c>
      <c r="I133" s="53" t="s">
        <v>589</v>
      </c>
      <c r="J133" s="57" t="s">
        <v>425</v>
      </c>
    </row>
    <row r="134" spans="2:10" ht="165.75">
      <c r="B134" s="53" t="s">
        <v>419</v>
      </c>
      <c r="C134" s="53" t="s">
        <v>588</v>
      </c>
      <c r="D134" s="53" t="s">
        <v>427</v>
      </c>
      <c r="E134" s="60" t="s">
        <v>586</v>
      </c>
      <c r="F134" s="53" t="s">
        <v>441</v>
      </c>
      <c r="G134" s="60" t="s">
        <v>442</v>
      </c>
      <c r="H134" s="60" t="s">
        <v>443</v>
      </c>
      <c r="I134" s="53" t="s">
        <v>590</v>
      </c>
      <c r="J134" s="57" t="s">
        <v>425</v>
      </c>
    </row>
    <row r="135" spans="2:10" ht="51">
      <c r="B135" s="53" t="s">
        <v>419</v>
      </c>
      <c r="C135" s="53" t="s">
        <v>588</v>
      </c>
      <c r="D135" s="53" t="s">
        <v>160</v>
      </c>
      <c r="E135" s="60"/>
      <c r="F135" s="60" t="s">
        <v>431</v>
      </c>
      <c r="G135" s="60" t="s">
        <v>422</v>
      </c>
      <c r="H135" s="60" t="s">
        <v>472</v>
      </c>
      <c r="I135" s="60" t="s">
        <v>491</v>
      </c>
      <c r="J135" s="57" t="s">
        <v>425</v>
      </c>
    </row>
    <row r="136" spans="2:10" ht="102">
      <c r="B136" s="53" t="s">
        <v>419</v>
      </c>
      <c r="C136" s="53" t="s">
        <v>591</v>
      </c>
      <c r="D136" s="53" t="s">
        <v>427</v>
      </c>
      <c r="E136" s="60" t="s">
        <v>584</v>
      </c>
      <c r="F136" s="53" t="s">
        <v>431</v>
      </c>
      <c r="G136" s="60" t="s">
        <v>422</v>
      </c>
      <c r="H136" s="60" t="s">
        <v>472</v>
      </c>
      <c r="I136" s="53" t="s">
        <v>592</v>
      </c>
      <c r="J136" s="57" t="s">
        <v>425</v>
      </c>
    </row>
    <row r="137" spans="2:10" ht="178.5">
      <c r="B137" s="53" t="s">
        <v>419</v>
      </c>
      <c r="C137" s="53" t="s">
        <v>591</v>
      </c>
      <c r="D137" s="53" t="s">
        <v>427</v>
      </c>
      <c r="E137" s="60" t="s">
        <v>586</v>
      </c>
      <c r="F137" s="53" t="s">
        <v>441</v>
      </c>
      <c r="G137" s="60" t="s">
        <v>442</v>
      </c>
      <c r="H137" s="60" t="s">
        <v>554</v>
      </c>
      <c r="I137" s="60" t="s">
        <v>593</v>
      </c>
      <c r="J137" s="57" t="s">
        <v>425</v>
      </c>
    </row>
    <row r="138" spans="2:10" ht="51">
      <c r="B138" s="53" t="s">
        <v>419</v>
      </c>
      <c r="C138" s="53" t="s">
        <v>591</v>
      </c>
      <c r="D138" s="53" t="s">
        <v>160</v>
      </c>
      <c r="E138" s="60"/>
      <c r="F138" s="60" t="s">
        <v>431</v>
      </c>
      <c r="G138" s="60" t="s">
        <v>422</v>
      </c>
      <c r="H138" s="60" t="s">
        <v>472</v>
      </c>
      <c r="I138" s="60" t="s">
        <v>491</v>
      </c>
      <c r="J138" s="57" t="s">
        <v>425</v>
      </c>
    </row>
    <row r="139" spans="2:10" ht="102">
      <c r="B139" s="53" t="s">
        <v>419</v>
      </c>
      <c r="C139" s="53" t="s">
        <v>594</v>
      </c>
      <c r="D139" s="53" t="s">
        <v>427</v>
      </c>
      <c r="E139" s="60" t="s">
        <v>584</v>
      </c>
      <c r="F139" s="53" t="s">
        <v>431</v>
      </c>
      <c r="G139" s="60" t="s">
        <v>422</v>
      </c>
      <c r="H139" s="60" t="s">
        <v>472</v>
      </c>
      <c r="I139" s="53" t="s">
        <v>592</v>
      </c>
      <c r="J139" s="57" t="s">
        <v>425</v>
      </c>
    </row>
    <row r="140" spans="2:10" ht="178.5">
      <c r="B140" s="53" t="s">
        <v>419</v>
      </c>
      <c r="C140" s="53" t="s">
        <v>594</v>
      </c>
      <c r="D140" s="53" t="s">
        <v>427</v>
      </c>
      <c r="E140" s="60" t="s">
        <v>586</v>
      </c>
      <c r="F140" s="53" t="s">
        <v>441</v>
      </c>
      <c r="G140" s="60" t="s">
        <v>442</v>
      </c>
      <c r="H140" s="60" t="s">
        <v>554</v>
      </c>
      <c r="I140" s="60" t="s">
        <v>593</v>
      </c>
      <c r="J140" s="57" t="s">
        <v>425</v>
      </c>
    </row>
    <row r="141" spans="2:10" ht="51">
      <c r="B141" s="53" t="s">
        <v>419</v>
      </c>
      <c r="C141" s="53" t="s">
        <v>594</v>
      </c>
      <c r="D141" s="53" t="s">
        <v>160</v>
      </c>
      <c r="E141" s="60"/>
      <c r="F141" s="60" t="s">
        <v>431</v>
      </c>
      <c r="G141" s="60" t="s">
        <v>422</v>
      </c>
      <c r="H141" s="60" t="s">
        <v>472</v>
      </c>
      <c r="I141" s="60" t="s">
        <v>491</v>
      </c>
      <c r="J141" s="57" t="s">
        <v>425</v>
      </c>
    </row>
    <row r="142" spans="2:10" ht="63.75">
      <c r="B142" s="53" t="s">
        <v>419</v>
      </c>
      <c r="C142" s="53" t="s">
        <v>595</v>
      </c>
      <c r="D142" s="60"/>
      <c r="E142" s="60"/>
      <c r="F142" s="60" t="s">
        <v>421</v>
      </c>
      <c r="G142" s="60" t="s">
        <v>422</v>
      </c>
      <c r="H142" s="60" t="s">
        <v>472</v>
      </c>
      <c r="I142" s="60" t="s">
        <v>434</v>
      </c>
      <c r="J142" s="57" t="s">
        <v>425</v>
      </c>
    </row>
    <row r="143" spans="2:10" ht="51">
      <c r="B143" s="53" t="s">
        <v>419</v>
      </c>
      <c r="C143" s="53" t="s">
        <v>596</v>
      </c>
      <c r="D143" s="60"/>
      <c r="E143" s="60"/>
      <c r="F143" s="60" t="s">
        <v>421</v>
      </c>
      <c r="G143" s="55" t="s">
        <v>422</v>
      </c>
      <c r="H143" s="60" t="s">
        <v>472</v>
      </c>
      <c r="I143" s="60" t="s">
        <v>434</v>
      </c>
      <c r="J143" s="57" t="s">
        <v>425</v>
      </c>
    </row>
    <row r="144" spans="2:10" ht="51">
      <c r="B144" s="53" t="s">
        <v>419</v>
      </c>
      <c r="C144" s="53" t="s">
        <v>597</v>
      </c>
      <c r="D144" s="60"/>
      <c r="E144" s="60"/>
      <c r="F144" s="60" t="s">
        <v>421</v>
      </c>
      <c r="G144" s="55" t="s">
        <v>422</v>
      </c>
      <c r="H144" s="60" t="s">
        <v>472</v>
      </c>
      <c r="I144" s="60" t="s">
        <v>434</v>
      </c>
      <c r="J144" s="57" t="s">
        <v>425</v>
      </c>
    </row>
    <row r="145" spans="2:10" ht="51">
      <c r="B145" s="53" t="s">
        <v>419</v>
      </c>
      <c r="C145" s="53" t="s">
        <v>598</v>
      </c>
      <c r="D145" s="60"/>
      <c r="E145" s="60"/>
      <c r="F145" s="60" t="s">
        <v>421</v>
      </c>
      <c r="G145" s="55" t="s">
        <v>422</v>
      </c>
      <c r="H145" s="60" t="s">
        <v>472</v>
      </c>
      <c r="I145" s="60" t="s">
        <v>434</v>
      </c>
      <c r="J145" s="57" t="s">
        <v>425</v>
      </c>
    </row>
    <row r="204" spans="4:10" ht="12.75" customHeight="1">
      <c r="J204" s="54"/>
    </row>
    <row r="205" spans="4:10">
      <c r="D205" s="54"/>
      <c r="E205" s="54"/>
      <c r="F205" s="54"/>
      <c r="G205" s="54"/>
      <c r="H205" s="54"/>
      <c r="I205" s="54"/>
    </row>
  </sheetData>
  <mergeCells count="5">
    <mergeCell ref="C3:I3"/>
    <mergeCell ref="C2:I2"/>
    <mergeCell ref="B5:E5"/>
    <mergeCell ref="F5:G5"/>
    <mergeCell ref="C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4ECA-1FAD-43C6-A3C2-C75BE5FE3A92}">
  <sheetPr>
    <tabColor rgb="FF00B0F0"/>
  </sheetPr>
  <dimension ref="A2:DF207"/>
  <sheetViews>
    <sheetView zoomScale="120" zoomScaleNormal="120" workbookViewId="0">
      <pane ySplit="5" topLeftCell="A19" activePane="bottomLeft" state="frozen"/>
      <selection pane="bottomLeft" activeCell="F25" sqref="B2:J154"/>
    </sheetView>
  </sheetViews>
  <sheetFormatPr defaultColWidth="23.625" defaultRowHeight="12.75"/>
  <cols>
    <col min="1" max="1" width="2.75" style="67" customWidth="1"/>
    <col min="2" max="2" width="22" style="52" customWidth="1"/>
    <col min="3" max="5" width="20.625" style="52" customWidth="1"/>
    <col min="6" max="7" width="10.625" style="52" customWidth="1"/>
    <col min="8" max="8" width="23.625" style="52" customWidth="1"/>
    <col min="9" max="9" width="40.5" style="52" customWidth="1"/>
    <col min="10" max="10" width="29.25" style="67" customWidth="1"/>
    <col min="11" max="110" width="23.625" style="67"/>
    <col min="111" max="16384" width="23.625" style="52"/>
  </cols>
  <sheetData>
    <row r="2" spans="1:110">
      <c r="B2" s="206" t="s">
        <v>85</v>
      </c>
      <c r="C2" s="417" t="s">
        <v>599</v>
      </c>
      <c r="D2" s="417"/>
      <c r="E2" s="417"/>
      <c r="F2" s="417"/>
      <c r="G2" s="417"/>
      <c r="H2" s="417"/>
      <c r="I2" s="417"/>
    </row>
    <row r="3" spans="1:110">
      <c r="B3" s="206" t="s">
        <v>87</v>
      </c>
      <c r="C3" s="417" t="s">
        <v>416</v>
      </c>
      <c r="D3" s="417"/>
      <c r="E3" s="417"/>
      <c r="F3" s="417"/>
      <c r="G3" s="417"/>
      <c r="H3" s="417"/>
      <c r="I3" s="417"/>
    </row>
    <row r="4" spans="1:110">
      <c r="B4" s="206" t="s">
        <v>89</v>
      </c>
      <c r="C4" s="424" t="s">
        <v>600</v>
      </c>
      <c r="D4" s="424"/>
      <c r="E4" s="424"/>
      <c r="F4" s="424"/>
      <c r="G4" s="424"/>
      <c r="H4" s="424"/>
      <c r="I4" s="424"/>
    </row>
    <row r="5" spans="1:110" s="64" customFormat="1">
      <c r="A5" s="165"/>
      <c r="B5" s="422" t="s">
        <v>146</v>
      </c>
      <c r="C5" s="423"/>
      <c r="D5" s="423"/>
      <c r="E5" s="423"/>
      <c r="F5" s="420" t="s">
        <v>418</v>
      </c>
      <c r="G5" s="421"/>
      <c r="H5" s="65" t="s">
        <v>93</v>
      </c>
      <c r="I5" s="200" t="s">
        <v>94</v>
      </c>
      <c r="J5" s="164" t="s">
        <v>601</v>
      </c>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row>
    <row r="6" spans="1:110" ht="51">
      <c r="B6" s="53" t="s">
        <v>602</v>
      </c>
      <c r="C6" s="69" t="s">
        <v>420</v>
      </c>
      <c r="D6" s="55"/>
      <c r="E6" s="55"/>
      <c r="F6" s="55" t="s">
        <v>421</v>
      </c>
      <c r="G6" s="55" t="s">
        <v>422</v>
      </c>
      <c r="H6" s="55" t="s">
        <v>603</v>
      </c>
      <c r="I6" s="55" t="s">
        <v>604</v>
      </c>
      <c r="J6" s="67" t="s">
        <v>605</v>
      </c>
    </row>
    <row r="7" spans="1:110" s="180" customFormat="1" ht="38.25">
      <c r="B7" s="53" t="s">
        <v>602</v>
      </c>
      <c r="C7" s="53" t="s">
        <v>606</v>
      </c>
      <c r="D7" s="53"/>
      <c r="E7" s="53"/>
      <c r="F7" s="53" t="s">
        <v>431</v>
      </c>
      <c r="G7" s="53" t="s">
        <v>422</v>
      </c>
      <c r="H7" s="53" t="s">
        <v>472</v>
      </c>
      <c r="I7" s="53" t="s">
        <v>607</v>
      </c>
      <c r="J7" s="67" t="s">
        <v>605</v>
      </c>
    </row>
    <row r="8" spans="1:110" s="180" customFormat="1" ht="38.25">
      <c r="B8" s="53" t="s">
        <v>602</v>
      </c>
      <c r="C8" s="53" t="s">
        <v>433</v>
      </c>
      <c r="D8" s="53"/>
      <c r="E8" s="53"/>
      <c r="F8" s="53" t="s">
        <v>421</v>
      </c>
      <c r="G8" s="53" t="s">
        <v>422</v>
      </c>
      <c r="H8" s="53" t="s">
        <v>472</v>
      </c>
      <c r="I8" s="53" t="s">
        <v>512</v>
      </c>
      <c r="J8" s="67" t="s">
        <v>605</v>
      </c>
    </row>
    <row r="9" spans="1:110" ht="38.25">
      <c r="B9" s="53" t="s">
        <v>602</v>
      </c>
      <c r="C9" s="69" t="s">
        <v>435</v>
      </c>
      <c r="D9" s="55"/>
      <c r="E9" s="55"/>
      <c r="F9" s="55" t="s">
        <v>431</v>
      </c>
      <c r="G9" s="55" t="s">
        <v>422</v>
      </c>
      <c r="H9" s="55" t="s">
        <v>472</v>
      </c>
      <c r="I9" s="55" t="s">
        <v>482</v>
      </c>
      <c r="J9" s="67" t="s">
        <v>605</v>
      </c>
    </row>
    <row r="10" spans="1:110" ht="104.25" customHeight="1">
      <c r="B10" s="53" t="s">
        <v>602</v>
      </c>
      <c r="C10" s="69" t="s">
        <v>437</v>
      </c>
      <c r="D10" s="55"/>
      <c r="E10" s="55"/>
      <c r="F10" s="55" t="s">
        <v>421</v>
      </c>
      <c r="G10" s="55" t="s">
        <v>422</v>
      </c>
      <c r="H10" s="55" t="s">
        <v>472</v>
      </c>
      <c r="I10" s="55" t="s">
        <v>512</v>
      </c>
      <c r="J10" s="67" t="s">
        <v>605</v>
      </c>
    </row>
    <row r="11" spans="1:110" ht="105" customHeight="1">
      <c r="A11" s="181"/>
      <c r="B11" s="53" t="s">
        <v>602</v>
      </c>
      <c r="C11" s="69" t="s">
        <v>438</v>
      </c>
      <c r="D11" s="195" t="s">
        <v>608</v>
      </c>
      <c r="E11" s="195" t="s">
        <v>198</v>
      </c>
      <c r="F11" s="55" t="s">
        <v>421</v>
      </c>
      <c r="G11" s="55" t="s">
        <v>422</v>
      </c>
      <c r="H11" s="55" t="s">
        <v>472</v>
      </c>
      <c r="I11" s="55" t="s">
        <v>512</v>
      </c>
      <c r="J11" s="67" t="s">
        <v>605</v>
      </c>
    </row>
    <row r="12" spans="1:110" ht="92.25" customHeight="1">
      <c r="A12" s="181"/>
      <c r="B12" s="60" t="s">
        <v>602</v>
      </c>
      <c r="C12" s="56" t="s">
        <v>438</v>
      </c>
      <c r="D12" s="195" t="s">
        <v>609</v>
      </c>
      <c r="E12" s="195" t="s">
        <v>196</v>
      </c>
      <c r="F12" s="55" t="s">
        <v>431</v>
      </c>
      <c r="G12" s="55" t="s">
        <v>422</v>
      </c>
      <c r="H12" s="55" t="s">
        <v>472</v>
      </c>
      <c r="I12" s="55" t="s">
        <v>482</v>
      </c>
      <c r="J12" s="67" t="s">
        <v>605</v>
      </c>
    </row>
    <row r="13" spans="1:110" ht="104.25" customHeight="1">
      <c r="A13" s="181"/>
      <c r="B13" s="60" t="s">
        <v>602</v>
      </c>
      <c r="C13" s="56" t="s">
        <v>438</v>
      </c>
      <c r="D13" s="195" t="s">
        <v>610</v>
      </c>
      <c r="E13" s="55"/>
      <c r="F13" s="55" t="s">
        <v>441</v>
      </c>
      <c r="G13" s="55" t="s">
        <v>442</v>
      </c>
      <c r="H13" s="55" t="s">
        <v>611</v>
      </c>
      <c r="I13" s="55" t="s">
        <v>444</v>
      </c>
      <c r="J13" s="67" t="s">
        <v>605</v>
      </c>
    </row>
    <row r="14" spans="1:110" ht="38.25">
      <c r="A14" s="181"/>
      <c r="B14" s="60" t="s">
        <v>602</v>
      </c>
      <c r="C14" s="56" t="s">
        <v>438</v>
      </c>
      <c r="D14" s="195" t="s">
        <v>612</v>
      </c>
      <c r="E14" s="55"/>
      <c r="F14" s="55" t="s">
        <v>421</v>
      </c>
      <c r="G14" s="55" t="s">
        <v>422</v>
      </c>
      <c r="H14" s="55" t="s">
        <v>472</v>
      </c>
      <c r="I14" s="55" t="s">
        <v>512</v>
      </c>
      <c r="J14" s="67" t="s">
        <v>605</v>
      </c>
    </row>
    <row r="15" spans="1:110" ht="76.5">
      <c r="A15" s="181"/>
      <c r="B15" s="60" t="s">
        <v>602</v>
      </c>
      <c r="C15" s="56" t="s">
        <v>438</v>
      </c>
      <c r="D15" s="56" t="s">
        <v>446</v>
      </c>
      <c r="E15" s="55"/>
      <c r="F15" s="55" t="s">
        <v>447</v>
      </c>
      <c r="G15" s="55" t="s">
        <v>442</v>
      </c>
      <c r="H15" s="55" t="s">
        <v>613</v>
      </c>
      <c r="I15" s="55" t="s">
        <v>614</v>
      </c>
      <c r="J15" s="67" t="s">
        <v>605</v>
      </c>
    </row>
    <row r="16" spans="1:110" ht="38.25">
      <c r="A16" s="181"/>
      <c r="B16" s="60" t="s">
        <v>602</v>
      </c>
      <c r="C16" s="195" t="s">
        <v>449</v>
      </c>
      <c r="D16" s="69" t="s">
        <v>450</v>
      </c>
      <c r="E16" s="196"/>
      <c r="F16" s="55" t="s">
        <v>421</v>
      </c>
      <c r="G16" s="55" t="s">
        <v>422</v>
      </c>
      <c r="H16" s="55" t="s">
        <v>472</v>
      </c>
      <c r="I16" s="55" t="s">
        <v>512</v>
      </c>
      <c r="J16" s="67" t="s">
        <v>605</v>
      </c>
    </row>
    <row r="17" spans="1:10" ht="51">
      <c r="A17" s="181"/>
      <c r="B17" s="60" t="s">
        <v>602</v>
      </c>
      <c r="C17" s="195" t="s">
        <v>449</v>
      </c>
      <c r="D17" s="69" t="s">
        <v>451</v>
      </c>
      <c r="E17" s="196"/>
      <c r="F17" s="55" t="s">
        <v>431</v>
      </c>
      <c r="G17" s="55" t="s">
        <v>422</v>
      </c>
      <c r="H17" s="55" t="s">
        <v>472</v>
      </c>
      <c r="I17" s="55" t="s">
        <v>482</v>
      </c>
      <c r="J17" s="67" t="s">
        <v>605</v>
      </c>
    </row>
    <row r="18" spans="1:10" ht="76.5">
      <c r="A18" s="181"/>
      <c r="B18" s="60" t="s">
        <v>602</v>
      </c>
      <c r="C18" s="195" t="s">
        <v>449</v>
      </c>
      <c r="D18" s="69" t="s">
        <v>452</v>
      </c>
      <c r="E18" s="196"/>
      <c r="F18" s="55" t="s">
        <v>447</v>
      </c>
      <c r="G18" s="55" t="s">
        <v>442</v>
      </c>
      <c r="H18" s="55" t="s">
        <v>613</v>
      </c>
      <c r="I18" s="55" t="s">
        <v>614</v>
      </c>
      <c r="J18" s="67" t="s">
        <v>605</v>
      </c>
    </row>
    <row r="19" spans="1:10" ht="38.25">
      <c r="B19" s="60" t="s">
        <v>602</v>
      </c>
      <c r="C19" s="55" t="s">
        <v>454</v>
      </c>
      <c r="D19" s="55"/>
      <c r="E19" s="55"/>
      <c r="F19" s="55" t="s">
        <v>421</v>
      </c>
      <c r="G19" s="55" t="s">
        <v>422</v>
      </c>
      <c r="H19" s="55" t="s">
        <v>472</v>
      </c>
      <c r="I19" s="55" t="s">
        <v>512</v>
      </c>
      <c r="J19" s="67" t="s">
        <v>605</v>
      </c>
    </row>
    <row r="20" spans="1:10" ht="38.25">
      <c r="B20" s="60" t="s">
        <v>602</v>
      </c>
      <c r="C20" s="55" t="s">
        <v>455</v>
      </c>
      <c r="D20" s="55"/>
      <c r="E20" s="55"/>
      <c r="F20" s="55" t="s">
        <v>421</v>
      </c>
      <c r="G20" s="55" t="s">
        <v>422</v>
      </c>
      <c r="H20" s="55" t="s">
        <v>472</v>
      </c>
      <c r="I20" s="55" t="s">
        <v>512</v>
      </c>
      <c r="J20" s="67" t="s">
        <v>605</v>
      </c>
    </row>
    <row r="21" spans="1:10" ht="38.25">
      <c r="B21" s="53" t="s">
        <v>602</v>
      </c>
      <c r="C21" s="57" t="s">
        <v>615</v>
      </c>
      <c r="E21" s="55"/>
      <c r="F21" s="55" t="s">
        <v>421</v>
      </c>
      <c r="G21" s="55" t="s">
        <v>422</v>
      </c>
      <c r="H21" s="55" t="s">
        <v>472</v>
      </c>
      <c r="I21" s="55" t="s">
        <v>512</v>
      </c>
      <c r="J21" s="67" t="s">
        <v>605</v>
      </c>
    </row>
    <row r="22" spans="1:10" ht="63.75">
      <c r="B22" s="60" t="s">
        <v>602</v>
      </c>
      <c r="C22" s="55" t="s">
        <v>456</v>
      </c>
      <c r="D22" s="55"/>
      <c r="E22" s="55"/>
      <c r="F22" s="55" t="s">
        <v>421</v>
      </c>
      <c r="G22" s="55" t="s">
        <v>422</v>
      </c>
      <c r="H22" s="55" t="s">
        <v>472</v>
      </c>
      <c r="I22" s="55" t="s">
        <v>512</v>
      </c>
      <c r="J22" s="67" t="s">
        <v>605</v>
      </c>
    </row>
    <row r="23" spans="1:10" ht="63.75">
      <c r="B23" s="60" t="s">
        <v>602</v>
      </c>
      <c r="C23" s="53" t="s">
        <v>430</v>
      </c>
      <c r="D23" s="55" t="s">
        <v>456</v>
      </c>
      <c r="E23" s="55"/>
      <c r="F23" s="55" t="s">
        <v>421</v>
      </c>
      <c r="G23" s="55" t="s">
        <v>422</v>
      </c>
      <c r="H23" s="55" t="s">
        <v>472</v>
      </c>
      <c r="I23" s="55" t="s">
        <v>616</v>
      </c>
      <c r="J23" s="67" t="s">
        <v>605</v>
      </c>
    </row>
    <row r="24" spans="1:10" ht="51">
      <c r="B24" s="60" t="s">
        <v>602</v>
      </c>
      <c r="C24" s="55" t="s">
        <v>457</v>
      </c>
      <c r="D24" s="55"/>
      <c r="E24" s="55"/>
      <c r="F24" s="55" t="s">
        <v>431</v>
      </c>
      <c r="G24" s="55" t="s">
        <v>422</v>
      </c>
      <c r="H24" s="55" t="s">
        <v>472</v>
      </c>
      <c r="I24" s="55" t="s">
        <v>617</v>
      </c>
      <c r="J24" s="67" t="s">
        <v>605</v>
      </c>
    </row>
    <row r="25" spans="1:10" ht="51">
      <c r="B25" s="60" t="s">
        <v>602</v>
      </c>
      <c r="C25" s="55" t="s">
        <v>458</v>
      </c>
      <c r="D25" s="55"/>
      <c r="E25" s="55"/>
      <c r="F25" s="55" t="s">
        <v>431</v>
      </c>
      <c r="G25" s="55" t="s">
        <v>422</v>
      </c>
      <c r="H25" s="55" t="s">
        <v>472</v>
      </c>
      <c r="I25" s="55" t="s">
        <v>618</v>
      </c>
      <c r="J25" s="67" t="s">
        <v>605</v>
      </c>
    </row>
    <row r="26" spans="1:10" ht="51">
      <c r="B26" s="60" t="s">
        <v>602</v>
      </c>
      <c r="C26" s="55" t="s">
        <v>459</v>
      </c>
      <c r="D26" s="55"/>
      <c r="E26" s="55"/>
      <c r="F26" s="55" t="s">
        <v>431</v>
      </c>
      <c r="G26" s="55" t="s">
        <v>422</v>
      </c>
      <c r="H26" s="55" t="s">
        <v>472</v>
      </c>
      <c r="I26" s="55" t="s">
        <v>618</v>
      </c>
      <c r="J26" s="67" t="s">
        <v>605</v>
      </c>
    </row>
    <row r="27" spans="1:10" ht="72" customHeight="1">
      <c r="B27" s="60" t="s">
        <v>602</v>
      </c>
      <c r="C27" s="56" t="s">
        <v>460</v>
      </c>
      <c r="D27" s="56" t="s">
        <v>619</v>
      </c>
      <c r="E27" s="55"/>
      <c r="F27" s="55" t="s">
        <v>421</v>
      </c>
      <c r="G27" s="55" t="s">
        <v>422</v>
      </c>
      <c r="H27" s="55" t="s">
        <v>472</v>
      </c>
      <c r="I27" s="55" t="s">
        <v>512</v>
      </c>
      <c r="J27" s="67" t="s">
        <v>605</v>
      </c>
    </row>
    <row r="28" spans="1:10" ht="41.25" customHeight="1">
      <c r="B28" s="60" t="s">
        <v>602</v>
      </c>
      <c r="C28" s="69" t="s">
        <v>463</v>
      </c>
      <c r="D28" s="56" t="s">
        <v>464</v>
      </c>
      <c r="E28" s="55"/>
      <c r="F28" s="55" t="s">
        <v>431</v>
      </c>
      <c r="G28" s="55" t="s">
        <v>422</v>
      </c>
      <c r="H28" s="55" t="s">
        <v>472</v>
      </c>
      <c r="I28" s="55" t="s">
        <v>618</v>
      </c>
      <c r="J28" s="67" t="s">
        <v>605</v>
      </c>
    </row>
    <row r="29" spans="1:10" ht="42.75" customHeight="1">
      <c r="B29" s="60" t="s">
        <v>602</v>
      </c>
      <c r="C29" s="60" t="s">
        <v>465</v>
      </c>
      <c r="D29" s="55"/>
      <c r="E29" s="55"/>
      <c r="F29" s="55" t="s">
        <v>431</v>
      </c>
      <c r="G29" s="55" t="s">
        <v>422</v>
      </c>
      <c r="H29" s="55" t="s">
        <v>472</v>
      </c>
      <c r="I29" s="55" t="s">
        <v>618</v>
      </c>
      <c r="J29" s="67" t="s">
        <v>605</v>
      </c>
    </row>
    <row r="30" spans="1:10" ht="74.25" customHeight="1">
      <c r="B30" s="60" t="s">
        <v>602</v>
      </c>
      <c r="C30" s="60" t="s">
        <v>466</v>
      </c>
      <c r="D30" s="56" t="s">
        <v>467</v>
      </c>
      <c r="E30" s="56" t="s">
        <v>468</v>
      </c>
      <c r="F30" s="55" t="s">
        <v>421</v>
      </c>
      <c r="G30" s="55" t="s">
        <v>422</v>
      </c>
      <c r="H30" s="55" t="s">
        <v>472</v>
      </c>
      <c r="I30" s="55" t="s">
        <v>512</v>
      </c>
      <c r="J30" s="67" t="s">
        <v>605</v>
      </c>
    </row>
    <row r="31" spans="1:10" ht="65.25" customHeight="1">
      <c r="B31" s="60" t="s">
        <v>602</v>
      </c>
      <c r="C31" s="60" t="s">
        <v>620</v>
      </c>
      <c r="D31" s="55"/>
      <c r="E31" s="55"/>
      <c r="F31" s="55" t="s">
        <v>431</v>
      </c>
      <c r="G31" s="55" t="s">
        <v>422</v>
      </c>
      <c r="H31" s="55" t="s">
        <v>472</v>
      </c>
      <c r="I31" s="55" t="s">
        <v>618</v>
      </c>
      <c r="J31" s="67" t="s">
        <v>605</v>
      </c>
    </row>
    <row r="32" spans="1:10" ht="49.5" customHeight="1">
      <c r="B32" s="60" t="s">
        <v>602</v>
      </c>
      <c r="C32" s="60" t="s">
        <v>621</v>
      </c>
      <c r="D32" s="55"/>
      <c r="E32" s="55"/>
      <c r="F32" s="55" t="s">
        <v>431</v>
      </c>
      <c r="G32" s="55" t="s">
        <v>422</v>
      </c>
      <c r="H32" s="55" t="s">
        <v>472</v>
      </c>
      <c r="I32" s="55" t="s">
        <v>618</v>
      </c>
      <c r="J32" s="67" t="s">
        <v>605</v>
      </c>
    </row>
    <row r="33" spans="2:10" ht="83.25" customHeight="1">
      <c r="B33" s="60" t="s">
        <v>602</v>
      </c>
      <c r="C33" s="53" t="s">
        <v>622</v>
      </c>
      <c r="D33" s="55"/>
      <c r="E33" s="55"/>
      <c r="F33" s="55" t="s">
        <v>441</v>
      </c>
      <c r="G33" s="55" t="s">
        <v>442</v>
      </c>
      <c r="H33" s="60" t="s">
        <v>443</v>
      </c>
      <c r="I33" s="55" t="s">
        <v>444</v>
      </c>
      <c r="J33" s="67" t="s">
        <v>605</v>
      </c>
    </row>
    <row r="34" spans="2:10" ht="63.75">
      <c r="B34" s="60" t="s">
        <v>602</v>
      </c>
      <c r="C34" s="60" t="s">
        <v>623</v>
      </c>
      <c r="D34" s="55"/>
      <c r="E34" s="55"/>
      <c r="F34" s="55" t="s">
        <v>431</v>
      </c>
      <c r="G34" s="55" t="s">
        <v>422</v>
      </c>
      <c r="H34" s="55" t="s">
        <v>472</v>
      </c>
      <c r="I34" s="55" t="s">
        <v>618</v>
      </c>
      <c r="J34" s="67" t="s">
        <v>605</v>
      </c>
    </row>
    <row r="35" spans="2:10" ht="51">
      <c r="B35" s="60" t="s">
        <v>602</v>
      </c>
      <c r="C35" s="60" t="s">
        <v>471</v>
      </c>
      <c r="D35" s="60"/>
      <c r="E35" s="60"/>
      <c r="F35" s="60" t="s">
        <v>421</v>
      </c>
      <c r="G35" s="60" t="s">
        <v>422</v>
      </c>
      <c r="H35" s="60" t="s">
        <v>472</v>
      </c>
      <c r="I35" s="60" t="s">
        <v>512</v>
      </c>
      <c r="J35" s="67" t="s">
        <v>605</v>
      </c>
    </row>
    <row r="36" spans="2:10" ht="67.5" customHeight="1">
      <c r="B36" s="60" t="s">
        <v>602</v>
      </c>
      <c r="C36" s="60" t="s">
        <v>624</v>
      </c>
      <c r="D36" s="60"/>
      <c r="E36" s="60"/>
      <c r="F36" s="60" t="s">
        <v>431</v>
      </c>
      <c r="G36" s="60" t="s">
        <v>422</v>
      </c>
      <c r="H36" s="60" t="s">
        <v>472</v>
      </c>
      <c r="I36" s="60" t="s">
        <v>618</v>
      </c>
      <c r="J36" s="67" t="s">
        <v>605</v>
      </c>
    </row>
    <row r="37" spans="2:10" s="67" customFormat="1" ht="63.75">
      <c r="B37" s="53" t="s">
        <v>602</v>
      </c>
      <c r="C37" s="53" t="s">
        <v>625</v>
      </c>
      <c r="D37" s="53"/>
      <c r="E37" s="53"/>
      <c r="F37" s="53" t="s">
        <v>421</v>
      </c>
      <c r="G37" s="53" t="s">
        <v>422</v>
      </c>
      <c r="H37" s="53" t="s">
        <v>472</v>
      </c>
      <c r="I37" s="53" t="s">
        <v>512</v>
      </c>
      <c r="J37" s="67" t="s">
        <v>605</v>
      </c>
    </row>
    <row r="38" spans="2:10" ht="51">
      <c r="B38" s="60" t="s">
        <v>602</v>
      </c>
      <c r="C38" s="60" t="s">
        <v>626</v>
      </c>
      <c r="D38" s="60"/>
      <c r="E38" s="60"/>
      <c r="F38" s="60" t="s">
        <v>431</v>
      </c>
      <c r="G38" s="60" t="s">
        <v>422</v>
      </c>
      <c r="H38" s="60" t="s">
        <v>472</v>
      </c>
      <c r="I38" s="60" t="s">
        <v>627</v>
      </c>
      <c r="J38" s="67" t="s">
        <v>605</v>
      </c>
    </row>
    <row r="39" spans="2:10" ht="38.25">
      <c r="B39" s="60" t="s">
        <v>602</v>
      </c>
      <c r="C39" s="60" t="s">
        <v>475</v>
      </c>
      <c r="D39" s="60"/>
      <c r="E39" s="60"/>
      <c r="F39" s="60" t="s">
        <v>421</v>
      </c>
      <c r="G39" s="60" t="s">
        <v>422</v>
      </c>
      <c r="H39" s="60" t="s">
        <v>472</v>
      </c>
      <c r="I39" s="60" t="s">
        <v>628</v>
      </c>
      <c r="J39" s="67" t="s">
        <v>605</v>
      </c>
    </row>
    <row r="40" spans="2:10" ht="38.25">
      <c r="B40" s="60" t="s">
        <v>602</v>
      </c>
      <c r="C40" s="53" t="s">
        <v>629</v>
      </c>
      <c r="D40" s="60"/>
      <c r="E40" s="60"/>
      <c r="F40" s="60" t="s">
        <v>421</v>
      </c>
      <c r="G40" s="60" t="s">
        <v>422</v>
      </c>
      <c r="H40" s="60" t="s">
        <v>472</v>
      </c>
      <c r="I40" s="60" t="s">
        <v>434</v>
      </c>
      <c r="J40" s="67" t="s">
        <v>605</v>
      </c>
    </row>
    <row r="41" spans="2:10" ht="51">
      <c r="B41" s="60" t="s">
        <v>602</v>
      </c>
      <c r="C41" s="60" t="s">
        <v>630</v>
      </c>
      <c r="D41" s="60" t="s">
        <v>631</v>
      </c>
      <c r="E41" s="60"/>
      <c r="F41" s="60" t="s">
        <v>431</v>
      </c>
      <c r="G41" s="60" t="s">
        <v>422</v>
      </c>
      <c r="H41" s="60" t="s">
        <v>472</v>
      </c>
      <c r="I41" s="60" t="s">
        <v>632</v>
      </c>
      <c r="J41" s="67" t="s">
        <v>605</v>
      </c>
    </row>
    <row r="42" spans="2:10" ht="76.5">
      <c r="B42" s="60" t="s">
        <v>602</v>
      </c>
      <c r="C42" s="60" t="s">
        <v>630</v>
      </c>
      <c r="D42" s="60" t="s">
        <v>164</v>
      </c>
      <c r="E42" s="60"/>
      <c r="F42" s="60" t="s">
        <v>441</v>
      </c>
      <c r="G42" s="60" t="s">
        <v>442</v>
      </c>
      <c r="H42" s="60" t="s">
        <v>554</v>
      </c>
      <c r="I42" s="60" t="s">
        <v>555</v>
      </c>
      <c r="J42" s="67" t="s">
        <v>605</v>
      </c>
    </row>
    <row r="43" spans="2:10" ht="51">
      <c r="B43" s="60" t="s">
        <v>602</v>
      </c>
      <c r="C43" s="60" t="s">
        <v>633</v>
      </c>
      <c r="D43" s="60" t="s">
        <v>631</v>
      </c>
      <c r="E43" s="60"/>
      <c r="F43" s="60" t="s">
        <v>431</v>
      </c>
      <c r="G43" s="60" t="s">
        <v>422</v>
      </c>
      <c r="H43" s="60" t="s">
        <v>472</v>
      </c>
      <c r="I43" s="60" t="s">
        <v>632</v>
      </c>
      <c r="J43" s="67" t="s">
        <v>605</v>
      </c>
    </row>
    <row r="44" spans="2:10" ht="89.25">
      <c r="B44" s="60" t="s">
        <v>602</v>
      </c>
      <c r="C44" s="60" t="s">
        <v>633</v>
      </c>
      <c r="D44" s="60" t="s">
        <v>631</v>
      </c>
      <c r="E44" s="60"/>
      <c r="F44" s="60" t="s">
        <v>441</v>
      </c>
      <c r="G44" s="60" t="s">
        <v>442</v>
      </c>
      <c r="H44" s="60" t="s">
        <v>443</v>
      </c>
      <c r="I44" s="60" t="s">
        <v>555</v>
      </c>
      <c r="J44" s="67" t="s">
        <v>605</v>
      </c>
    </row>
    <row r="45" spans="2:10" ht="38.25">
      <c r="B45" s="60" t="s">
        <v>602</v>
      </c>
      <c r="C45" s="60" t="s">
        <v>478</v>
      </c>
      <c r="D45" s="60"/>
      <c r="E45" s="60"/>
      <c r="F45" s="60" t="s">
        <v>431</v>
      </c>
      <c r="G45" s="60" t="s">
        <v>422</v>
      </c>
      <c r="H45" s="60" t="s">
        <v>472</v>
      </c>
      <c r="I45" s="60" t="s">
        <v>618</v>
      </c>
      <c r="J45" s="67" t="s">
        <v>605</v>
      </c>
    </row>
    <row r="46" spans="2:10" ht="76.5">
      <c r="B46" s="60" t="s">
        <v>602</v>
      </c>
      <c r="C46" s="60" t="s">
        <v>479</v>
      </c>
      <c r="D46" s="60"/>
      <c r="E46" s="60"/>
      <c r="F46" s="60" t="s">
        <v>431</v>
      </c>
      <c r="G46" s="60" t="s">
        <v>422</v>
      </c>
      <c r="H46" s="60" t="s">
        <v>472</v>
      </c>
      <c r="I46" s="60" t="s">
        <v>634</v>
      </c>
      <c r="J46" s="67" t="s">
        <v>605</v>
      </c>
    </row>
    <row r="47" spans="2:10" ht="38.25">
      <c r="B47" s="60" t="s">
        <v>602</v>
      </c>
      <c r="C47" s="60" t="s">
        <v>480</v>
      </c>
      <c r="D47" s="60"/>
      <c r="E47" s="60"/>
      <c r="F47" s="60" t="s">
        <v>421</v>
      </c>
      <c r="G47" s="60" t="s">
        <v>422</v>
      </c>
      <c r="H47" s="60" t="s">
        <v>472</v>
      </c>
      <c r="I47" s="60" t="s">
        <v>512</v>
      </c>
      <c r="J47" s="67" t="s">
        <v>605</v>
      </c>
    </row>
    <row r="48" spans="2:10" ht="89.25">
      <c r="B48" s="60" t="s">
        <v>602</v>
      </c>
      <c r="C48" s="60" t="s">
        <v>481</v>
      </c>
      <c r="D48" s="60"/>
      <c r="E48" s="60"/>
      <c r="F48" s="60" t="s">
        <v>431</v>
      </c>
      <c r="G48" s="60" t="s">
        <v>422</v>
      </c>
      <c r="H48" s="60" t="s">
        <v>472</v>
      </c>
      <c r="I48" s="60" t="s">
        <v>635</v>
      </c>
      <c r="J48" s="67" t="s">
        <v>605</v>
      </c>
    </row>
    <row r="49" spans="2:10" ht="76.5">
      <c r="B49" s="60" t="s">
        <v>602</v>
      </c>
      <c r="C49" s="141" t="s">
        <v>483</v>
      </c>
      <c r="D49" s="60"/>
      <c r="E49" s="60"/>
      <c r="F49" s="60" t="s">
        <v>441</v>
      </c>
      <c r="G49" s="60" t="s">
        <v>442</v>
      </c>
      <c r="H49" s="60" t="s">
        <v>554</v>
      </c>
      <c r="I49" s="60" t="s">
        <v>444</v>
      </c>
      <c r="J49" s="67" t="s">
        <v>605</v>
      </c>
    </row>
    <row r="50" spans="2:10" ht="127.5">
      <c r="B50" s="60" t="s">
        <v>602</v>
      </c>
      <c r="C50" s="141" t="s">
        <v>490</v>
      </c>
      <c r="D50" s="60"/>
      <c r="E50" s="60"/>
      <c r="F50" s="60" t="s">
        <v>431</v>
      </c>
      <c r="G50" s="60" t="s">
        <v>422</v>
      </c>
      <c r="H50" s="60" t="s">
        <v>472</v>
      </c>
      <c r="I50" s="60" t="s">
        <v>636</v>
      </c>
      <c r="J50" s="67" t="s">
        <v>605</v>
      </c>
    </row>
    <row r="51" spans="2:10" ht="38.25">
      <c r="B51" s="60" t="s">
        <v>602</v>
      </c>
      <c r="C51" s="197" t="s">
        <v>492</v>
      </c>
      <c r="D51" s="60"/>
      <c r="E51" s="60"/>
      <c r="F51" s="60" t="s">
        <v>431</v>
      </c>
      <c r="G51" s="60" t="s">
        <v>422</v>
      </c>
      <c r="H51" s="60" t="s">
        <v>472</v>
      </c>
      <c r="I51" s="60" t="s">
        <v>618</v>
      </c>
      <c r="J51" s="67" t="s">
        <v>605</v>
      </c>
    </row>
    <row r="52" spans="2:10" ht="38.25">
      <c r="B52" s="60" t="s">
        <v>602</v>
      </c>
      <c r="C52" s="197" t="s">
        <v>493</v>
      </c>
      <c r="D52" s="53"/>
      <c r="E52" s="53"/>
      <c r="F52" s="53" t="s">
        <v>431</v>
      </c>
      <c r="G52" s="53" t="s">
        <v>422</v>
      </c>
      <c r="H52" s="60" t="s">
        <v>472</v>
      </c>
      <c r="I52" s="60" t="s">
        <v>618</v>
      </c>
      <c r="J52" s="67" t="s">
        <v>605</v>
      </c>
    </row>
    <row r="53" spans="2:10" ht="51">
      <c r="B53" s="60" t="s">
        <v>602</v>
      </c>
      <c r="C53" s="53" t="s">
        <v>637</v>
      </c>
      <c r="D53" s="53" t="s">
        <v>631</v>
      </c>
      <c r="E53" s="53"/>
      <c r="F53" s="53" t="s">
        <v>421</v>
      </c>
      <c r="G53" s="53" t="s">
        <v>422</v>
      </c>
      <c r="H53" s="60" t="s">
        <v>472</v>
      </c>
      <c r="I53" s="53" t="s">
        <v>638</v>
      </c>
      <c r="J53" s="67" t="s">
        <v>605</v>
      </c>
    </row>
    <row r="54" spans="2:10" ht="89.25">
      <c r="B54" s="60" t="s">
        <v>602</v>
      </c>
      <c r="C54" s="53" t="s">
        <v>495</v>
      </c>
      <c r="D54" s="53" t="s">
        <v>631</v>
      </c>
      <c r="F54" s="53" t="s">
        <v>431</v>
      </c>
      <c r="G54" s="53" t="s">
        <v>422</v>
      </c>
      <c r="H54" s="60" t="s">
        <v>472</v>
      </c>
      <c r="I54" s="53" t="s">
        <v>639</v>
      </c>
      <c r="J54" s="67" t="s">
        <v>605</v>
      </c>
    </row>
    <row r="55" spans="2:10" ht="89.25">
      <c r="B55" s="60" t="s">
        <v>602</v>
      </c>
      <c r="C55" s="53" t="s">
        <v>497</v>
      </c>
      <c r="D55" s="53" t="s">
        <v>631</v>
      </c>
      <c r="E55" s="53"/>
      <c r="F55" s="53" t="s">
        <v>431</v>
      </c>
      <c r="G55" s="53" t="s">
        <v>422</v>
      </c>
      <c r="H55" s="60" t="s">
        <v>472</v>
      </c>
      <c r="I55" s="53" t="s">
        <v>639</v>
      </c>
      <c r="J55" s="67" t="s">
        <v>605</v>
      </c>
    </row>
    <row r="56" spans="2:10" ht="89.25">
      <c r="B56" s="60" t="s">
        <v>602</v>
      </c>
      <c r="C56" s="60" t="s">
        <v>637</v>
      </c>
      <c r="D56" s="60" t="s">
        <v>164</v>
      </c>
      <c r="E56" s="60"/>
      <c r="F56" s="60" t="s">
        <v>421</v>
      </c>
      <c r="G56" s="60" t="s">
        <v>422</v>
      </c>
      <c r="H56" s="60" t="s">
        <v>472</v>
      </c>
      <c r="I56" s="53" t="s">
        <v>640</v>
      </c>
      <c r="J56" s="67" t="s">
        <v>605</v>
      </c>
    </row>
    <row r="57" spans="2:10" ht="89.25">
      <c r="B57" s="60" t="s">
        <v>602</v>
      </c>
      <c r="C57" s="60" t="s">
        <v>495</v>
      </c>
      <c r="D57" s="60" t="s">
        <v>164</v>
      </c>
      <c r="F57" s="60" t="s">
        <v>431</v>
      </c>
      <c r="G57" s="60" t="s">
        <v>422</v>
      </c>
      <c r="H57" s="60" t="s">
        <v>472</v>
      </c>
      <c r="I57" s="53" t="s">
        <v>639</v>
      </c>
      <c r="J57" s="67" t="s">
        <v>605</v>
      </c>
    </row>
    <row r="58" spans="2:10" ht="114.75">
      <c r="B58" s="60" t="s">
        <v>602</v>
      </c>
      <c r="C58" s="60" t="s">
        <v>497</v>
      </c>
      <c r="D58" s="60" t="s">
        <v>164</v>
      </c>
      <c r="E58" s="60"/>
      <c r="F58" s="60" t="s">
        <v>441</v>
      </c>
      <c r="G58" s="60" t="s">
        <v>442</v>
      </c>
      <c r="H58" s="60" t="s">
        <v>554</v>
      </c>
      <c r="I58" s="53" t="s">
        <v>641</v>
      </c>
      <c r="J58" s="67" t="s">
        <v>605</v>
      </c>
    </row>
    <row r="59" spans="2:10" ht="51">
      <c r="B59" s="60" t="s">
        <v>602</v>
      </c>
      <c r="C59" s="60" t="s">
        <v>498</v>
      </c>
      <c r="D59" s="60"/>
      <c r="E59" s="60"/>
      <c r="F59" s="60" t="s">
        <v>421</v>
      </c>
      <c r="G59" s="60" t="s">
        <v>422</v>
      </c>
      <c r="H59" s="60" t="s">
        <v>472</v>
      </c>
      <c r="I59" s="60" t="s">
        <v>642</v>
      </c>
      <c r="J59" s="67" t="s">
        <v>605</v>
      </c>
    </row>
    <row r="60" spans="2:10" ht="114.75">
      <c r="B60" s="60" t="s">
        <v>602</v>
      </c>
      <c r="C60" s="60" t="s">
        <v>499</v>
      </c>
      <c r="D60" s="60"/>
      <c r="E60" s="60"/>
      <c r="F60" s="60" t="s">
        <v>421</v>
      </c>
      <c r="G60" s="60" t="s">
        <v>422</v>
      </c>
      <c r="H60" s="60" t="s">
        <v>472</v>
      </c>
      <c r="I60" s="60" t="s">
        <v>500</v>
      </c>
      <c r="J60" s="67" t="s">
        <v>605</v>
      </c>
    </row>
    <row r="61" spans="2:10" ht="38.25">
      <c r="B61" s="60" t="s">
        <v>602</v>
      </c>
      <c r="C61" s="60" t="s">
        <v>501</v>
      </c>
      <c r="D61" s="163"/>
      <c r="E61" s="60"/>
      <c r="F61" s="60" t="s">
        <v>421</v>
      </c>
      <c r="G61" s="60" t="s">
        <v>422</v>
      </c>
      <c r="H61" s="60" t="s">
        <v>472</v>
      </c>
      <c r="I61" s="53" t="s">
        <v>535</v>
      </c>
      <c r="J61" s="67" t="s">
        <v>605</v>
      </c>
    </row>
    <row r="62" spans="2:10" ht="63.75">
      <c r="B62" s="60" t="s">
        <v>602</v>
      </c>
      <c r="C62" s="60" t="s">
        <v>503</v>
      </c>
      <c r="D62" s="60" t="s">
        <v>631</v>
      </c>
      <c r="E62" s="60"/>
      <c r="F62" s="60" t="s">
        <v>421</v>
      </c>
      <c r="G62" s="60" t="s">
        <v>422</v>
      </c>
      <c r="H62" s="60" t="s">
        <v>472</v>
      </c>
      <c r="I62" s="53" t="s">
        <v>643</v>
      </c>
      <c r="J62" s="67" t="s">
        <v>605</v>
      </c>
    </row>
    <row r="63" spans="2:10" ht="63.75">
      <c r="B63" s="60" t="s">
        <v>602</v>
      </c>
      <c r="C63" s="60" t="s">
        <v>503</v>
      </c>
      <c r="D63" s="60" t="s">
        <v>164</v>
      </c>
      <c r="E63" s="60"/>
      <c r="F63" s="60" t="s">
        <v>431</v>
      </c>
      <c r="G63" s="60" t="s">
        <v>422</v>
      </c>
      <c r="H63" s="60" t="s">
        <v>472</v>
      </c>
      <c r="I63" s="53" t="s">
        <v>644</v>
      </c>
      <c r="J63" s="67" t="s">
        <v>605</v>
      </c>
    </row>
    <row r="64" spans="2:10" ht="89.25">
      <c r="B64" s="60" t="s">
        <v>602</v>
      </c>
      <c r="C64" s="60" t="s">
        <v>505</v>
      </c>
      <c r="D64" s="60" t="s">
        <v>631</v>
      </c>
      <c r="E64" s="60"/>
      <c r="F64" s="60" t="s">
        <v>447</v>
      </c>
      <c r="G64" s="60" t="s">
        <v>442</v>
      </c>
      <c r="H64" s="60" t="s">
        <v>443</v>
      </c>
      <c r="I64" s="53" t="s">
        <v>645</v>
      </c>
      <c r="J64" s="67" t="s">
        <v>605</v>
      </c>
    </row>
    <row r="65" spans="2:10" ht="89.25">
      <c r="B65" s="60" t="s">
        <v>602</v>
      </c>
      <c r="C65" s="60" t="s">
        <v>505</v>
      </c>
      <c r="D65" s="60" t="s">
        <v>164</v>
      </c>
      <c r="E65" s="60"/>
      <c r="F65" s="60" t="s">
        <v>431</v>
      </c>
      <c r="G65" s="60" t="s">
        <v>422</v>
      </c>
      <c r="H65" s="60" t="s">
        <v>472</v>
      </c>
      <c r="I65" s="53" t="s">
        <v>646</v>
      </c>
      <c r="J65" s="67" t="s">
        <v>605</v>
      </c>
    </row>
    <row r="66" spans="2:10" ht="38.25">
      <c r="B66" s="60" t="s">
        <v>602</v>
      </c>
      <c r="C66" s="60" t="s">
        <v>510</v>
      </c>
      <c r="D66" s="60"/>
      <c r="E66" s="60"/>
      <c r="F66" s="60" t="s">
        <v>421</v>
      </c>
      <c r="G66" s="60" t="s">
        <v>422</v>
      </c>
      <c r="H66" s="60" t="s">
        <v>472</v>
      </c>
      <c r="I66" s="60" t="s">
        <v>434</v>
      </c>
      <c r="J66" s="67" t="s">
        <v>605</v>
      </c>
    </row>
    <row r="67" spans="2:10" ht="38.25">
      <c r="B67" s="60" t="s">
        <v>602</v>
      </c>
      <c r="C67" s="60" t="s">
        <v>511</v>
      </c>
      <c r="D67" s="60"/>
      <c r="E67" s="60"/>
      <c r="F67" s="60" t="s">
        <v>421</v>
      </c>
      <c r="G67" s="60" t="s">
        <v>422</v>
      </c>
      <c r="H67" s="60" t="s">
        <v>472</v>
      </c>
      <c r="I67" s="60" t="s">
        <v>434</v>
      </c>
      <c r="J67" s="67" t="s">
        <v>605</v>
      </c>
    </row>
    <row r="68" spans="2:10" ht="38.25">
      <c r="B68" s="60" t="s">
        <v>602</v>
      </c>
      <c r="C68" s="60" t="s">
        <v>513</v>
      </c>
      <c r="D68" s="60"/>
      <c r="E68" s="60"/>
      <c r="F68" s="60" t="s">
        <v>421</v>
      </c>
      <c r="G68" s="60" t="s">
        <v>422</v>
      </c>
      <c r="H68" s="60" t="s">
        <v>472</v>
      </c>
      <c r="I68" s="60" t="s">
        <v>434</v>
      </c>
      <c r="J68" s="67" t="s">
        <v>605</v>
      </c>
    </row>
    <row r="69" spans="2:10" ht="89.25">
      <c r="B69" s="60" t="s">
        <v>602</v>
      </c>
      <c r="C69" s="60" t="s">
        <v>514</v>
      </c>
      <c r="D69" s="60"/>
      <c r="E69" s="60"/>
      <c r="F69" s="60" t="s">
        <v>441</v>
      </c>
      <c r="G69" s="60" t="s">
        <v>442</v>
      </c>
      <c r="H69" s="60" t="s">
        <v>443</v>
      </c>
      <c r="I69" s="60" t="s">
        <v>444</v>
      </c>
      <c r="J69" s="67" t="s">
        <v>605</v>
      </c>
    </row>
    <row r="70" spans="2:10" ht="76.5">
      <c r="B70" s="60" t="s">
        <v>602</v>
      </c>
      <c r="C70" s="60" t="s">
        <v>515</v>
      </c>
      <c r="D70" s="60"/>
      <c r="E70" s="60"/>
      <c r="F70" s="60" t="s">
        <v>447</v>
      </c>
      <c r="G70" s="60" t="s">
        <v>442</v>
      </c>
      <c r="H70" s="60" t="s">
        <v>554</v>
      </c>
      <c r="I70" s="60" t="s">
        <v>453</v>
      </c>
      <c r="J70" s="67" t="s">
        <v>605</v>
      </c>
    </row>
    <row r="71" spans="2:10" ht="38.25">
      <c r="B71" s="60" t="s">
        <v>602</v>
      </c>
      <c r="C71" s="60" t="s">
        <v>516</v>
      </c>
      <c r="D71" s="60"/>
      <c r="E71" s="60"/>
      <c r="F71" s="60" t="s">
        <v>421</v>
      </c>
      <c r="G71" s="60" t="s">
        <v>422</v>
      </c>
      <c r="H71" s="60" t="s">
        <v>472</v>
      </c>
      <c r="I71" s="60" t="s">
        <v>434</v>
      </c>
      <c r="J71" s="67" t="s">
        <v>605</v>
      </c>
    </row>
    <row r="72" spans="2:10" ht="38.25">
      <c r="B72" s="60" t="s">
        <v>602</v>
      </c>
      <c r="C72" s="60" t="s">
        <v>517</v>
      </c>
      <c r="D72" s="60"/>
      <c r="E72" s="60"/>
      <c r="F72" s="60" t="s">
        <v>431</v>
      </c>
      <c r="G72" s="60" t="s">
        <v>422</v>
      </c>
      <c r="H72" s="60" t="s">
        <v>472</v>
      </c>
      <c r="I72" s="60" t="s">
        <v>618</v>
      </c>
      <c r="J72" s="67" t="s">
        <v>605</v>
      </c>
    </row>
    <row r="73" spans="2:10" ht="76.5">
      <c r="B73" s="60" t="s">
        <v>602</v>
      </c>
      <c r="C73" s="60" t="s">
        <v>518</v>
      </c>
      <c r="D73" s="60" t="s">
        <v>631</v>
      </c>
      <c r="E73" s="60"/>
      <c r="F73" s="60" t="s">
        <v>447</v>
      </c>
      <c r="G73" s="60" t="s">
        <v>442</v>
      </c>
      <c r="H73" s="60" t="s">
        <v>554</v>
      </c>
      <c r="I73" s="53" t="s">
        <v>519</v>
      </c>
      <c r="J73" s="67" t="s">
        <v>605</v>
      </c>
    </row>
    <row r="74" spans="2:10" ht="51">
      <c r="B74" s="60" t="s">
        <v>602</v>
      </c>
      <c r="C74" s="60" t="s">
        <v>518</v>
      </c>
      <c r="D74" s="60" t="s">
        <v>164</v>
      </c>
      <c r="E74" s="60"/>
      <c r="F74" s="60" t="s">
        <v>431</v>
      </c>
      <c r="G74" s="60" t="s">
        <v>422</v>
      </c>
      <c r="H74" s="60" t="s">
        <v>472</v>
      </c>
      <c r="I74" s="53" t="s">
        <v>647</v>
      </c>
      <c r="J74" s="67" t="s">
        <v>605</v>
      </c>
    </row>
    <row r="75" spans="2:10" ht="38.25">
      <c r="B75" s="60" t="s">
        <v>602</v>
      </c>
      <c r="C75" s="53" t="s">
        <v>520</v>
      </c>
      <c r="D75" s="60"/>
      <c r="E75" s="60"/>
      <c r="F75" s="60" t="s">
        <v>431</v>
      </c>
      <c r="G75" s="60" t="s">
        <v>422</v>
      </c>
      <c r="H75" s="60" t="s">
        <v>472</v>
      </c>
      <c r="I75" s="60" t="s">
        <v>618</v>
      </c>
      <c r="J75" s="67" t="s">
        <v>605</v>
      </c>
    </row>
    <row r="76" spans="2:10" ht="38.25">
      <c r="B76" s="60" t="s">
        <v>602</v>
      </c>
      <c r="C76" s="60" t="s">
        <v>521</v>
      </c>
      <c r="D76" s="60"/>
      <c r="E76" s="60"/>
      <c r="F76" s="60" t="s">
        <v>421</v>
      </c>
      <c r="G76" s="60" t="s">
        <v>422</v>
      </c>
      <c r="H76" s="60" t="s">
        <v>472</v>
      </c>
      <c r="I76" s="60" t="s">
        <v>434</v>
      </c>
      <c r="J76" s="67" t="s">
        <v>605</v>
      </c>
    </row>
    <row r="77" spans="2:10" ht="38.25">
      <c r="B77" s="60" t="s">
        <v>602</v>
      </c>
      <c r="C77" s="53" t="s">
        <v>648</v>
      </c>
      <c r="D77" s="60"/>
      <c r="E77" s="60"/>
      <c r="F77" s="60" t="s">
        <v>421</v>
      </c>
      <c r="G77" s="60" t="s">
        <v>422</v>
      </c>
      <c r="H77" s="60" t="s">
        <v>472</v>
      </c>
      <c r="I77" s="60" t="s">
        <v>434</v>
      </c>
      <c r="J77" s="67" t="s">
        <v>605</v>
      </c>
    </row>
    <row r="78" spans="2:10" ht="76.5">
      <c r="B78" s="60" t="s">
        <v>602</v>
      </c>
      <c r="C78" s="60" t="s">
        <v>524</v>
      </c>
      <c r="D78" s="60"/>
      <c r="E78" s="60"/>
      <c r="F78" s="60" t="s">
        <v>447</v>
      </c>
      <c r="G78" s="60" t="s">
        <v>442</v>
      </c>
      <c r="H78" s="60" t="s">
        <v>554</v>
      </c>
      <c r="I78" s="60" t="s">
        <v>453</v>
      </c>
      <c r="J78" s="67" t="s">
        <v>605</v>
      </c>
    </row>
    <row r="79" spans="2:10" ht="76.5">
      <c r="B79" s="60" t="s">
        <v>602</v>
      </c>
      <c r="C79" s="60" t="s">
        <v>525</v>
      </c>
      <c r="D79" s="60"/>
      <c r="E79" s="60"/>
      <c r="F79" s="60" t="s">
        <v>441</v>
      </c>
      <c r="G79" s="60" t="s">
        <v>442</v>
      </c>
      <c r="H79" s="60" t="s">
        <v>554</v>
      </c>
      <c r="I79" s="60" t="s">
        <v>444</v>
      </c>
      <c r="J79" s="67" t="s">
        <v>605</v>
      </c>
    </row>
    <row r="80" spans="2:10" ht="76.5">
      <c r="B80" s="60" t="s">
        <v>602</v>
      </c>
      <c r="C80" s="60" t="s">
        <v>526</v>
      </c>
      <c r="D80" s="60" t="s">
        <v>631</v>
      </c>
      <c r="E80" s="60"/>
      <c r="F80" s="53" t="s">
        <v>447</v>
      </c>
      <c r="G80" s="60" t="s">
        <v>442</v>
      </c>
      <c r="H80" s="60" t="s">
        <v>554</v>
      </c>
      <c r="I80" s="53" t="s">
        <v>519</v>
      </c>
      <c r="J80" s="67" t="s">
        <v>605</v>
      </c>
    </row>
    <row r="81" spans="2:10" ht="51">
      <c r="B81" s="60" t="s">
        <v>602</v>
      </c>
      <c r="C81" s="60" t="s">
        <v>526</v>
      </c>
      <c r="D81" s="60" t="s">
        <v>164</v>
      </c>
      <c r="E81" s="60"/>
      <c r="F81" s="60" t="s">
        <v>431</v>
      </c>
      <c r="G81" s="60" t="s">
        <v>422</v>
      </c>
      <c r="H81" s="60" t="s">
        <v>472</v>
      </c>
      <c r="I81" s="53" t="s">
        <v>647</v>
      </c>
      <c r="J81" s="67" t="s">
        <v>605</v>
      </c>
    </row>
    <row r="82" spans="2:10" ht="76.5">
      <c r="B82" s="60" t="s">
        <v>602</v>
      </c>
      <c r="C82" s="60" t="s">
        <v>527</v>
      </c>
      <c r="D82" s="60" t="s">
        <v>631</v>
      </c>
      <c r="E82" s="60"/>
      <c r="F82" s="53" t="s">
        <v>441</v>
      </c>
      <c r="G82" s="60" t="s">
        <v>442</v>
      </c>
      <c r="H82" s="60" t="s">
        <v>554</v>
      </c>
      <c r="I82" s="53" t="s">
        <v>649</v>
      </c>
      <c r="J82" s="67" t="s">
        <v>605</v>
      </c>
    </row>
    <row r="83" spans="2:10" ht="51">
      <c r="B83" s="60" t="s">
        <v>602</v>
      </c>
      <c r="C83" s="60" t="s">
        <v>527</v>
      </c>
      <c r="D83" s="60" t="s">
        <v>164</v>
      </c>
      <c r="E83" s="60"/>
      <c r="F83" s="53" t="s">
        <v>431</v>
      </c>
      <c r="G83" s="60" t="s">
        <v>422</v>
      </c>
      <c r="H83" s="60" t="s">
        <v>472</v>
      </c>
      <c r="I83" s="53" t="s">
        <v>647</v>
      </c>
      <c r="J83" s="67" t="s">
        <v>605</v>
      </c>
    </row>
    <row r="84" spans="2:10" ht="51">
      <c r="B84" s="60" t="s">
        <v>602</v>
      </c>
      <c r="C84" s="53" t="s">
        <v>650</v>
      </c>
      <c r="D84" s="60"/>
      <c r="E84" s="60"/>
      <c r="F84" s="60" t="s">
        <v>421</v>
      </c>
      <c r="G84" s="60" t="s">
        <v>422</v>
      </c>
      <c r="H84" s="60" t="s">
        <v>472</v>
      </c>
      <c r="I84" s="60" t="s">
        <v>434</v>
      </c>
      <c r="J84" s="67" t="s">
        <v>605</v>
      </c>
    </row>
    <row r="85" spans="2:10" ht="89.25">
      <c r="B85" s="60" t="s">
        <v>602</v>
      </c>
      <c r="C85" s="53" t="s">
        <v>651</v>
      </c>
      <c r="D85" s="60"/>
      <c r="E85" s="60"/>
      <c r="F85" s="60" t="s">
        <v>447</v>
      </c>
      <c r="G85" s="60" t="s">
        <v>255</v>
      </c>
      <c r="H85" s="60" t="s">
        <v>443</v>
      </c>
      <c r="I85" s="60" t="s">
        <v>453</v>
      </c>
      <c r="J85" s="67" t="s">
        <v>605</v>
      </c>
    </row>
    <row r="86" spans="2:10" ht="76.5">
      <c r="B86" s="60" t="s">
        <v>602</v>
      </c>
      <c r="C86" s="60" t="s">
        <v>531</v>
      </c>
      <c r="D86" s="60"/>
      <c r="E86" s="60"/>
      <c r="F86" s="60" t="s">
        <v>447</v>
      </c>
      <c r="G86" s="60" t="s">
        <v>442</v>
      </c>
      <c r="H86" s="60" t="s">
        <v>554</v>
      </c>
      <c r="I86" s="60" t="s">
        <v>453</v>
      </c>
      <c r="J86" s="67" t="s">
        <v>605</v>
      </c>
    </row>
    <row r="87" spans="2:10" ht="51">
      <c r="B87" s="60" t="s">
        <v>602</v>
      </c>
      <c r="C87" s="60" t="s">
        <v>532</v>
      </c>
      <c r="D87" s="60"/>
      <c r="E87" s="60"/>
      <c r="F87" s="60" t="s">
        <v>431</v>
      </c>
      <c r="G87" s="60" t="s">
        <v>422</v>
      </c>
      <c r="H87" s="60" t="s">
        <v>472</v>
      </c>
      <c r="I87" s="60" t="s">
        <v>618</v>
      </c>
      <c r="J87" s="67" t="s">
        <v>605</v>
      </c>
    </row>
    <row r="88" spans="2:10" s="67" customFormat="1" ht="51">
      <c r="B88" s="53" t="s">
        <v>602</v>
      </c>
      <c r="C88" s="53" t="s">
        <v>533</v>
      </c>
      <c r="D88" s="53" t="s">
        <v>631</v>
      </c>
      <c r="E88" s="53"/>
      <c r="F88" s="53" t="s">
        <v>421</v>
      </c>
      <c r="G88" s="53" t="s">
        <v>422</v>
      </c>
      <c r="H88" s="53" t="s">
        <v>472</v>
      </c>
      <c r="I88" s="53" t="s">
        <v>652</v>
      </c>
      <c r="J88" s="67" t="s">
        <v>605</v>
      </c>
    </row>
    <row r="89" spans="2:10" s="67" customFormat="1" ht="51">
      <c r="B89" s="53" t="s">
        <v>602</v>
      </c>
      <c r="C89" s="53" t="s">
        <v>533</v>
      </c>
      <c r="D89" s="53" t="s">
        <v>164</v>
      </c>
      <c r="E89" s="53"/>
      <c r="F89" s="53" t="s">
        <v>421</v>
      </c>
      <c r="G89" s="53" t="s">
        <v>422</v>
      </c>
      <c r="H89" s="53" t="s">
        <v>472</v>
      </c>
      <c r="I89" s="53" t="s">
        <v>536</v>
      </c>
      <c r="J89" s="67" t="s">
        <v>605</v>
      </c>
    </row>
    <row r="90" spans="2:10" s="67" customFormat="1" ht="63.75">
      <c r="B90" s="53" t="s">
        <v>602</v>
      </c>
      <c r="C90" s="53" t="s">
        <v>537</v>
      </c>
      <c r="D90" s="53" t="s">
        <v>631</v>
      </c>
      <c r="E90" s="53"/>
      <c r="F90" s="53" t="s">
        <v>431</v>
      </c>
      <c r="G90" s="53" t="s">
        <v>422</v>
      </c>
      <c r="H90" s="53" t="s">
        <v>534</v>
      </c>
      <c r="I90" s="53" t="s">
        <v>632</v>
      </c>
      <c r="J90" s="67" t="s">
        <v>605</v>
      </c>
    </row>
    <row r="91" spans="2:10" s="67" customFormat="1" ht="51">
      <c r="B91" s="53" t="s">
        <v>602</v>
      </c>
      <c r="C91" s="53" t="s">
        <v>537</v>
      </c>
      <c r="D91" s="53" t="s">
        <v>164</v>
      </c>
      <c r="E91" s="53"/>
      <c r="F91" s="53" t="s">
        <v>431</v>
      </c>
      <c r="G91" s="53" t="s">
        <v>422</v>
      </c>
      <c r="H91" s="53" t="s">
        <v>653</v>
      </c>
      <c r="I91" s="53" t="s">
        <v>654</v>
      </c>
      <c r="J91" s="67" t="s">
        <v>605</v>
      </c>
    </row>
    <row r="92" spans="2:10" ht="66" customHeight="1">
      <c r="B92" s="60" t="s">
        <v>602</v>
      </c>
      <c r="C92" s="60" t="s">
        <v>538</v>
      </c>
      <c r="D92" s="60" t="s">
        <v>631</v>
      </c>
      <c r="E92" s="60"/>
      <c r="F92" s="60" t="s">
        <v>447</v>
      </c>
      <c r="G92" s="60" t="s">
        <v>442</v>
      </c>
      <c r="H92" s="60" t="s">
        <v>554</v>
      </c>
      <c r="I92" s="53" t="s">
        <v>655</v>
      </c>
      <c r="J92" s="67" t="s">
        <v>605</v>
      </c>
    </row>
    <row r="93" spans="2:10" ht="105.75" customHeight="1">
      <c r="B93" s="60" t="s">
        <v>602</v>
      </c>
      <c r="C93" s="60" t="s">
        <v>538</v>
      </c>
      <c r="D93" s="60" t="s">
        <v>164</v>
      </c>
      <c r="E93" s="60"/>
      <c r="F93" s="53" t="s">
        <v>431</v>
      </c>
      <c r="G93" s="60" t="s">
        <v>422</v>
      </c>
      <c r="H93" s="53" t="s">
        <v>534</v>
      </c>
      <c r="I93" s="53" t="s">
        <v>656</v>
      </c>
      <c r="J93" s="67" t="s">
        <v>605</v>
      </c>
    </row>
    <row r="94" spans="2:10" ht="76.5">
      <c r="B94" s="60" t="s">
        <v>602</v>
      </c>
      <c r="C94" s="53" t="s">
        <v>539</v>
      </c>
      <c r="D94" s="60" t="s">
        <v>631</v>
      </c>
      <c r="E94" s="60"/>
      <c r="F94" s="60" t="s">
        <v>447</v>
      </c>
      <c r="G94" s="60" t="s">
        <v>442</v>
      </c>
      <c r="H94" s="60" t="s">
        <v>554</v>
      </c>
      <c r="I94" s="53" t="s">
        <v>519</v>
      </c>
      <c r="J94" s="67" t="s">
        <v>605</v>
      </c>
    </row>
    <row r="95" spans="2:10" ht="114.75">
      <c r="B95" s="60" t="s">
        <v>602</v>
      </c>
      <c r="C95" s="53" t="s">
        <v>539</v>
      </c>
      <c r="D95" s="53" t="s">
        <v>164</v>
      </c>
      <c r="E95" s="53"/>
      <c r="F95" s="53" t="s">
        <v>431</v>
      </c>
      <c r="G95" s="60" t="s">
        <v>422</v>
      </c>
      <c r="H95" s="60" t="s">
        <v>472</v>
      </c>
      <c r="I95" s="53" t="s">
        <v>657</v>
      </c>
      <c r="J95" s="67" t="s">
        <v>605</v>
      </c>
    </row>
    <row r="96" spans="2:10" s="67" customFormat="1" ht="51">
      <c r="B96" s="53" t="s">
        <v>602</v>
      </c>
      <c r="C96" s="53" t="s">
        <v>658</v>
      </c>
      <c r="D96" s="53" t="s">
        <v>631</v>
      </c>
      <c r="E96" s="53"/>
      <c r="F96" s="53" t="s">
        <v>431</v>
      </c>
      <c r="G96" s="53" t="s">
        <v>422</v>
      </c>
      <c r="H96" s="53" t="s">
        <v>472</v>
      </c>
      <c r="I96" s="53" t="s">
        <v>632</v>
      </c>
      <c r="J96" s="67" t="s">
        <v>605</v>
      </c>
    </row>
    <row r="97" spans="2:10" s="67" customFormat="1" ht="51">
      <c r="B97" s="53" t="s">
        <v>602</v>
      </c>
      <c r="C97" s="53" t="s">
        <v>658</v>
      </c>
      <c r="D97" s="53" t="s">
        <v>164</v>
      </c>
      <c r="E97" s="53"/>
      <c r="F97" s="53" t="s">
        <v>431</v>
      </c>
      <c r="G97" s="53" t="s">
        <v>422</v>
      </c>
      <c r="H97" s="53" t="s">
        <v>472</v>
      </c>
      <c r="I97" s="53" t="s">
        <v>654</v>
      </c>
      <c r="J97" s="67" t="s">
        <v>605</v>
      </c>
    </row>
    <row r="98" spans="2:10" s="67" customFormat="1" ht="51">
      <c r="B98" s="53" t="s">
        <v>602</v>
      </c>
      <c r="C98" s="53" t="s">
        <v>541</v>
      </c>
      <c r="D98" s="53" t="s">
        <v>631</v>
      </c>
      <c r="E98" s="53"/>
      <c r="F98" s="53" t="s">
        <v>431</v>
      </c>
      <c r="G98" s="53" t="s">
        <v>422</v>
      </c>
      <c r="H98" s="53" t="s">
        <v>472</v>
      </c>
      <c r="I98" s="53" t="s">
        <v>632</v>
      </c>
      <c r="J98" s="67" t="s">
        <v>605</v>
      </c>
    </row>
    <row r="99" spans="2:10" s="67" customFormat="1" ht="51">
      <c r="B99" s="53" t="s">
        <v>602</v>
      </c>
      <c r="C99" s="53" t="s">
        <v>541</v>
      </c>
      <c r="D99" s="53" t="s">
        <v>164</v>
      </c>
      <c r="E99" s="53"/>
      <c r="F99" s="53" t="s">
        <v>431</v>
      </c>
      <c r="G99" s="53" t="s">
        <v>422</v>
      </c>
      <c r="H99" s="53" t="s">
        <v>472</v>
      </c>
      <c r="I99" s="53" t="s">
        <v>659</v>
      </c>
      <c r="J99" s="67" t="s">
        <v>605</v>
      </c>
    </row>
    <row r="100" spans="2:10" ht="178.5">
      <c r="B100" s="60" t="s">
        <v>602</v>
      </c>
      <c r="C100" s="60" t="s">
        <v>542</v>
      </c>
      <c r="D100" s="60" t="s">
        <v>631</v>
      </c>
      <c r="E100" s="60"/>
      <c r="F100" s="53" t="s">
        <v>660</v>
      </c>
      <c r="G100" s="60" t="s">
        <v>661</v>
      </c>
      <c r="H100" s="60" t="s">
        <v>544</v>
      </c>
      <c r="I100" s="60" t="s">
        <v>662</v>
      </c>
      <c r="J100" s="67" t="s">
        <v>605</v>
      </c>
    </row>
    <row r="101" spans="2:10" ht="51">
      <c r="B101" s="60" t="s">
        <v>602</v>
      </c>
      <c r="C101" s="60" t="s">
        <v>542</v>
      </c>
      <c r="D101" s="60" t="s">
        <v>164</v>
      </c>
      <c r="E101" s="60"/>
      <c r="F101" s="60" t="s">
        <v>431</v>
      </c>
      <c r="G101" s="60" t="s">
        <v>422</v>
      </c>
      <c r="H101" s="60" t="s">
        <v>472</v>
      </c>
      <c r="I101" s="60" t="s">
        <v>647</v>
      </c>
      <c r="J101" s="67" t="s">
        <v>605</v>
      </c>
    </row>
    <row r="102" spans="2:10" s="67" customFormat="1" ht="51">
      <c r="B102" s="53" t="s">
        <v>602</v>
      </c>
      <c r="C102" s="53" t="s">
        <v>663</v>
      </c>
      <c r="D102" s="53" t="s">
        <v>631</v>
      </c>
      <c r="E102" s="53"/>
      <c r="F102" s="53" t="s">
        <v>421</v>
      </c>
      <c r="G102" s="53" t="s">
        <v>422</v>
      </c>
      <c r="H102" s="53" t="s">
        <v>472</v>
      </c>
      <c r="I102" s="53" t="s">
        <v>535</v>
      </c>
      <c r="J102" s="67" t="s">
        <v>605</v>
      </c>
    </row>
    <row r="103" spans="2:10" s="67" customFormat="1" ht="51">
      <c r="B103" s="53" t="s">
        <v>602</v>
      </c>
      <c r="C103" s="53" t="s">
        <v>663</v>
      </c>
      <c r="D103" s="53" t="s">
        <v>164</v>
      </c>
      <c r="E103" s="53"/>
      <c r="F103" s="53" t="s">
        <v>421</v>
      </c>
      <c r="G103" s="53" t="s">
        <v>422</v>
      </c>
      <c r="H103" s="53" t="s">
        <v>472</v>
      </c>
      <c r="I103" s="53" t="s">
        <v>664</v>
      </c>
      <c r="J103" s="67" t="s">
        <v>605</v>
      </c>
    </row>
    <row r="104" spans="2:10" s="67" customFormat="1" ht="51">
      <c r="B104" s="53" t="s">
        <v>602</v>
      </c>
      <c r="C104" s="53" t="s">
        <v>547</v>
      </c>
      <c r="D104" s="53" t="s">
        <v>631</v>
      </c>
      <c r="E104" s="53"/>
      <c r="F104" s="53" t="s">
        <v>431</v>
      </c>
      <c r="G104" s="53" t="s">
        <v>422</v>
      </c>
      <c r="H104" s="53" t="s">
        <v>472</v>
      </c>
      <c r="I104" s="53" t="s">
        <v>632</v>
      </c>
      <c r="J104" s="67" t="s">
        <v>605</v>
      </c>
    </row>
    <row r="105" spans="2:10" s="67" customFormat="1" ht="51">
      <c r="B105" s="53" t="s">
        <v>602</v>
      </c>
      <c r="C105" s="53" t="s">
        <v>547</v>
      </c>
      <c r="D105" s="53" t="s">
        <v>164</v>
      </c>
      <c r="E105" s="53"/>
      <c r="F105" s="53" t="s">
        <v>431</v>
      </c>
      <c r="G105" s="53" t="s">
        <v>422</v>
      </c>
      <c r="H105" s="53" t="s">
        <v>472</v>
      </c>
      <c r="I105" s="53" t="s">
        <v>665</v>
      </c>
      <c r="J105" s="67" t="s">
        <v>605</v>
      </c>
    </row>
    <row r="106" spans="2:10" ht="89.25">
      <c r="B106" s="60" t="s">
        <v>602</v>
      </c>
      <c r="C106" s="53" t="s">
        <v>548</v>
      </c>
      <c r="D106" s="60" t="s">
        <v>631</v>
      </c>
      <c r="E106" s="60"/>
      <c r="F106" s="60" t="s">
        <v>441</v>
      </c>
      <c r="G106" s="60" t="s">
        <v>442</v>
      </c>
      <c r="H106" s="60" t="s">
        <v>443</v>
      </c>
      <c r="I106" s="53" t="s">
        <v>549</v>
      </c>
      <c r="J106" s="67" t="s">
        <v>605</v>
      </c>
    </row>
    <row r="107" spans="2:10" s="67" customFormat="1" ht="63.75">
      <c r="B107" s="53" t="s">
        <v>602</v>
      </c>
      <c r="C107" s="53" t="s">
        <v>548</v>
      </c>
      <c r="D107" s="53" t="s">
        <v>164</v>
      </c>
      <c r="E107" s="53"/>
      <c r="F107" s="53" t="s">
        <v>431</v>
      </c>
      <c r="G107" s="53" t="s">
        <v>422</v>
      </c>
      <c r="H107" s="53" t="s">
        <v>472</v>
      </c>
      <c r="I107" s="53" t="s">
        <v>666</v>
      </c>
      <c r="J107" s="67" t="s">
        <v>605</v>
      </c>
    </row>
    <row r="108" spans="2:10" ht="63.75" customHeight="1">
      <c r="B108" s="60" t="s">
        <v>602</v>
      </c>
      <c r="C108" s="53" t="s">
        <v>667</v>
      </c>
      <c r="D108" s="60"/>
      <c r="E108" s="60"/>
      <c r="F108" s="60" t="s">
        <v>421</v>
      </c>
      <c r="G108" s="60" t="s">
        <v>422</v>
      </c>
      <c r="H108" s="60" t="s">
        <v>472</v>
      </c>
      <c r="I108" s="60" t="s">
        <v>434</v>
      </c>
      <c r="J108" s="67" t="s">
        <v>605</v>
      </c>
    </row>
    <row r="109" spans="2:10" s="67" customFormat="1" ht="51">
      <c r="B109" s="53" t="s">
        <v>602</v>
      </c>
      <c r="C109" s="53" t="s">
        <v>552</v>
      </c>
      <c r="D109" s="53" t="s">
        <v>631</v>
      </c>
      <c r="E109" s="53"/>
      <c r="F109" s="53" t="s">
        <v>421</v>
      </c>
      <c r="G109" s="53" t="s">
        <v>422</v>
      </c>
      <c r="H109" s="53" t="s">
        <v>472</v>
      </c>
      <c r="I109" s="53" t="s">
        <v>535</v>
      </c>
      <c r="J109" s="67" t="s">
        <v>605</v>
      </c>
    </row>
    <row r="110" spans="2:10" s="67" customFormat="1" ht="51">
      <c r="B110" s="53" t="s">
        <v>602</v>
      </c>
      <c r="C110" s="53" t="s">
        <v>552</v>
      </c>
      <c r="D110" s="53" t="s">
        <v>164</v>
      </c>
      <c r="E110" s="53"/>
      <c r="F110" s="53" t="s">
        <v>421</v>
      </c>
      <c r="G110" s="53" t="s">
        <v>422</v>
      </c>
      <c r="H110" s="53" t="s">
        <v>472</v>
      </c>
      <c r="I110" s="53" t="s">
        <v>536</v>
      </c>
      <c r="J110" s="67" t="s">
        <v>605</v>
      </c>
    </row>
    <row r="111" spans="2:10" ht="76.5">
      <c r="B111" s="60" t="s">
        <v>602</v>
      </c>
      <c r="C111" s="60" t="s">
        <v>553</v>
      </c>
      <c r="D111" s="60" t="s">
        <v>631</v>
      </c>
      <c r="E111" s="60"/>
      <c r="F111" s="60" t="s">
        <v>447</v>
      </c>
      <c r="G111" s="60" t="s">
        <v>442</v>
      </c>
      <c r="H111" s="60" t="s">
        <v>554</v>
      </c>
      <c r="I111" s="53" t="s">
        <v>519</v>
      </c>
      <c r="J111" s="67" t="s">
        <v>605</v>
      </c>
    </row>
    <row r="112" spans="2:10" ht="76.5">
      <c r="B112" s="60" t="s">
        <v>602</v>
      </c>
      <c r="C112" s="60" t="s">
        <v>553</v>
      </c>
      <c r="D112" s="60" t="s">
        <v>164</v>
      </c>
      <c r="E112" s="60"/>
      <c r="F112" s="60" t="s">
        <v>441</v>
      </c>
      <c r="G112" s="60" t="s">
        <v>442</v>
      </c>
      <c r="H112" s="60" t="s">
        <v>554</v>
      </c>
      <c r="I112" s="53" t="s">
        <v>555</v>
      </c>
      <c r="J112" s="67" t="s">
        <v>605</v>
      </c>
    </row>
    <row r="113" spans="2:10" ht="38.25">
      <c r="B113" s="60" t="s">
        <v>602</v>
      </c>
      <c r="C113" s="60" t="s">
        <v>556</v>
      </c>
      <c r="D113" s="60"/>
      <c r="E113" s="60"/>
      <c r="F113" s="60" t="s">
        <v>421</v>
      </c>
      <c r="G113" s="60" t="s">
        <v>422</v>
      </c>
      <c r="H113" s="60" t="s">
        <v>472</v>
      </c>
      <c r="I113" s="60" t="s">
        <v>434</v>
      </c>
      <c r="J113" s="67" t="s">
        <v>605</v>
      </c>
    </row>
    <row r="114" spans="2:10" ht="38.25">
      <c r="B114" s="60" t="s">
        <v>602</v>
      </c>
      <c r="C114" s="60" t="s">
        <v>557</v>
      </c>
      <c r="D114" s="60"/>
      <c r="E114" s="60"/>
      <c r="F114" s="60" t="s">
        <v>421</v>
      </c>
      <c r="G114" s="60" t="s">
        <v>422</v>
      </c>
      <c r="H114" s="60" t="s">
        <v>472</v>
      </c>
      <c r="I114" s="60" t="s">
        <v>434</v>
      </c>
      <c r="J114" s="67" t="s">
        <v>605</v>
      </c>
    </row>
    <row r="115" spans="2:10" ht="38.25">
      <c r="B115" s="60" t="s">
        <v>602</v>
      </c>
      <c r="C115" s="53" t="s">
        <v>558</v>
      </c>
      <c r="D115" s="60"/>
      <c r="E115" s="60"/>
      <c r="F115" s="60" t="s">
        <v>431</v>
      </c>
      <c r="G115" s="60" t="s">
        <v>422</v>
      </c>
      <c r="H115" s="60" t="s">
        <v>472</v>
      </c>
      <c r="I115" s="60" t="s">
        <v>618</v>
      </c>
      <c r="J115" s="67" t="s">
        <v>605</v>
      </c>
    </row>
    <row r="116" spans="2:10" ht="38.25">
      <c r="B116" s="60" t="s">
        <v>602</v>
      </c>
      <c r="C116" s="53" t="s">
        <v>559</v>
      </c>
      <c r="D116" s="60"/>
      <c r="E116" s="60"/>
      <c r="F116" s="60" t="s">
        <v>431</v>
      </c>
      <c r="G116" s="60" t="s">
        <v>422</v>
      </c>
      <c r="H116" s="60" t="s">
        <v>472</v>
      </c>
      <c r="I116" s="60" t="s">
        <v>618</v>
      </c>
      <c r="J116" s="67" t="s">
        <v>605</v>
      </c>
    </row>
    <row r="117" spans="2:10" ht="76.5">
      <c r="B117" s="60" t="s">
        <v>602</v>
      </c>
      <c r="C117" s="53" t="s">
        <v>560</v>
      </c>
      <c r="D117" s="60"/>
      <c r="E117" s="60"/>
      <c r="F117" s="60" t="s">
        <v>431</v>
      </c>
      <c r="G117" s="60" t="s">
        <v>422</v>
      </c>
      <c r="H117" s="60" t="s">
        <v>472</v>
      </c>
      <c r="I117" s="60" t="s">
        <v>618</v>
      </c>
      <c r="J117" s="67" t="s">
        <v>605</v>
      </c>
    </row>
    <row r="118" spans="2:10" ht="38.25">
      <c r="B118" s="60" t="s">
        <v>602</v>
      </c>
      <c r="C118" s="60" t="s">
        <v>561</v>
      </c>
      <c r="D118" s="60"/>
      <c r="E118" s="60"/>
      <c r="F118" s="60" t="s">
        <v>431</v>
      </c>
      <c r="G118" s="60" t="s">
        <v>422</v>
      </c>
      <c r="H118" s="60" t="s">
        <v>472</v>
      </c>
      <c r="I118" s="60" t="s">
        <v>618</v>
      </c>
      <c r="J118" s="67" t="s">
        <v>605</v>
      </c>
    </row>
    <row r="119" spans="2:10" ht="38.25">
      <c r="B119" s="60" t="s">
        <v>602</v>
      </c>
      <c r="C119" s="60" t="s">
        <v>562</v>
      </c>
      <c r="D119" s="60"/>
      <c r="E119" s="60"/>
      <c r="F119" s="60" t="s">
        <v>431</v>
      </c>
      <c r="G119" s="60" t="s">
        <v>422</v>
      </c>
      <c r="H119" s="60" t="s">
        <v>472</v>
      </c>
      <c r="I119" s="60" t="s">
        <v>618</v>
      </c>
      <c r="J119" s="67" t="s">
        <v>605</v>
      </c>
    </row>
    <row r="120" spans="2:10" ht="38.25">
      <c r="B120" s="60" t="s">
        <v>602</v>
      </c>
      <c r="C120" s="60" t="s">
        <v>563</v>
      </c>
      <c r="D120" s="60"/>
      <c r="E120" s="60"/>
      <c r="F120" s="60" t="s">
        <v>421</v>
      </c>
      <c r="G120" s="60" t="s">
        <v>422</v>
      </c>
      <c r="H120" s="60" t="s">
        <v>472</v>
      </c>
      <c r="I120" s="60" t="s">
        <v>434</v>
      </c>
      <c r="J120" s="67" t="s">
        <v>605</v>
      </c>
    </row>
    <row r="121" spans="2:10" ht="38.25">
      <c r="B121" s="60" t="s">
        <v>602</v>
      </c>
      <c r="C121" s="60" t="s">
        <v>564</v>
      </c>
      <c r="D121" s="60"/>
      <c r="E121" s="60"/>
      <c r="F121" s="60" t="s">
        <v>421</v>
      </c>
      <c r="G121" s="60" t="s">
        <v>422</v>
      </c>
      <c r="H121" s="60" t="s">
        <v>472</v>
      </c>
      <c r="I121" s="60" t="s">
        <v>434</v>
      </c>
      <c r="J121" s="67" t="s">
        <v>605</v>
      </c>
    </row>
    <row r="122" spans="2:10" ht="38.25">
      <c r="B122" s="60" t="s">
        <v>602</v>
      </c>
      <c r="C122" s="60" t="s">
        <v>565</v>
      </c>
      <c r="D122" s="60"/>
      <c r="E122" s="60"/>
      <c r="F122" s="60" t="s">
        <v>421</v>
      </c>
      <c r="G122" s="60" t="s">
        <v>422</v>
      </c>
      <c r="H122" s="60" t="s">
        <v>472</v>
      </c>
      <c r="I122" s="60" t="s">
        <v>434</v>
      </c>
      <c r="J122" s="67" t="s">
        <v>605</v>
      </c>
    </row>
    <row r="123" spans="2:10" ht="51">
      <c r="B123" s="60" t="s">
        <v>602</v>
      </c>
      <c r="C123" s="60" t="s">
        <v>566</v>
      </c>
      <c r="D123" s="60"/>
      <c r="E123" s="60"/>
      <c r="F123" s="60" t="s">
        <v>431</v>
      </c>
      <c r="G123" s="60" t="s">
        <v>422</v>
      </c>
      <c r="H123" s="60" t="s">
        <v>472</v>
      </c>
      <c r="I123" s="60" t="s">
        <v>618</v>
      </c>
      <c r="J123" s="67" t="s">
        <v>605</v>
      </c>
    </row>
    <row r="124" spans="2:10" ht="38.25">
      <c r="B124" s="60" t="s">
        <v>602</v>
      </c>
      <c r="C124" s="60" t="s">
        <v>567</v>
      </c>
      <c r="D124" s="60"/>
      <c r="E124" s="60"/>
      <c r="F124" s="60" t="s">
        <v>431</v>
      </c>
      <c r="G124" s="60" t="s">
        <v>422</v>
      </c>
      <c r="H124" s="60" t="s">
        <v>472</v>
      </c>
      <c r="I124" s="60" t="s">
        <v>618</v>
      </c>
      <c r="J124" s="67" t="s">
        <v>605</v>
      </c>
    </row>
    <row r="125" spans="2:10" ht="38.25">
      <c r="B125" s="60" t="s">
        <v>602</v>
      </c>
      <c r="C125" s="60" t="s">
        <v>568</v>
      </c>
      <c r="D125" s="60"/>
      <c r="E125" s="60"/>
      <c r="F125" s="60" t="s">
        <v>431</v>
      </c>
      <c r="G125" s="60" t="s">
        <v>422</v>
      </c>
      <c r="H125" s="60" t="s">
        <v>472</v>
      </c>
      <c r="I125" s="60" t="s">
        <v>618</v>
      </c>
      <c r="J125" s="67" t="s">
        <v>605</v>
      </c>
    </row>
    <row r="126" spans="2:10" ht="38.25">
      <c r="B126" s="60" t="s">
        <v>602</v>
      </c>
      <c r="C126" s="60" t="s">
        <v>569</v>
      </c>
      <c r="D126" s="60"/>
      <c r="E126" s="60"/>
      <c r="F126" s="60" t="s">
        <v>431</v>
      </c>
      <c r="G126" s="60" t="s">
        <v>422</v>
      </c>
      <c r="H126" s="60" t="s">
        <v>472</v>
      </c>
      <c r="I126" s="60" t="s">
        <v>618</v>
      </c>
      <c r="J126" s="67" t="s">
        <v>605</v>
      </c>
    </row>
    <row r="127" spans="2:10" ht="38.25">
      <c r="B127" s="60" t="s">
        <v>602</v>
      </c>
      <c r="C127" s="60" t="s">
        <v>570</v>
      </c>
      <c r="D127" s="60"/>
      <c r="E127" s="60"/>
      <c r="F127" s="60" t="s">
        <v>421</v>
      </c>
      <c r="G127" s="60" t="s">
        <v>422</v>
      </c>
      <c r="H127" s="60" t="s">
        <v>472</v>
      </c>
      <c r="I127" s="60" t="s">
        <v>434</v>
      </c>
      <c r="J127" s="67" t="s">
        <v>605</v>
      </c>
    </row>
    <row r="128" spans="2:10" ht="51">
      <c r="B128" s="60" t="s">
        <v>602</v>
      </c>
      <c r="C128" s="60" t="s">
        <v>571</v>
      </c>
      <c r="D128" s="60"/>
      <c r="E128" s="60"/>
      <c r="F128" s="60" t="s">
        <v>431</v>
      </c>
      <c r="G128" s="60" t="s">
        <v>422</v>
      </c>
      <c r="H128" s="60" t="s">
        <v>472</v>
      </c>
      <c r="I128" s="60" t="s">
        <v>618</v>
      </c>
      <c r="J128" s="67" t="s">
        <v>605</v>
      </c>
    </row>
    <row r="129" spans="2:10" ht="38.25">
      <c r="B129" s="60" t="s">
        <v>602</v>
      </c>
      <c r="C129" s="60" t="s">
        <v>572</v>
      </c>
      <c r="D129" s="60"/>
      <c r="E129" s="60"/>
      <c r="F129" s="60" t="s">
        <v>421</v>
      </c>
      <c r="G129" s="60" t="s">
        <v>422</v>
      </c>
      <c r="H129" s="60" t="s">
        <v>472</v>
      </c>
      <c r="I129" s="60" t="s">
        <v>434</v>
      </c>
      <c r="J129" s="67" t="s">
        <v>605</v>
      </c>
    </row>
    <row r="130" spans="2:10" ht="38.25">
      <c r="B130" s="60" t="s">
        <v>602</v>
      </c>
      <c r="C130" s="60" t="s">
        <v>573</v>
      </c>
      <c r="D130" s="60"/>
      <c r="E130" s="60"/>
      <c r="F130" s="60" t="s">
        <v>421</v>
      </c>
      <c r="G130" s="60" t="s">
        <v>422</v>
      </c>
      <c r="H130" s="60" t="s">
        <v>472</v>
      </c>
      <c r="I130" s="60" t="s">
        <v>434</v>
      </c>
      <c r="J130" s="67" t="s">
        <v>605</v>
      </c>
    </row>
    <row r="131" spans="2:10" ht="38.25">
      <c r="B131" s="60" t="s">
        <v>602</v>
      </c>
      <c r="C131" s="60" t="s">
        <v>574</v>
      </c>
      <c r="D131" s="60"/>
      <c r="E131" s="60"/>
      <c r="F131" s="60" t="s">
        <v>421</v>
      </c>
      <c r="G131" s="60" t="s">
        <v>422</v>
      </c>
      <c r="H131" s="60" t="s">
        <v>472</v>
      </c>
      <c r="I131" s="60" t="s">
        <v>434</v>
      </c>
      <c r="J131" s="67" t="s">
        <v>605</v>
      </c>
    </row>
    <row r="132" spans="2:10" ht="38.25">
      <c r="B132" s="60" t="s">
        <v>602</v>
      </c>
      <c r="C132" s="60" t="s">
        <v>575</v>
      </c>
      <c r="D132" s="60"/>
      <c r="E132" s="60"/>
      <c r="F132" s="60" t="s">
        <v>421</v>
      </c>
      <c r="G132" s="60" t="s">
        <v>422</v>
      </c>
      <c r="H132" s="60" t="s">
        <v>472</v>
      </c>
      <c r="I132" s="60" t="s">
        <v>434</v>
      </c>
      <c r="J132" s="67" t="s">
        <v>605</v>
      </c>
    </row>
    <row r="133" spans="2:10" ht="89.25">
      <c r="B133" s="60" t="s">
        <v>602</v>
      </c>
      <c r="C133" s="60" t="s">
        <v>576</v>
      </c>
      <c r="D133" s="60"/>
      <c r="E133" s="60"/>
      <c r="F133" s="60" t="s">
        <v>441</v>
      </c>
      <c r="G133" s="60" t="s">
        <v>442</v>
      </c>
      <c r="H133" s="60" t="s">
        <v>443</v>
      </c>
      <c r="I133" s="60" t="s">
        <v>444</v>
      </c>
      <c r="J133" s="67" t="s">
        <v>605</v>
      </c>
    </row>
    <row r="134" spans="2:10" ht="38.25">
      <c r="B134" s="60" t="s">
        <v>602</v>
      </c>
      <c r="C134" s="53" t="s">
        <v>668</v>
      </c>
      <c r="D134" s="60"/>
      <c r="E134" s="60"/>
      <c r="F134" s="60" t="s">
        <v>431</v>
      </c>
      <c r="G134" s="60" t="s">
        <v>422</v>
      </c>
      <c r="H134" s="60" t="s">
        <v>472</v>
      </c>
      <c r="I134" s="60" t="s">
        <v>618</v>
      </c>
      <c r="J134" s="67" t="s">
        <v>605</v>
      </c>
    </row>
    <row r="135" spans="2:10" ht="89.25">
      <c r="B135" s="60" t="s">
        <v>602</v>
      </c>
      <c r="C135" s="60" t="s">
        <v>578</v>
      </c>
      <c r="D135" s="60"/>
      <c r="E135" s="60"/>
      <c r="F135" s="60" t="s">
        <v>441</v>
      </c>
      <c r="G135" s="60" t="s">
        <v>442</v>
      </c>
      <c r="H135" s="60" t="s">
        <v>443</v>
      </c>
      <c r="I135" s="60" t="s">
        <v>444</v>
      </c>
      <c r="J135" s="67" t="s">
        <v>605</v>
      </c>
    </row>
    <row r="136" spans="2:10" ht="89.25">
      <c r="B136" s="60" t="s">
        <v>602</v>
      </c>
      <c r="C136" s="53" t="s">
        <v>579</v>
      </c>
      <c r="D136" s="60"/>
      <c r="E136" s="60"/>
      <c r="F136" s="60" t="s">
        <v>441</v>
      </c>
      <c r="G136" s="60" t="s">
        <v>442</v>
      </c>
      <c r="H136" s="60" t="s">
        <v>443</v>
      </c>
      <c r="I136" s="60" t="s">
        <v>444</v>
      </c>
      <c r="J136" s="67" t="s">
        <v>605</v>
      </c>
    </row>
    <row r="137" spans="2:10" ht="38.25">
      <c r="B137" s="60" t="s">
        <v>602</v>
      </c>
      <c r="C137" s="60" t="s">
        <v>669</v>
      </c>
      <c r="D137" s="60"/>
      <c r="E137" s="60"/>
      <c r="F137" s="60" t="s">
        <v>421</v>
      </c>
      <c r="G137" s="60" t="s">
        <v>422</v>
      </c>
      <c r="H137" s="60" t="s">
        <v>472</v>
      </c>
      <c r="I137" s="60" t="s">
        <v>434</v>
      </c>
      <c r="J137" s="67" t="s">
        <v>605</v>
      </c>
    </row>
    <row r="138" spans="2:10" ht="38.25">
      <c r="B138" s="60" t="s">
        <v>602</v>
      </c>
      <c r="C138" s="60" t="s">
        <v>581</v>
      </c>
      <c r="D138" s="60"/>
      <c r="E138" s="60"/>
      <c r="F138" s="60" t="s">
        <v>421</v>
      </c>
      <c r="G138" s="60" t="s">
        <v>422</v>
      </c>
      <c r="H138" s="60" t="s">
        <v>472</v>
      </c>
      <c r="I138" s="60" t="s">
        <v>434</v>
      </c>
      <c r="J138" s="67" t="s">
        <v>605</v>
      </c>
    </row>
    <row r="139" spans="2:10" ht="38.25">
      <c r="B139" s="60" t="s">
        <v>602</v>
      </c>
      <c r="C139" s="60" t="s">
        <v>582</v>
      </c>
      <c r="D139" s="60"/>
      <c r="E139" s="60"/>
      <c r="F139" s="60" t="s">
        <v>421</v>
      </c>
      <c r="G139" s="60" t="s">
        <v>422</v>
      </c>
      <c r="H139" s="60" t="s">
        <v>472</v>
      </c>
      <c r="I139" s="60" t="s">
        <v>434</v>
      </c>
      <c r="J139" s="67" t="s">
        <v>605</v>
      </c>
    </row>
    <row r="140" spans="2:10" ht="76.5">
      <c r="B140" s="60" t="s">
        <v>602</v>
      </c>
      <c r="C140" s="53" t="s">
        <v>583</v>
      </c>
      <c r="D140" s="60" t="s">
        <v>631</v>
      </c>
      <c r="E140" s="60" t="s">
        <v>584</v>
      </c>
      <c r="F140" s="53" t="s">
        <v>431</v>
      </c>
      <c r="G140" s="60" t="s">
        <v>422</v>
      </c>
      <c r="H140" s="60" t="s">
        <v>472</v>
      </c>
      <c r="I140" s="60" t="s">
        <v>670</v>
      </c>
      <c r="J140" s="67" t="s">
        <v>605</v>
      </c>
    </row>
    <row r="141" spans="2:10" ht="114.75">
      <c r="B141" s="60" t="s">
        <v>602</v>
      </c>
      <c r="C141" s="53" t="s">
        <v>583</v>
      </c>
      <c r="D141" s="60" t="s">
        <v>631</v>
      </c>
      <c r="E141" s="60" t="s">
        <v>584</v>
      </c>
      <c r="F141" s="53" t="s">
        <v>441</v>
      </c>
      <c r="G141" s="60" t="s">
        <v>442</v>
      </c>
      <c r="H141" s="60" t="s">
        <v>554</v>
      </c>
      <c r="I141" s="60" t="s">
        <v>671</v>
      </c>
      <c r="J141" s="67" t="s">
        <v>605</v>
      </c>
    </row>
    <row r="142" spans="2:10" ht="51">
      <c r="B142" s="60" t="s">
        <v>602</v>
      </c>
      <c r="C142" s="53" t="s">
        <v>583</v>
      </c>
      <c r="D142" s="60" t="s">
        <v>164</v>
      </c>
      <c r="E142" s="53"/>
      <c r="F142" s="60" t="s">
        <v>431</v>
      </c>
      <c r="G142" s="60" t="s">
        <v>422</v>
      </c>
      <c r="H142" s="60" t="s">
        <v>472</v>
      </c>
      <c r="I142" s="60" t="s">
        <v>672</v>
      </c>
      <c r="J142" s="67" t="s">
        <v>605</v>
      </c>
    </row>
    <row r="143" spans="2:10" ht="76.5">
      <c r="B143" s="60" t="s">
        <v>602</v>
      </c>
      <c r="C143" s="53" t="s">
        <v>588</v>
      </c>
      <c r="D143" s="60" t="s">
        <v>631</v>
      </c>
      <c r="E143" s="60" t="s">
        <v>584</v>
      </c>
      <c r="F143" s="53" t="s">
        <v>431</v>
      </c>
      <c r="G143" s="60" t="s">
        <v>422</v>
      </c>
      <c r="H143" s="60" t="s">
        <v>472</v>
      </c>
      <c r="I143" s="60" t="s">
        <v>592</v>
      </c>
      <c r="J143" s="67" t="s">
        <v>605</v>
      </c>
    </row>
    <row r="144" spans="2:10" ht="114.75">
      <c r="B144" s="60" t="s">
        <v>602</v>
      </c>
      <c r="C144" s="53" t="s">
        <v>588</v>
      </c>
      <c r="D144" s="60" t="s">
        <v>631</v>
      </c>
      <c r="E144" s="60" t="s">
        <v>586</v>
      </c>
      <c r="F144" s="53" t="s">
        <v>441</v>
      </c>
      <c r="G144" s="60" t="s">
        <v>442</v>
      </c>
      <c r="H144" s="60" t="s">
        <v>554</v>
      </c>
      <c r="I144" s="53" t="s">
        <v>673</v>
      </c>
      <c r="J144" s="67" t="s">
        <v>605</v>
      </c>
    </row>
    <row r="145" spans="2:10" ht="76.5">
      <c r="B145" s="60" t="s">
        <v>602</v>
      </c>
      <c r="C145" s="53" t="s">
        <v>674</v>
      </c>
      <c r="D145" s="60" t="s">
        <v>631</v>
      </c>
      <c r="E145" s="60" t="s">
        <v>584</v>
      </c>
      <c r="F145" s="53" t="s">
        <v>431</v>
      </c>
      <c r="G145" s="60" t="s">
        <v>422</v>
      </c>
      <c r="H145" s="60" t="s">
        <v>472</v>
      </c>
      <c r="I145" s="60" t="s">
        <v>675</v>
      </c>
      <c r="J145" s="67" t="s">
        <v>605</v>
      </c>
    </row>
    <row r="146" spans="2:10" ht="114.75">
      <c r="B146" s="60" t="s">
        <v>602</v>
      </c>
      <c r="C146" s="53" t="s">
        <v>674</v>
      </c>
      <c r="D146" s="60" t="s">
        <v>631</v>
      </c>
      <c r="E146" s="60" t="s">
        <v>586</v>
      </c>
      <c r="F146" s="53" t="s">
        <v>441</v>
      </c>
      <c r="G146" s="60" t="s">
        <v>442</v>
      </c>
      <c r="H146" s="60" t="s">
        <v>554</v>
      </c>
      <c r="I146" s="53" t="s">
        <v>676</v>
      </c>
      <c r="J146" s="67" t="s">
        <v>605</v>
      </c>
    </row>
    <row r="147" spans="2:10" ht="51">
      <c r="B147" s="60" t="s">
        <v>602</v>
      </c>
      <c r="C147" s="53" t="s">
        <v>674</v>
      </c>
      <c r="D147" s="60" t="s">
        <v>164</v>
      </c>
      <c r="E147" s="60"/>
      <c r="F147" s="60" t="s">
        <v>431</v>
      </c>
      <c r="G147" s="60" t="s">
        <v>422</v>
      </c>
      <c r="H147" s="60" t="s">
        <v>472</v>
      </c>
      <c r="I147" s="53" t="s">
        <v>677</v>
      </c>
      <c r="J147" s="67" t="s">
        <v>605</v>
      </c>
    </row>
    <row r="148" spans="2:10" ht="76.5">
      <c r="B148" s="60" t="s">
        <v>602</v>
      </c>
      <c r="C148" s="53" t="s">
        <v>594</v>
      </c>
      <c r="D148" s="60" t="s">
        <v>631</v>
      </c>
      <c r="E148" s="60" t="s">
        <v>584</v>
      </c>
      <c r="F148" s="53" t="s">
        <v>431</v>
      </c>
      <c r="G148" s="60" t="s">
        <v>422</v>
      </c>
      <c r="H148" s="60" t="s">
        <v>472</v>
      </c>
      <c r="I148" s="60" t="s">
        <v>678</v>
      </c>
      <c r="J148" s="67" t="s">
        <v>605</v>
      </c>
    </row>
    <row r="149" spans="2:10" ht="114.75">
      <c r="B149" s="60" t="s">
        <v>602</v>
      </c>
      <c r="C149" s="53" t="s">
        <v>594</v>
      </c>
      <c r="D149" s="60" t="s">
        <v>631</v>
      </c>
      <c r="E149" s="60" t="s">
        <v>586</v>
      </c>
      <c r="F149" s="53" t="s">
        <v>441</v>
      </c>
      <c r="G149" s="60" t="s">
        <v>442</v>
      </c>
      <c r="H149" s="60" t="s">
        <v>554</v>
      </c>
      <c r="I149" s="53" t="s">
        <v>679</v>
      </c>
      <c r="J149" s="67" t="s">
        <v>605</v>
      </c>
    </row>
    <row r="150" spans="2:10" ht="51">
      <c r="B150" s="60" t="s">
        <v>602</v>
      </c>
      <c r="C150" s="53" t="s">
        <v>594</v>
      </c>
      <c r="D150" s="60" t="s">
        <v>164</v>
      </c>
      <c r="E150" s="60"/>
      <c r="F150" s="60" t="s">
        <v>431</v>
      </c>
      <c r="G150" s="60" t="s">
        <v>422</v>
      </c>
      <c r="H150" s="60" t="s">
        <v>472</v>
      </c>
      <c r="I150" s="53" t="s">
        <v>647</v>
      </c>
      <c r="J150" s="67" t="s">
        <v>605</v>
      </c>
    </row>
    <row r="151" spans="2:10" ht="63.75">
      <c r="B151" s="60" t="s">
        <v>602</v>
      </c>
      <c r="C151" s="53" t="s">
        <v>680</v>
      </c>
      <c r="D151" s="60"/>
      <c r="E151" s="60"/>
      <c r="F151" s="60" t="s">
        <v>421</v>
      </c>
      <c r="G151" s="60" t="s">
        <v>422</v>
      </c>
      <c r="H151" s="60" t="s">
        <v>472</v>
      </c>
      <c r="I151" s="60" t="s">
        <v>512</v>
      </c>
      <c r="J151" s="67" t="s">
        <v>605</v>
      </c>
    </row>
    <row r="152" spans="2:10" ht="63.75">
      <c r="B152" s="60" t="s">
        <v>602</v>
      </c>
      <c r="C152" s="53" t="s">
        <v>596</v>
      </c>
      <c r="D152" s="60"/>
      <c r="E152" s="60"/>
      <c r="F152" s="60" t="s">
        <v>421</v>
      </c>
      <c r="G152" s="60" t="s">
        <v>422</v>
      </c>
      <c r="H152" s="60" t="s">
        <v>472</v>
      </c>
      <c r="I152" s="60" t="s">
        <v>681</v>
      </c>
      <c r="J152" s="67" t="s">
        <v>605</v>
      </c>
    </row>
    <row r="153" spans="2:10" ht="38.25">
      <c r="B153" s="60" t="s">
        <v>602</v>
      </c>
      <c r="C153" s="53" t="s">
        <v>597</v>
      </c>
      <c r="D153" s="60"/>
      <c r="E153" s="60"/>
      <c r="F153" s="60" t="s">
        <v>421</v>
      </c>
      <c r="G153" s="60" t="s">
        <v>422</v>
      </c>
      <c r="H153" s="60" t="s">
        <v>472</v>
      </c>
      <c r="I153" s="60" t="s">
        <v>512</v>
      </c>
      <c r="J153" s="67" t="s">
        <v>605</v>
      </c>
    </row>
    <row r="154" spans="2:10" ht="38.25">
      <c r="B154" s="60" t="s">
        <v>602</v>
      </c>
      <c r="C154" s="53" t="s">
        <v>598</v>
      </c>
      <c r="D154" s="60"/>
      <c r="E154" s="60"/>
      <c r="F154" s="60" t="s">
        <v>421</v>
      </c>
      <c r="G154" s="60" t="s">
        <v>422</v>
      </c>
      <c r="H154" s="60" t="s">
        <v>472</v>
      </c>
      <c r="I154" s="60" t="s">
        <v>512</v>
      </c>
      <c r="J154" s="67" t="s">
        <v>605</v>
      </c>
    </row>
    <row r="205" spans="1:2" ht="12.75" customHeight="1">
      <c r="A205" s="54"/>
    </row>
    <row r="207" spans="1:2">
      <c r="B207" s="54"/>
    </row>
  </sheetData>
  <mergeCells count="5">
    <mergeCell ref="C3:I3"/>
    <mergeCell ref="C2:I2"/>
    <mergeCell ref="B5:E5"/>
    <mergeCell ref="F5:G5"/>
    <mergeCell ref="C4:I4"/>
  </mergeCells>
  <phoneticPr fontId="1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2AF96-09F0-42CD-BE9E-F631F5A2CE06}">
  <sheetPr>
    <tabColor rgb="FF00B0F0"/>
  </sheetPr>
  <dimension ref="B2:K208"/>
  <sheetViews>
    <sheetView zoomScale="70" zoomScaleNormal="70" workbookViewId="0">
      <pane ySplit="5" topLeftCell="A75" activePane="bottomLeft" state="frozen"/>
      <selection pane="bottomLeft" activeCell="C79" sqref="C79"/>
    </sheetView>
  </sheetViews>
  <sheetFormatPr defaultColWidth="23.625" defaultRowHeight="12.75"/>
  <cols>
    <col min="1" max="1" width="3.375" style="52" customWidth="1"/>
    <col min="2" max="2" width="20.625" style="52" customWidth="1"/>
    <col min="3" max="3" width="23.625" style="52" customWidth="1"/>
    <col min="4" max="6" width="20.625" style="52" customWidth="1"/>
    <col min="7" max="8" width="10.625" style="52" customWidth="1"/>
    <col min="9" max="9" width="23.625" style="52" customWidth="1"/>
    <col min="10" max="10" width="39" style="52" customWidth="1"/>
    <col min="11" max="11" width="23.625" style="67"/>
    <col min="12" max="16384" width="23.625" style="52"/>
  </cols>
  <sheetData>
    <row r="2" spans="2:11">
      <c r="B2" s="206" t="s">
        <v>85</v>
      </c>
      <c r="C2" s="417" t="s">
        <v>682</v>
      </c>
      <c r="D2" s="417"/>
      <c r="E2" s="417"/>
      <c r="F2" s="417"/>
      <c r="G2" s="417"/>
      <c r="H2" s="417"/>
      <c r="I2" s="417"/>
      <c r="J2" s="417"/>
    </row>
    <row r="3" spans="2:11">
      <c r="B3" s="206" t="s">
        <v>87</v>
      </c>
      <c r="C3" s="417" t="s">
        <v>416</v>
      </c>
      <c r="D3" s="417"/>
      <c r="E3" s="417"/>
      <c r="F3" s="417"/>
      <c r="G3" s="417"/>
      <c r="H3" s="417"/>
      <c r="I3" s="417"/>
      <c r="J3" s="417"/>
    </row>
    <row r="4" spans="2:11">
      <c r="B4" s="206" t="s">
        <v>89</v>
      </c>
      <c r="C4" s="417" t="s">
        <v>683</v>
      </c>
      <c r="D4" s="417"/>
      <c r="E4" s="417"/>
      <c r="F4" s="417"/>
      <c r="G4" s="417"/>
      <c r="H4" s="417"/>
      <c r="I4" s="417"/>
      <c r="J4" s="417"/>
    </row>
    <row r="5" spans="2:11" s="64" customFormat="1">
      <c r="B5" s="422" t="s">
        <v>146</v>
      </c>
      <c r="C5" s="423"/>
      <c r="D5" s="423"/>
      <c r="E5" s="423"/>
      <c r="F5" s="425"/>
      <c r="G5" s="420" t="s">
        <v>418</v>
      </c>
      <c r="H5" s="421"/>
      <c r="I5" s="65" t="s">
        <v>93</v>
      </c>
      <c r="J5" s="200" t="s">
        <v>94</v>
      </c>
      <c r="K5" s="164" t="s">
        <v>601</v>
      </c>
    </row>
    <row r="6" spans="2:11" ht="54.75" customHeight="1">
      <c r="B6" s="53" t="s">
        <v>684</v>
      </c>
      <c r="C6" s="69" t="s">
        <v>420</v>
      </c>
      <c r="D6" s="60"/>
      <c r="E6" s="60"/>
      <c r="F6" s="60"/>
      <c r="G6" s="60" t="s">
        <v>421</v>
      </c>
      <c r="H6" s="60" t="s">
        <v>422</v>
      </c>
      <c r="I6" s="60" t="s">
        <v>603</v>
      </c>
      <c r="J6" s="60" t="s">
        <v>685</v>
      </c>
      <c r="K6" s="53" t="s">
        <v>787</v>
      </c>
    </row>
    <row r="7" spans="2:11" ht="63.75">
      <c r="B7" s="53" t="s">
        <v>684</v>
      </c>
      <c r="C7" s="53" t="s">
        <v>430</v>
      </c>
      <c r="D7" s="331"/>
      <c r="E7" s="60"/>
      <c r="F7" s="60"/>
      <c r="G7" s="60" t="s">
        <v>421</v>
      </c>
      <c r="H7" s="60" t="s">
        <v>422</v>
      </c>
      <c r="I7" s="60" t="s">
        <v>472</v>
      </c>
      <c r="J7" s="60" t="s">
        <v>686</v>
      </c>
      <c r="K7" s="53" t="s">
        <v>787</v>
      </c>
    </row>
    <row r="8" spans="2:11" ht="63.75">
      <c r="B8" s="53" t="s">
        <v>684</v>
      </c>
      <c r="C8" s="53" t="s">
        <v>433</v>
      </c>
      <c r="D8" s="331"/>
      <c r="E8" s="60"/>
      <c r="F8" s="60"/>
      <c r="G8" s="60" t="s">
        <v>421</v>
      </c>
      <c r="H8" s="60" t="s">
        <v>422</v>
      </c>
      <c r="I8" s="60" t="s">
        <v>472</v>
      </c>
      <c r="J8" s="60" t="s">
        <v>686</v>
      </c>
      <c r="K8" s="53" t="s">
        <v>787</v>
      </c>
    </row>
    <row r="9" spans="2:11" ht="63.75">
      <c r="B9" s="53" t="s">
        <v>684</v>
      </c>
      <c r="C9" s="69" t="s">
        <v>435</v>
      </c>
      <c r="D9" s="60"/>
      <c r="E9" s="60"/>
      <c r="F9" s="60"/>
      <c r="G9" s="60" t="s">
        <v>421</v>
      </c>
      <c r="H9" s="60" t="s">
        <v>422</v>
      </c>
      <c r="I9" s="60" t="s">
        <v>472</v>
      </c>
      <c r="J9" s="60" t="s">
        <v>434</v>
      </c>
      <c r="K9" s="53" t="s">
        <v>787</v>
      </c>
    </row>
    <row r="10" spans="2:11" ht="63.75">
      <c r="B10" s="53" t="s">
        <v>684</v>
      </c>
      <c r="C10" s="69" t="s">
        <v>437</v>
      </c>
      <c r="D10" s="60"/>
      <c r="E10" s="60"/>
      <c r="F10" s="60"/>
      <c r="G10" s="60" t="s">
        <v>421</v>
      </c>
      <c r="H10" s="60" t="s">
        <v>422</v>
      </c>
      <c r="I10" s="60" t="s">
        <v>472</v>
      </c>
      <c r="J10" s="60" t="s">
        <v>434</v>
      </c>
      <c r="K10" s="53" t="s">
        <v>787</v>
      </c>
    </row>
    <row r="11" spans="2:11" ht="63.75">
      <c r="B11" s="53" t="s">
        <v>684</v>
      </c>
      <c r="C11" s="69" t="s">
        <v>196</v>
      </c>
      <c r="D11" s="69" t="s">
        <v>687</v>
      </c>
      <c r="E11" s="69" t="s">
        <v>688</v>
      </c>
      <c r="F11" s="60"/>
      <c r="G11" s="60" t="s">
        <v>431</v>
      </c>
      <c r="H11" s="60" t="s">
        <v>422</v>
      </c>
      <c r="I11" s="60" t="s">
        <v>472</v>
      </c>
      <c r="J11" s="60" t="s">
        <v>618</v>
      </c>
      <c r="K11" s="53" t="s">
        <v>787</v>
      </c>
    </row>
    <row r="12" spans="2:11" ht="63.75">
      <c r="B12" s="53" t="s">
        <v>684</v>
      </c>
      <c r="C12" s="69" t="s">
        <v>196</v>
      </c>
      <c r="D12" s="69" t="s">
        <v>689</v>
      </c>
      <c r="E12" s="69" t="s">
        <v>1873</v>
      </c>
      <c r="F12" s="60"/>
      <c r="G12" s="60" t="s">
        <v>421</v>
      </c>
      <c r="H12" s="60" t="s">
        <v>422</v>
      </c>
      <c r="I12" s="60" t="s">
        <v>472</v>
      </c>
      <c r="J12" s="60" t="s">
        <v>434</v>
      </c>
      <c r="K12" s="53" t="s">
        <v>787</v>
      </c>
    </row>
    <row r="13" spans="2:11" ht="105" customHeight="1">
      <c r="B13" s="53" t="s">
        <v>684</v>
      </c>
      <c r="C13" s="69" t="s">
        <v>198</v>
      </c>
      <c r="D13" s="69" t="s">
        <v>687</v>
      </c>
      <c r="E13" s="69" t="s">
        <v>688</v>
      </c>
      <c r="F13" s="60"/>
      <c r="G13" s="60" t="s">
        <v>421</v>
      </c>
      <c r="H13" s="60" t="s">
        <v>422</v>
      </c>
      <c r="I13" s="60" t="s">
        <v>472</v>
      </c>
      <c r="J13" s="60" t="s">
        <v>434</v>
      </c>
      <c r="K13" s="53" t="s">
        <v>787</v>
      </c>
    </row>
    <row r="14" spans="2:11" ht="105" customHeight="1">
      <c r="B14" s="53" t="s">
        <v>684</v>
      </c>
      <c r="C14" s="69" t="s">
        <v>198</v>
      </c>
      <c r="D14" s="69" t="s">
        <v>689</v>
      </c>
      <c r="E14" s="69" t="s">
        <v>1873</v>
      </c>
      <c r="F14" s="60"/>
      <c r="G14" s="60" t="s">
        <v>421</v>
      </c>
      <c r="H14" s="60" t="s">
        <v>422</v>
      </c>
      <c r="I14" s="60" t="s">
        <v>472</v>
      </c>
      <c r="J14" s="60" t="s">
        <v>434</v>
      </c>
      <c r="K14" s="53" t="s">
        <v>787</v>
      </c>
    </row>
    <row r="15" spans="2:11" s="67" customFormat="1" ht="63.75">
      <c r="B15" s="53" t="s">
        <v>684</v>
      </c>
      <c r="C15" s="69" t="s">
        <v>449</v>
      </c>
      <c r="D15" s="69" t="s">
        <v>450</v>
      </c>
      <c r="E15" s="93"/>
      <c r="F15" s="53"/>
      <c r="G15" s="53" t="s">
        <v>421</v>
      </c>
      <c r="H15" s="53" t="s">
        <v>422</v>
      </c>
      <c r="I15" s="53" t="s">
        <v>472</v>
      </c>
      <c r="J15" s="53" t="s">
        <v>690</v>
      </c>
      <c r="K15" s="53" t="s">
        <v>787</v>
      </c>
    </row>
    <row r="16" spans="2:11" s="67" customFormat="1" ht="63.75">
      <c r="B16" s="53" t="s">
        <v>684</v>
      </c>
      <c r="C16" s="69" t="s">
        <v>449</v>
      </c>
      <c r="D16" s="69" t="s">
        <v>451</v>
      </c>
      <c r="E16" s="93"/>
      <c r="F16" s="53"/>
      <c r="G16" s="53" t="s">
        <v>421</v>
      </c>
      <c r="H16" s="53" t="s">
        <v>422</v>
      </c>
      <c r="I16" s="53" t="s">
        <v>472</v>
      </c>
      <c r="J16" s="53" t="s">
        <v>690</v>
      </c>
      <c r="K16" s="53" t="s">
        <v>787</v>
      </c>
    </row>
    <row r="17" spans="2:11" s="67" customFormat="1" ht="63.75">
      <c r="B17" s="53" t="s">
        <v>684</v>
      </c>
      <c r="C17" s="69" t="s">
        <v>449</v>
      </c>
      <c r="D17" s="69" t="s">
        <v>452</v>
      </c>
      <c r="E17" s="93"/>
      <c r="F17" s="53"/>
      <c r="G17" s="53" t="s">
        <v>421</v>
      </c>
      <c r="H17" s="53" t="s">
        <v>422</v>
      </c>
      <c r="I17" s="53" t="s">
        <v>472</v>
      </c>
      <c r="J17" s="53" t="s">
        <v>690</v>
      </c>
      <c r="K17" s="53" t="s">
        <v>787</v>
      </c>
    </row>
    <row r="18" spans="2:11" ht="63.75">
      <c r="B18" s="53" t="s">
        <v>684</v>
      </c>
      <c r="C18" s="60" t="s">
        <v>454</v>
      </c>
      <c r="D18" s="60"/>
      <c r="E18" s="60"/>
      <c r="F18" s="60"/>
      <c r="G18" s="60" t="s">
        <v>421</v>
      </c>
      <c r="H18" s="60" t="s">
        <v>422</v>
      </c>
      <c r="I18" s="60" t="s">
        <v>472</v>
      </c>
      <c r="J18" s="60" t="s">
        <v>434</v>
      </c>
      <c r="K18" s="53" t="s">
        <v>787</v>
      </c>
    </row>
    <row r="19" spans="2:11" ht="63.75">
      <c r="B19" s="53" t="s">
        <v>684</v>
      </c>
      <c r="C19" s="60" t="s">
        <v>455</v>
      </c>
      <c r="D19" s="60"/>
      <c r="E19" s="60"/>
      <c r="F19" s="60"/>
      <c r="G19" s="60" t="s">
        <v>421</v>
      </c>
      <c r="H19" s="60" t="s">
        <v>422</v>
      </c>
      <c r="I19" s="60" t="s">
        <v>472</v>
      </c>
      <c r="J19" s="60" t="s">
        <v>434</v>
      </c>
      <c r="K19" s="53" t="s">
        <v>787</v>
      </c>
    </row>
    <row r="20" spans="2:11" ht="63.75">
      <c r="B20" s="53" t="s">
        <v>684</v>
      </c>
      <c r="C20" s="53" t="s">
        <v>691</v>
      </c>
      <c r="D20" s="53"/>
      <c r="E20" s="60"/>
      <c r="F20" s="60"/>
      <c r="G20" s="60" t="s">
        <v>421</v>
      </c>
      <c r="H20" s="60" t="s">
        <v>422</v>
      </c>
      <c r="I20" s="60" t="s">
        <v>472</v>
      </c>
      <c r="J20" s="60" t="s">
        <v>434</v>
      </c>
      <c r="K20" s="53" t="s">
        <v>787</v>
      </c>
    </row>
    <row r="21" spans="2:11" ht="66.75" customHeight="1">
      <c r="B21" s="53" t="s">
        <v>684</v>
      </c>
      <c r="C21" s="60" t="s">
        <v>456</v>
      </c>
      <c r="D21" s="60"/>
      <c r="E21" s="60"/>
      <c r="F21" s="60"/>
      <c r="G21" s="60" t="s">
        <v>421</v>
      </c>
      <c r="H21" s="60" t="s">
        <v>422</v>
      </c>
      <c r="I21" s="60" t="s">
        <v>472</v>
      </c>
      <c r="J21" s="60" t="s">
        <v>434</v>
      </c>
      <c r="K21" s="53" t="s">
        <v>787</v>
      </c>
    </row>
    <row r="22" spans="2:11" ht="63.75">
      <c r="B22" s="53" t="s">
        <v>684</v>
      </c>
      <c r="C22" s="53" t="s">
        <v>430</v>
      </c>
      <c r="D22" s="60" t="s">
        <v>456</v>
      </c>
      <c r="E22" s="60"/>
      <c r="F22" s="60"/>
      <c r="G22" s="60" t="s">
        <v>421</v>
      </c>
      <c r="H22" s="60" t="s">
        <v>422</v>
      </c>
      <c r="I22" s="60" t="s">
        <v>472</v>
      </c>
      <c r="J22" s="60" t="s">
        <v>686</v>
      </c>
      <c r="K22" s="53" t="s">
        <v>787</v>
      </c>
    </row>
    <row r="23" spans="2:11" ht="120.75" customHeight="1">
      <c r="B23" s="53" t="s">
        <v>684</v>
      </c>
      <c r="C23" s="60" t="s">
        <v>457</v>
      </c>
      <c r="D23" s="60"/>
      <c r="E23" s="60"/>
      <c r="F23" s="60"/>
      <c r="G23" s="60" t="s">
        <v>431</v>
      </c>
      <c r="H23" s="60" t="s">
        <v>422</v>
      </c>
      <c r="I23" s="60" t="s">
        <v>472</v>
      </c>
      <c r="J23" s="60" t="s">
        <v>692</v>
      </c>
      <c r="K23" s="53" t="s">
        <v>787</v>
      </c>
    </row>
    <row r="24" spans="2:11" ht="102">
      <c r="B24" s="53" t="s">
        <v>684</v>
      </c>
      <c r="C24" s="60" t="s">
        <v>458</v>
      </c>
      <c r="D24" s="60"/>
      <c r="E24" s="60"/>
      <c r="F24" s="60"/>
      <c r="G24" s="60" t="s">
        <v>431</v>
      </c>
      <c r="H24" s="60" t="s">
        <v>422</v>
      </c>
      <c r="I24" s="60" t="s">
        <v>472</v>
      </c>
      <c r="J24" s="53" t="s">
        <v>693</v>
      </c>
      <c r="K24" s="53" t="s">
        <v>787</v>
      </c>
    </row>
    <row r="25" spans="2:11" ht="156.75" customHeight="1">
      <c r="B25" s="53" t="s">
        <v>684</v>
      </c>
      <c r="C25" s="60" t="s">
        <v>459</v>
      </c>
      <c r="D25" s="60"/>
      <c r="E25" s="60"/>
      <c r="F25" s="60"/>
      <c r="G25" s="60" t="s">
        <v>421</v>
      </c>
      <c r="H25" s="60" t="s">
        <v>422</v>
      </c>
      <c r="I25" s="60" t="s">
        <v>472</v>
      </c>
      <c r="J25" s="53" t="s">
        <v>694</v>
      </c>
      <c r="K25" s="53" t="s">
        <v>787</v>
      </c>
    </row>
    <row r="26" spans="2:11" ht="63.75">
      <c r="B26" s="53" t="s">
        <v>684</v>
      </c>
      <c r="C26" s="69" t="s">
        <v>460</v>
      </c>
      <c r="D26" s="69" t="s">
        <v>461</v>
      </c>
      <c r="E26" s="60"/>
      <c r="F26" s="60"/>
      <c r="G26" s="60" t="s">
        <v>421</v>
      </c>
      <c r="H26" s="60" t="s">
        <v>422</v>
      </c>
      <c r="I26" s="60" t="s">
        <v>472</v>
      </c>
      <c r="J26" s="60" t="s">
        <v>434</v>
      </c>
      <c r="K26" s="53" t="s">
        <v>787</v>
      </c>
    </row>
    <row r="27" spans="2:11" ht="63.75">
      <c r="B27" s="53" t="s">
        <v>684</v>
      </c>
      <c r="C27" s="69" t="s">
        <v>463</v>
      </c>
      <c r="D27" s="69" t="s">
        <v>464</v>
      </c>
      <c r="E27" s="60"/>
      <c r="F27" s="60"/>
      <c r="G27" s="60" t="s">
        <v>431</v>
      </c>
      <c r="H27" s="60" t="s">
        <v>422</v>
      </c>
      <c r="I27" s="60" t="s">
        <v>472</v>
      </c>
      <c r="J27" s="60" t="s">
        <v>618</v>
      </c>
      <c r="K27" s="53" t="s">
        <v>787</v>
      </c>
    </row>
    <row r="28" spans="2:11" ht="72" customHeight="1">
      <c r="B28" s="53" t="s">
        <v>684</v>
      </c>
      <c r="C28" s="60" t="s">
        <v>465</v>
      </c>
      <c r="D28" s="60"/>
      <c r="E28" s="60"/>
      <c r="F28" s="60"/>
      <c r="G28" s="60" t="s">
        <v>431</v>
      </c>
      <c r="H28" s="60" t="s">
        <v>422</v>
      </c>
      <c r="I28" s="60" t="s">
        <v>472</v>
      </c>
      <c r="J28" s="60" t="s">
        <v>618</v>
      </c>
      <c r="K28" s="53" t="s">
        <v>787</v>
      </c>
    </row>
    <row r="29" spans="2:11" ht="63.75">
      <c r="B29" s="53" t="s">
        <v>684</v>
      </c>
      <c r="C29" s="60" t="s">
        <v>466</v>
      </c>
      <c r="D29" s="69" t="s">
        <v>467</v>
      </c>
      <c r="E29" s="69" t="s">
        <v>468</v>
      </c>
      <c r="F29" s="60"/>
      <c r="G29" s="60" t="s">
        <v>421</v>
      </c>
      <c r="H29" s="60" t="s">
        <v>422</v>
      </c>
      <c r="I29" s="60" t="s">
        <v>472</v>
      </c>
      <c r="J29" s="60" t="s">
        <v>434</v>
      </c>
      <c r="K29" s="53" t="s">
        <v>787</v>
      </c>
    </row>
    <row r="30" spans="2:11" ht="42.75" customHeight="1">
      <c r="B30" s="53" t="s">
        <v>684</v>
      </c>
      <c r="C30" s="60" t="s">
        <v>620</v>
      </c>
      <c r="D30" s="60"/>
      <c r="E30" s="60"/>
      <c r="F30" s="60"/>
      <c r="G30" s="60" t="s">
        <v>431</v>
      </c>
      <c r="H30" s="60" t="s">
        <v>422</v>
      </c>
      <c r="I30" s="60" t="s">
        <v>472</v>
      </c>
      <c r="J30" s="60" t="s">
        <v>618</v>
      </c>
      <c r="K30" s="53" t="s">
        <v>787</v>
      </c>
    </row>
    <row r="31" spans="2:11" ht="74.25" customHeight="1">
      <c r="B31" s="53" t="s">
        <v>684</v>
      </c>
      <c r="C31" s="60" t="s">
        <v>621</v>
      </c>
      <c r="D31" s="60"/>
      <c r="E31" s="60"/>
      <c r="F31" s="60"/>
      <c r="G31" s="60" t="s">
        <v>431</v>
      </c>
      <c r="H31" s="60" t="s">
        <v>422</v>
      </c>
      <c r="I31" s="60" t="s">
        <v>472</v>
      </c>
      <c r="J31" s="60" t="s">
        <v>618</v>
      </c>
      <c r="K31" s="53" t="s">
        <v>787</v>
      </c>
    </row>
    <row r="32" spans="2:11" ht="65.25" customHeight="1">
      <c r="B32" s="53" t="s">
        <v>684</v>
      </c>
      <c r="C32" s="60" t="s">
        <v>695</v>
      </c>
      <c r="D32" s="60"/>
      <c r="E32" s="60"/>
      <c r="F32" s="60"/>
      <c r="G32" s="60" t="s">
        <v>441</v>
      </c>
      <c r="H32" s="60" t="s">
        <v>442</v>
      </c>
      <c r="I32" s="60" t="s">
        <v>554</v>
      </c>
      <c r="J32" s="60" t="s">
        <v>444</v>
      </c>
      <c r="K32" s="53" t="s">
        <v>787</v>
      </c>
    </row>
    <row r="33" spans="2:11" ht="76.5">
      <c r="B33" s="53" t="s">
        <v>684</v>
      </c>
      <c r="C33" s="60" t="s">
        <v>696</v>
      </c>
      <c r="D33" s="60"/>
      <c r="E33" s="60"/>
      <c r="F33" s="60"/>
      <c r="G33" s="60" t="s">
        <v>441</v>
      </c>
      <c r="H33" s="60" t="s">
        <v>442</v>
      </c>
      <c r="I33" s="60" t="s">
        <v>554</v>
      </c>
      <c r="J33" s="60" t="s">
        <v>444</v>
      </c>
      <c r="K33" s="53" t="s">
        <v>787</v>
      </c>
    </row>
    <row r="34" spans="2:11" ht="81" customHeight="1">
      <c r="B34" s="53" t="s">
        <v>684</v>
      </c>
      <c r="C34" s="60" t="s">
        <v>623</v>
      </c>
      <c r="D34" s="60"/>
      <c r="E34" s="60"/>
      <c r="F34" s="60"/>
      <c r="G34" s="60" t="s">
        <v>431</v>
      </c>
      <c r="H34" s="60" t="s">
        <v>422</v>
      </c>
      <c r="I34" s="60" t="s">
        <v>472</v>
      </c>
      <c r="J34" s="60" t="s">
        <v>618</v>
      </c>
      <c r="K34" s="53" t="s">
        <v>787</v>
      </c>
    </row>
    <row r="35" spans="2:11" ht="63.75">
      <c r="B35" s="53" t="s">
        <v>684</v>
      </c>
      <c r="C35" s="60" t="s">
        <v>471</v>
      </c>
      <c r="D35" s="60"/>
      <c r="E35" s="60"/>
      <c r="F35" s="60"/>
      <c r="G35" s="60" t="s">
        <v>421</v>
      </c>
      <c r="H35" s="60" t="s">
        <v>422</v>
      </c>
      <c r="I35" s="60" t="s">
        <v>472</v>
      </c>
      <c r="J35" s="60" t="s">
        <v>434</v>
      </c>
      <c r="K35" s="53" t="s">
        <v>787</v>
      </c>
    </row>
    <row r="36" spans="2:11" ht="63.75">
      <c r="B36" s="53" t="s">
        <v>684</v>
      </c>
      <c r="C36" s="60" t="s">
        <v>624</v>
      </c>
      <c r="D36" s="60"/>
      <c r="E36" s="60"/>
      <c r="F36" s="60"/>
      <c r="G36" s="60" t="s">
        <v>431</v>
      </c>
      <c r="H36" s="60" t="s">
        <v>422</v>
      </c>
      <c r="I36" s="60" t="s">
        <v>472</v>
      </c>
      <c r="J36" s="60" t="s">
        <v>618</v>
      </c>
      <c r="K36" s="53" t="s">
        <v>787</v>
      </c>
    </row>
    <row r="37" spans="2:11" s="67" customFormat="1" ht="66.599999999999994" customHeight="1">
      <c r="B37" s="53" t="s">
        <v>684</v>
      </c>
      <c r="C37" s="53" t="s">
        <v>625</v>
      </c>
      <c r="D37" s="53"/>
      <c r="E37" s="53"/>
      <c r="F37" s="53"/>
      <c r="G37" s="53" t="s">
        <v>421</v>
      </c>
      <c r="H37" s="53" t="s">
        <v>422</v>
      </c>
      <c r="I37" s="53" t="s">
        <v>472</v>
      </c>
      <c r="J37" s="53" t="s">
        <v>434</v>
      </c>
      <c r="K37" s="53" t="s">
        <v>787</v>
      </c>
    </row>
    <row r="38" spans="2:11" ht="81.75" customHeight="1">
      <c r="B38" s="53" t="s">
        <v>684</v>
      </c>
      <c r="C38" s="60" t="s">
        <v>626</v>
      </c>
      <c r="D38" s="60"/>
      <c r="E38" s="60"/>
      <c r="F38" s="60"/>
      <c r="G38" s="60" t="s">
        <v>431</v>
      </c>
      <c r="H38" s="60" t="s">
        <v>422</v>
      </c>
      <c r="I38" s="60" t="s">
        <v>472</v>
      </c>
      <c r="J38" s="60" t="s">
        <v>697</v>
      </c>
      <c r="K38" s="53" t="s">
        <v>787</v>
      </c>
    </row>
    <row r="39" spans="2:11" ht="63.75">
      <c r="B39" s="53" t="s">
        <v>684</v>
      </c>
      <c r="C39" s="60" t="s">
        <v>475</v>
      </c>
      <c r="D39" s="60"/>
      <c r="E39" s="60"/>
      <c r="F39" s="60"/>
      <c r="G39" s="60" t="s">
        <v>421</v>
      </c>
      <c r="H39" s="60" t="s">
        <v>422</v>
      </c>
      <c r="I39" s="60" t="s">
        <v>472</v>
      </c>
      <c r="J39" s="60" t="s">
        <v>434</v>
      </c>
      <c r="K39" s="53" t="s">
        <v>787</v>
      </c>
    </row>
    <row r="40" spans="2:11" ht="63.75">
      <c r="B40" s="53" t="s">
        <v>684</v>
      </c>
      <c r="C40" s="60" t="s">
        <v>476</v>
      </c>
      <c r="D40" s="60"/>
      <c r="E40" s="60"/>
      <c r="F40" s="60"/>
      <c r="G40" s="60" t="s">
        <v>421</v>
      </c>
      <c r="H40" s="60" t="s">
        <v>422</v>
      </c>
      <c r="I40" s="60" t="s">
        <v>472</v>
      </c>
      <c r="J40" s="60" t="s">
        <v>434</v>
      </c>
      <c r="K40" s="53" t="s">
        <v>787</v>
      </c>
    </row>
    <row r="41" spans="2:11" ht="63.75">
      <c r="B41" s="53" t="s">
        <v>684</v>
      </c>
      <c r="C41" s="60" t="s">
        <v>630</v>
      </c>
      <c r="D41" s="60" t="s">
        <v>698</v>
      </c>
      <c r="E41" s="60"/>
      <c r="F41" s="60"/>
      <c r="G41" s="60" t="s">
        <v>431</v>
      </c>
      <c r="H41" s="60" t="s">
        <v>422</v>
      </c>
      <c r="I41" s="60" t="s">
        <v>472</v>
      </c>
      <c r="J41" s="53" t="s">
        <v>699</v>
      </c>
      <c r="K41" s="53" t="s">
        <v>787</v>
      </c>
    </row>
    <row r="42" spans="2:11" ht="63.75">
      <c r="B42" s="53" t="s">
        <v>684</v>
      </c>
      <c r="C42" s="60" t="s">
        <v>633</v>
      </c>
      <c r="D42" s="60" t="s">
        <v>698</v>
      </c>
      <c r="E42" s="60"/>
      <c r="F42" s="60"/>
      <c r="G42" s="60" t="s">
        <v>431</v>
      </c>
      <c r="H42" s="60" t="s">
        <v>422</v>
      </c>
      <c r="I42" s="60" t="s">
        <v>472</v>
      </c>
      <c r="J42" s="53" t="s">
        <v>699</v>
      </c>
      <c r="K42" s="53" t="s">
        <v>787</v>
      </c>
    </row>
    <row r="43" spans="2:11" ht="76.5">
      <c r="B43" s="53" t="s">
        <v>684</v>
      </c>
      <c r="C43" s="60" t="s">
        <v>630</v>
      </c>
      <c r="D43" s="60" t="s">
        <v>700</v>
      </c>
      <c r="E43" s="60"/>
      <c r="F43" s="60"/>
      <c r="G43" s="60" t="s">
        <v>441</v>
      </c>
      <c r="H43" s="60" t="s">
        <v>442</v>
      </c>
      <c r="I43" s="60" t="s">
        <v>554</v>
      </c>
      <c r="J43" s="53" t="s">
        <v>555</v>
      </c>
      <c r="K43" s="53" t="s">
        <v>787</v>
      </c>
    </row>
    <row r="44" spans="2:11" ht="76.5">
      <c r="B44" s="53" t="s">
        <v>684</v>
      </c>
      <c r="C44" s="60" t="s">
        <v>633</v>
      </c>
      <c r="D44" s="60" t="s">
        <v>700</v>
      </c>
      <c r="E44" s="60"/>
      <c r="F44" s="60"/>
      <c r="G44" s="60" t="s">
        <v>441</v>
      </c>
      <c r="H44" s="60" t="s">
        <v>442</v>
      </c>
      <c r="I44" s="60" t="s">
        <v>554</v>
      </c>
      <c r="J44" s="53" t="s">
        <v>555</v>
      </c>
      <c r="K44" s="53" t="s">
        <v>787</v>
      </c>
    </row>
    <row r="45" spans="2:11" ht="63.75">
      <c r="B45" s="53" t="s">
        <v>684</v>
      </c>
      <c r="C45" s="60" t="s">
        <v>478</v>
      </c>
      <c r="D45" s="60" t="s">
        <v>698</v>
      </c>
      <c r="E45" s="60"/>
      <c r="F45" s="60"/>
      <c r="G45" s="60" t="s">
        <v>431</v>
      </c>
      <c r="H45" s="60" t="s">
        <v>422</v>
      </c>
      <c r="I45" s="60" t="s">
        <v>472</v>
      </c>
      <c r="J45" s="53" t="s">
        <v>699</v>
      </c>
      <c r="K45" s="53" t="s">
        <v>787</v>
      </c>
    </row>
    <row r="46" spans="2:11" ht="76.5">
      <c r="B46" s="53" t="s">
        <v>684</v>
      </c>
      <c r="C46" s="60" t="s">
        <v>478</v>
      </c>
      <c r="D46" s="60" t="s">
        <v>700</v>
      </c>
      <c r="E46" s="60"/>
      <c r="F46" s="60"/>
      <c r="G46" s="60" t="s">
        <v>441</v>
      </c>
      <c r="H46" s="60" t="s">
        <v>442</v>
      </c>
      <c r="I46" s="60" t="s">
        <v>554</v>
      </c>
      <c r="J46" s="53" t="s">
        <v>555</v>
      </c>
      <c r="K46" s="53" t="s">
        <v>787</v>
      </c>
    </row>
    <row r="47" spans="2:11" ht="81" customHeight="1">
      <c r="B47" s="53" t="s">
        <v>684</v>
      </c>
      <c r="C47" s="60" t="s">
        <v>479</v>
      </c>
      <c r="D47" s="60"/>
      <c r="E47" s="60"/>
      <c r="F47" s="60"/>
      <c r="G47" s="60" t="s">
        <v>431</v>
      </c>
      <c r="H47" s="60" t="s">
        <v>422</v>
      </c>
      <c r="I47" s="60" t="s">
        <v>472</v>
      </c>
      <c r="J47" s="60" t="s">
        <v>701</v>
      </c>
      <c r="K47" s="53" t="s">
        <v>787</v>
      </c>
    </row>
    <row r="48" spans="2:11" s="67" customFormat="1" ht="63.75">
      <c r="B48" s="53" t="s">
        <v>684</v>
      </c>
      <c r="C48" s="53" t="s">
        <v>702</v>
      </c>
      <c r="D48" s="53"/>
      <c r="E48" s="53"/>
      <c r="F48" s="53"/>
      <c r="G48" s="53" t="s">
        <v>421</v>
      </c>
      <c r="H48" s="53" t="s">
        <v>422</v>
      </c>
      <c r="I48" s="53" t="s">
        <v>472</v>
      </c>
      <c r="J48" s="53" t="s">
        <v>434</v>
      </c>
      <c r="K48" s="53" t="s">
        <v>787</v>
      </c>
    </row>
    <row r="49" spans="2:11" ht="76.5">
      <c r="B49" s="53" t="s">
        <v>684</v>
      </c>
      <c r="C49" s="141" t="s">
        <v>483</v>
      </c>
      <c r="D49" s="60"/>
      <c r="E49" s="60"/>
      <c r="F49" s="60"/>
      <c r="G49" s="60" t="s">
        <v>441</v>
      </c>
      <c r="H49" s="60" t="s">
        <v>442</v>
      </c>
      <c r="I49" s="60" t="s">
        <v>554</v>
      </c>
      <c r="J49" s="60" t="s">
        <v>444</v>
      </c>
      <c r="K49" s="53" t="s">
        <v>787</v>
      </c>
    </row>
    <row r="50" spans="2:11" ht="63.75">
      <c r="B50" s="53" t="s">
        <v>684</v>
      </c>
      <c r="C50" s="141" t="s">
        <v>490</v>
      </c>
      <c r="D50" s="60"/>
      <c r="E50" s="60"/>
      <c r="F50" s="60"/>
      <c r="G50" s="60" t="s">
        <v>431</v>
      </c>
      <c r="H50" s="60" t="s">
        <v>422</v>
      </c>
      <c r="I50" s="60" t="s">
        <v>472</v>
      </c>
      <c r="J50" s="60" t="s">
        <v>618</v>
      </c>
      <c r="K50" s="53" t="s">
        <v>787</v>
      </c>
    </row>
    <row r="51" spans="2:11" ht="63.75">
      <c r="B51" s="53" t="s">
        <v>684</v>
      </c>
      <c r="C51" s="247" t="s">
        <v>492</v>
      </c>
      <c r="D51" s="60"/>
      <c r="E51" s="60"/>
      <c r="F51" s="60"/>
      <c r="G51" s="60" t="s">
        <v>431</v>
      </c>
      <c r="H51" s="60" t="s">
        <v>422</v>
      </c>
      <c r="I51" s="60" t="s">
        <v>472</v>
      </c>
      <c r="J51" s="60" t="s">
        <v>618</v>
      </c>
      <c r="K51" s="53" t="s">
        <v>787</v>
      </c>
    </row>
    <row r="52" spans="2:11" ht="63.75">
      <c r="B52" s="53" t="s">
        <v>684</v>
      </c>
      <c r="C52" s="247" t="s">
        <v>493</v>
      </c>
      <c r="D52" s="60"/>
      <c r="E52" s="60"/>
      <c r="F52" s="60"/>
      <c r="G52" s="60" t="s">
        <v>431</v>
      </c>
      <c r="H52" s="60" t="s">
        <v>422</v>
      </c>
      <c r="I52" s="60" t="s">
        <v>472</v>
      </c>
      <c r="J52" s="60" t="s">
        <v>618</v>
      </c>
      <c r="K52" s="53" t="s">
        <v>787</v>
      </c>
    </row>
    <row r="53" spans="2:11" ht="105.75" customHeight="1">
      <c r="B53" s="53" t="s">
        <v>684</v>
      </c>
      <c r="C53" s="60" t="s">
        <v>637</v>
      </c>
      <c r="D53" s="60" t="s">
        <v>698</v>
      </c>
      <c r="E53" s="53"/>
      <c r="F53" s="53"/>
      <c r="G53" s="60" t="s">
        <v>421</v>
      </c>
      <c r="H53" s="60" t="s">
        <v>422</v>
      </c>
      <c r="I53" s="60" t="s">
        <v>472</v>
      </c>
      <c r="J53" s="60" t="s">
        <v>703</v>
      </c>
      <c r="K53" s="53" t="s">
        <v>787</v>
      </c>
    </row>
    <row r="54" spans="2:11" ht="89.25">
      <c r="B54" s="53" t="s">
        <v>684</v>
      </c>
      <c r="C54" s="60" t="s">
        <v>495</v>
      </c>
      <c r="D54" s="53" t="s">
        <v>698</v>
      </c>
      <c r="E54" s="182"/>
      <c r="F54" s="53"/>
      <c r="G54" s="60" t="s">
        <v>431</v>
      </c>
      <c r="H54" s="60" t="s">
        <v>422</v>
      </c>
      <c r="I54" s="60" t="s">
        <v>472</v>
      </c>
      <c r="J54" s="60" t="s">
        <v>704</v>
      </c>
      <c r="K54" s="53" t="s">
        <v>787</v>
      </c>
    </row>
    <row r="55" spans="2:11" ht="106.5" customHeight="1">
      <c r="B55" s="53" t="s">
        <v>684</v>
      </c>
      <c r="C55" s="60" t="s">
        <v>497</v>
      </c>
      <c r="D55" s="60" t="s">
        <v>698</v>
      </c>
      <c r="E55" s="53"/>
      <c r="F55" s="53"/>
      <c r="G55" s="60" t="s">
        <v>431</v>
      </c>
      <c r="H55" s="60" t="s">
        <v>422</v>
      </c>
      <c r="I55" s="60" t="s">
        <v>472</v>
      </c>
      <c r="J55" s="53" t="s">
        <v>705</v>
      </c>
      <c r="K55" s="53" t="s">
        <v>787</v>
      </c>
    </row>
    <row r="56" spans="2:11" ht="89.25">
      <c r="B56" s="53" t="s">
        <v>684</v>
      </c>
      <c r="C56" s="60" t="s">
        <v>637</v>
      </c>
      <c r="D56" s="60" t="s">
        <v>167</v>
      </c>
      <c r="E56" s="53"/>
      <c r="F56" s="53"/>
      <c r="G56" s="60" t="s">
        <v>421</v>
      </c>
      <c r="H56" s="60" t="s">
        <v>422</v>
      </c>
      <c r="I56" s="60" t="s">
        <v>472</v>
      </c>
      <c r="J56" s="53" t="s">
        <v>640</v>
      </c>
      <c r="K56" s="53" t="s">
        <v>787</v>
      </c>
    </row>
    <row r="57" spans="2:11" ht="127.5">
      <c r="B57" s="53" t="s">
        <v>684</v>
      </c>
      <c r="C57" s="60" t="s">
        <v>495</v>
      </c>
      <c r="D57" s="60" t="s">
        <v>167</v>
      </c>
      <c r="E57" s="182"/>
      <c r="F57" s="60"/>
      <c r="G57" s="60" t="s">
        <v>431</v>
      </c>
      <c r="H57" s="60" t="s">
        <v>422</v>
      </c>
      <c r="I57" s="60" t="s">
        <v>472</v>
      </c>
      <c r="J57" s="60" t="s">
        <v>706</v>
      </c>
      <c r="K57" s="53" t="s">
        <v>787</v>
      </c>
    </row>
    <row r="58" spans="2:11" ht="114.75">
      <c r="B58" s="53" t="s">
        <v>684</v>
      </c>
      <c r="C58" s="60" t="s">
        <v>497</v>
      </c>
      <c r="D58" s="60" t="s">
        <v>167</v>
      </c>
      <c r="E58" s="60"/>
      <c r="F58" s="60"/>
      <c r="G58" s="60" t="s">
        <v>441</v>
      </c>
      <c r="H58" s="60" t="s">
        <v>442</v>
      </c>
      <c r="I58" s="60" t="s">
        <v>554</v>
      </c>
      <c r="J58" s="53" t="s">
        <v>641</v>
      </c>
      <c r="K58" s="53" t="s">
        <v>787</v>
      </c>
    </row>
    <row r="59" spans="2:11" ht="102">
      <c r="B59" s="53" t="s">
        <v>684</v>
      </c>
      <c r="C59" s="60" t="s">
        <v>498</v>
      </c>
      <c r="D59" s="60"/>
      <c r="E59" s="60"/>
      <c r="F59" s="60"/>
      <c r="G59" s="60" t="s">
        <v>421</v>
      </c>
      <c r="H59" s="60" t="s">
        <v>422</v>
      </c>
      <c r="I59" s="60" t="s">
        <v>472</v>
      </c>
      <c r="J59" s="53" t="s">
        <v>707</v>
      </c>
      <c r="K59" s="53" t="s">
        <v>787</v>
      </c>
    </row>
    <row r="60" spans="2:11" ht="76.5">
      <c r="B60" s="53" t="s">
        <v>684</v>
      </c>
      <c r="C60" s="60" t="s">
        <v>499</v>
      </c>
      <c r="D60" s="60"/>
      <c r="E60" s="60"/>
      <c r="F60" s="60"/>
      <c r="G60" s="60" t="s">
        <v>421</v>
      </c>
      <c r="H60" s="60" t="s">
        <v>422</v>
      </c>
      <c r="I60" s="60" t="s">
        <v>472</v>
      </c>
      <c r="J60" s="60" t="s">
        <v>708</v>
      </c>
      <c r="K60" s="53" t="s">
        <v>787</v>
      </c>
    </row>
    <row r="61" spans="2:11" ht="63.75">
      <c r="B61" s="53" t="s">
        <v>684</v>
      </c>
      <c r="C61" s="60" t="s">
        <v>501</v>
      </c>
      <c r="D61" s="60"/>
      <c r="E61" s="60"/>
      <c r="F61" s="60"/>
      <c r="G61" s="60" t="s">
        <v>431</v>
      </c>
      <c r="H61" s="60" t="s">
        <v>422</v>
      </c>
      <c r="I61" s="60" t="s">
        <v>472</v>
      </c>
      <c r="J61" s="60" t="s">
        <v>618</v>
      </c>
      <c r="K61" s="53" t="s">
        <v>787</v>
      </c>
    </row>
    <row r="62" spans="2:11" ht="63.75">
      <c r="B62" s="53" t="s">
        <v>684</v>
      </c>
      <c r="C62" s="60" t="s">
        <v>503</v>
      </c>
      <c r="D62" s="60"/>
      <c r="E62" s="60"/>
      <c r="F62" s="60"/>
      <c r="G62" s="60" t="s">
        <v>431</v>
      </c>
      <c r="H62" s="60" t="s">
        <v>422</v>
      </c>
      <c r="I62" s="60" t="s">
        <v>472</v>
      </c>
      <c r="J62" s="60" t="s">
        <v>709</v>
      </c>
      <c r="K62" s="53" t="s">
        <v>787</v>
      </c>
    </row>
    <row r="63" spans="2:11" ht="120.75" customHeight="1">
      <c r="B63" s="53" t="s">
        <v>684</v>
      </c>
      <c r="C63" s="53" t="s">
        <v>710</v>
      </c>
      <c r="D63" s="60"/>
      <c r="E63" s="60"/>
      <c r="F63" s="60"/>
      <c r="G63" s="60" t="s">
        <v>441</v>
      </c>
      <c r="H63" s="60" t="s">
        <v>442</v>
      </c>
      <c r="I63" s="60" t="s">
        <v>554</v>
      </c>
      <c r="J63" s="60" t="s">
        <v>711</v>
      </c>
      <c r="K63" s="53" t="s">
        <v>787</v>
      </c>
    </row>
    <row r="64" spans="2:11" ht="63.75">
      <c r="B64" s="53" t="s">
        <v>684</v>
      </c>
      <c r="C64" s="60" t="s">
        <v>510</v>
      </c>
      <c r="D64" s="60"/>
      <c r="E64" s="60"/>
      <c r="F64" s="60"/>
      <c r="G64" s="60" t="s">
        <v>421</v>
      </c>
      <c r="H64" s="60" t="s">
        <v>422</v>
      </c>
      <c r="I64" s="60" t="s">
        <v>472</v>
      </c>
      <c r="J64" s="60" t="s">
        <v>434</v>
      </c>
      <c r="K64" s="53" t="s">
        <v>787</v>
      </c>
    </row>
    <row r="65" spans="2:11" ht="63.75">
      <c r="B65" s="53" t="s">
        <v>684</v>
      </c>
      <c r="C65" s="60" t="s">
        <v>511</v>
      </c>
      <c r="D65" s="60"/>
      <c r="E65" s="60"/>
      <c r="F65" s="60"/>
      <c r="G65" s="60" t="s">
        <v>421</v>
      </c>
      <c r="H65" s="60" t="s">
        <v>422</v>
      </c>
      <c r="I65" s="60" t="s">
        <v>472</v>
      </c>
      <c r="J65" s="60" t="s">
        <v>434</v>
      </c>
      <c r="K65" s="53" t="s">
        <v>787</v>
      </c>
    </row>
    <row r="66" spans="2:11" ht="63.75">
      <c r="B66" s="53" t="s">
        <v>684</v>
      </c>
      <c r="C66" s="60" t="s">
        <v>513</v>
      </c>
      <c r="D66" s="60"/>
      <c r="E66" s="60"/>
      <c r="F66" s="60"/>
      <c r="G66" s="60" t="s">
        <v>421</v>
      </c>
      <c r="H66" s="60" t="s">
        <v>422</v>
      </c>
      <c r="I66" s="60" t="s">
        <v>472</v>
      </c>
      <c r="J66" s="60" t="s">
        <v>434</v>
      </c>
      <c r="K66" s="53" t="s">
        <v>787</v>
      </c>
    </row>
    <row r="67" spans="2:11" s="180" customFormat="1" ht="63.75">
      <c r="B67" s="53" t="s">
        <v>684</v>
      </c>
      <c r="C67" s="53" t="s">
        <v>712</v>
      </c>
      <c r="D67" s="53"/>
      <c r="E67" s="53"/>
      <c r="F67" s="53"/>
      <c r="G67" s="53" t="s">
        <v>421</v>
      </c>
      <c r="H67" s="53" t="s">
        <v>422</v>
      </c>
      <c r="I67" s="53" t="s">
        <v>472</v>
      </c>
      <c r="J67" s="53" t="s">
        <v>434</v>
      </c>
      <c r="K67" s="53" t="s">
        <v>787</v>
      </c>
    </row>
    <row r="68" spans="2:11" s="180" customFormat="1" ht="76.5">
      <c r="B68" s="53" t="s">
        <v>684</v>
      </c>
      <c r="C68" s="53" t="s">
        <v>515</v>
      </c>
      <c r="D68" s="53"/>
      <c r="E68" s="53"/>
      <c r="F68" s="53"/>
      <c r="G68" s="53" t="s">
        <v>421</v>
      </c>
      <c r="H68" s="53" t="s">
        <v>422</v>
      </c>
      <c r="I68" s="53" t="s">
        <v>472</v>
      </c>
      <c r="J68" s="53" t="s">
        <v>434</v>
      </c>
      <c r="K68" s="53" t="s">
        <v>787</v>
      </c>
    </row>
    <row r="69" spans="2:11" ht="63.75">
      <c r="B69" s="53" t="s">
        <v>684</v>
      </c>
      <c r="C69" s="60" t="s">
        <v>516</v>
      </c>
      <c r="D69" s="60"/>
      <c r="E69" s="60"/>
      <c r="F69" s="60"/>
      <c r="G69" s="60" t="s">
        <v>421</v>
      </c>
      <c r="H69" s="60" t="s">
        <v>422</v>
      </c>
      <c r="I69" s="60" t="s">
        <v>472</v>
      </c>
      <c r="J69" s="60" t="s">
        <v>434</v>
      </c>
      <c r="K69" s="53" t="s">
        <v>787</v>
      </c>
    </row>
    <row r="70" spans="2:11" ht="63.75">
      <c r="B70" s="53" t="s">
        <v>684</v>
      </c>
      <c r="C70" s="60" t="s">
        <v>517</v>
      </c>
      <c r="D70" s="60"/>
      <c r="E70" s="60"/>
      <c r="F70" s="60"/>
      <c r="G70" s="60" t="s">
        <v>431</v>
      </c>
      <c r="H70" s="60" t="s">
        <v>422</v>
      </c>
      <c r="I70" s="60" t="s">
        <v>472</v>
      </c>
      <c r="J70" s="60" t="s">
        <v>618</v>
      </c>
      <c r="K70" s="53" t="s">
        <v>787</v>
      </c>
    </row>
    <row r="71" spans="2:11" ht="63.75">
      <c r="B71" s="53" t="s">
        <v>684</v>
      </c>
      <c r="C71" s="60" t="s">
        <v>518</v>
      </c>
      <c r="D71" s="60"/>
      <c r="E71" s="60"/>
      <c r="F71" s="60"/>
      <c r="G71" s="60" t="s">
        <v>431</v>
      </c>
      <c r="H71" s="60" t="s">
        <v>422</v>
      </c>
      <c r="I71" s="60" t="s">
        <v>472</v>
      </c>
      <c r="J71" s="60" t="s">
        <v>618</v>
      </c>
      <c r="K71" s="53" t="s">
        <v>787</v>
      </c>
    </row>
    <row r="72" spans="2:11" ht="63.75">
      <c r="B72" s="53" t="s">
        <v>684</v>
      </c>
      <c r="C72" s="53" t="s">
        <v>520</v>
      </c>
      <c r="D72" s="60"/>
      <c r="E72" s="60"/>
      <c r="F72" s="60"/>
      <c r="G72" s="60" t="s">
        <v>431</v>
      </c>
      <c r="H72" s="60" t="s">
        <v>422</v>
      </c>
      <c r="I72" s="60" t="s">
        <v>472</v>
      </c>
      <c r="J72" s="60" t="s">
        <v>713</v>
      </c>
      <c r="K72" s="53" t="s">
        <v>787</v>
      </c>
    </row>
    <row r="73" spans="2:11" ht="63.75">
      <c r="B73" s="53" t="s">
        <v>684</v>
      </c>
      <c r="C73" s="60" t="s">
        <v>521</v>
      </c>
      <c r="D73" s="60"/>
      <c r="E73" s="60"/>
      <c r="F73" s="60"/>
      <c r="G73" s="60" t="s">
        <v>421</v>
      </c>
      <c r="H73" s="60" t="s">
        <v>422</v>
      </c>
      <c r="I73" s="60" t="s">
        <v>472</v>
      </c>
      <c r="J73" s="60" t="s">
        <v>434</v>
      </c>
      <c r="K73" s="53" t="s">
        <v>787</v>
      </c>
    </row>
    <row r="74" spans="2:11" ht="63.75">
      <c r="B74" s="53" t="s">
        <v>684</v>
      </c>
      <c r="C74" s="53" t="s">
        <v>648</v>
      </c>
      <c r="D74" s="60"/>
      <c r="E74" s="60"/>
      <c r="F74" s="60"/>
      <c r="G74" s="60" t="s">
        <v>421</v>
      </c>
      <c r="H74" s="60" t="s">
        <v>422</v>
      </c>
      <c r="I74" s="60" t="s">
        <v>472</v>
      </c>
      <c r="J74" s="60" t="s">
        <v>434</v>
      </c>
      <c r="K74" s="53" t="s">
        <v>787</v>
      </c>
    </row>
    <row r="75" spans="2:11" ht="76.5">
      <c r="B75" s="53" t="s">
        <v>684</v>
      </c>
      <c r="C75" s="60" t="s">
        <v>524</v>
      </c>
      <c r="D75" s="60"/>
      <c r="E75" s="60"/>
      <c r="F75" s="60"/>
      <c r="G75" s="60" t="s">
        <v>447</v>
      </c>
      <c r="H75" s="60" t="s">
        <v>442</v>
      </c>
      <c r="I75" s="60" t="s">
        <v>554</v>
      </c>
      <c r="J75" s="60" t="s">
        <v>453</v>
      </c>
      <c r="K75" s="53" t="s">
        <v>787</v>
      </c>
    </row>
    <row r="76" spans="2:11" ht="76.5">
      <c r="B76" s="53" t="s">
        <v>684</v>
      </c>
      <c r="C76" s="60" t="s">
        <v>525</v>
      </c>
      <c r="D76" s="60"/>
      <c r="E76" s="60"/>
      <c r="F76" s="60"/>
      <c r="G76" s="60" t="s">
        <v>441</v>
      </c>
      <c r="H76" s="60" t="s">
        <v>442</v>
      </c>
      <c r="I76" s="60" t="s">
        <v>554</v>
      </c>
      <c r="J76" s="60" t="s">
        <v>444</v>
      </c>
      <c r="K76" s="53" t="s">
        <v>787</v>
      </c>
    </row>
    <row r="77" spans="2:11" ht="63.75">
      <c r="B77" s="53" t="s">
        <v>684</v>
      </c>
      <c r="C77" s="60" t="s">
        <v>526</v>
      </c>
      <c r="D77" s="60"/>
      <c r="E77" s="60"/>
      <c r="F77" s="60"/>
      <c r="G77" s="60" t="s">
        <v>421</v>
      </c>
      <c r="H77" s="60" t="s">
        <v>422</v>
      </c>
      <c r="I77" s="60" t="s">
        <v>472</v>
      </c>
      <c r="J77" s="60" t="s">
        <v>434</v>
      </c>
      <c r="K77" s="53" t="s">
        <v>787</v>
      </c>
    </row>
    <row r="78" spans="2:11" ht="63.75">
      <c r="B78" s="53" t="s">
        <v>684</v>
      </c>
      <c r="C78" s="60" t="s">
        <v>527</v>
      </c>
      <c r="D78" s="60"/>
      <c r="E78" s="60"/>
      <c r="F78" s="60"/>
      <c r="G78" s="60" t="s">
        <v>421</v>
      </c>
      <c r="H78" s="60" t="s">
        <v>422</v>
      </c>
      <c r="I78" s="60" t="s">
        <v>472</v>
      </c>
      <c r="J78" s="60" t="s">
        <v>434</v>
      </c>
      <c r="K78" s="53" t="s">
        <v>787</v>
      </c>
    </row>
    <row r="79" spans="2:11" ht="63.75">
      <c r="B79" s="53" t="s">
        <v>684</v>
      </c>
      <c r="C79" s="53" t="s">
        <v>714</v>
      </c>
      <c r="D79" s="60"/>
      <c r="E79" s="60"/>
      <c r="F79" s="60"/>
      <c r="G79" s="60" t="s">
        <v>421</v>
      </c>
      <c r="H79" s="60" t="s">
        <v>422</v>
      </c>
      <c r="I79" s="60" t="s">
        <v>472</v>
      </c>
      <c r="J79" s="60" t="s">
        <v>434</v>
      </c>
      <c r="K79" s="53" t="s">
        <v>787</v>
      </c>
    </row>
    <row r="80" spans="2:11" ht="93.75" customHeight="1">
      <c r="B80" s="53" t="s">
        <v>684</v>
      </c>
      <c r="C80" s="53" t="s">
        <v>715</v>
      </c>
      <c r="D80" s="60"/>
      <c r="E80" s="60"/>
      <c r="F80" s="60"/>
      <c r="G80" s="60" t="s">
        <v>421</v>
      </c>
      <c r="H80" s="60" t="s">
        <v>422</v>
      </c>
      <c r="I80" s="60" t="s">
        <v>472</v>
      </c>
      <c r="J80" s="60" t="s">
        <v>434</v>
      </c>
      <c r="K80" s="53" t="s">
        <v>787</v>
      </c>
    </row>
    <row r="81" spans="2:11" ht="60.75" customHeight="1">
      <c r="B81" s="53" t="s">
        <v>684</v>
      </c>
      <c r="C81" s="53" t="s">
        <v>716</v>
      </c>
      <c r="D81" s="60"/>
      <c r="E81" s="60"/>
      <c r="F81" s="60"/>
      <c r="G81" s="60" t="s">
        <v>421</v>
      </c>
      <c r="H81" s="60" t="s">
        <v>422</v>
      </c>
      <c r="I81" s="60" t="s">
        <v>472</v>
      </c>
      <c r="J81" s="60" t="s">
        <v>434</v>
      </c>
      <c r="K81" s="53" t="s">
        <v>787</v>
      </c>
    </row>
    <row r="82" spans="2:11" ht="63" customHeight="1">
      <c r="B82" s="53" t="s">
        <v>684</v>
      </c>
      <c r="C82" s="53" t="s">
        <v>539</v>
      </c>
      <c r="D82" s="60"/>
      <c r="E82" s="60"/>
      <c r="F82" s="60"/>
      <c r="G82" s="60" t="s">
        <v>421</v>
      </c>
      <c r="H82" s="60" t="s">
        <v>422</v>
      </c>
      <c r="I82" s="60" t="s">
        <v>472</v>
      </c>
      <c r="J82" s="60" t="s">
        <v>434</v>
      </c>
      <c r="K82" s="53" t="s">
        <v>787</v>
      </c>
    </row>
    <row r="83" spans="2:11" ht="51">
      <c r="B83" s="53" t="s">
        <v>684</v>
      </c>
      <c r="C83" s="53" t="s">
        <v>541</v>
      </c>
      <c r="D83" s="60"/>
      <c r="E83" s="60"/>
      <c r="F83" s="60"/>
      <c r="G83" s="60" t="s">
        <v>421</v>
      </c>
      <c r="H83" s="60" t="s">
        <v>422</v>
      </c>
      <c r="I83" s="60" t="s">
        <v>472</v>
      </c>
      <c r="J83" s="60" t="s">
        <v>434</v>
      </c>
      <c r="K83" s="53" t="s">
        <v>787</v>
      </c>
    </row>
    <row r="84" spans="2:11" ht="51">
      <c r="B84" s="53" t="s">
        <v>684</v>
      </c>
      <c r="C84" s="53" t="s">
        <v>542</v>
      </c>
      <c r="D84" s="60"/>
      <c r="E84" s="60"/>
      <c r="F84" s="60"/>
      <c r="G84" s="60" t="s">
        <v>421</v>
      </c>
      <c r="H84" s="60" t="s">
        <v>422</v>
      </c>
      <c r="I84" s="60" t="s">
        <v>472</v>
      </c>
      <c r="J84" s="53" t="s">
        <v>434</v>
      </c>
      <c r="K84" s="53" t="s">
        <v>787</v>
      </c>
    </row>
    <row r="85" spans="2:11" ht="51">
      <c r="B85" s="53" t="s">
        <v>684</v>
      </c>
      <c r="C85" s="53" t="s">
        <v>663</v>
      </c>
      <c r="D85" s="60"/>
      <c r="E85" s="60"/>
      <c r="F85" s="60"/>
      <c r="G85" s="60" t="s">
        <v>421</v>
      </c>
      <c r="H85" s="60" t="s">
        <v>422</v>
      </c>
      <c r="I85" s="60" t="s">
        <v>472</v>
      </c>
      <c r="J85" s="53" t="s">
        <v>434</v>
      </c>
      <c r="K85" s="53" t="s">
        <v>787</v>
      </c>
    </row>
    <row r="86" spans="2:11" ht="117" customHeight="1">
      <c r="B86" s="53" t="s">
        <v>684</v>
      </c>
      <c r="C86" s="178" t="s">
        <v>717</v>
      </c>
      <c r="D86" s="53"/>
      <c r="E86" s="53"/>
      <c r="F86" s="53"/>
      <c r="G86" s="53" t="s">
        <v>421</v>
      </c>
      <c r="H86" s="53" t="s">
        <v>422</v>
      </c>
      <c r="I86" s="53" t="s">
        <v>472</v>
      </c>
      <c r="J86" s="53" t="s">
        <v>718</v>
      </c>
      <c r="K86" s="53" t="s">
        <v>787</v>
      </c>
    </row>
    <row r="87" spans="2:11" ht="89.25">
      <c r="B87" s="53" t="s">
        <v>684</v>
      </c>
      <c r="C87" s="178" t="s">
        <v>719</v>
      </c>
      <c r="D87" s="60"/>
      <c r="E87" s="60"/>
      <c r="F87" s="60"/>
      <c r="G87" s="60" t="s">
        <v>421</v>
      </c>
      <c r="H87" s="60" t="s">
        <v>422</v>
      </c>
      <c r="I87" s="60" t="s">
        <v>472</v>
      </c>
      <c r="J87" s="60" t="s">
        <v>720</v>
      </c>
      <c r="K87" s="53" t="s">
        <v>787</v>
      </c>
    </row>
    <row r="88" spans="2:11" ht="63.75">
      <c r="B88" s="53" t="s">
        <v>684</v>
      </c>
      <c r="C88" s="53" t="s">
        <v>667</v>
      </c>
      <c r="D88" s="60"/>
      <c r="E88" s="60"/>
      <c r="F88" s="60"/>
      <c r="G88" s="60" t="s">
        <v>421</v>
      </c>
      <c r="H88" s="60" t="s">
        <v>422</v>
      </c>
      <c r="I88" s="60" t="s">
        <v>472</v>
      </c>
      <c r="J88" s="60" t="s">
        <v>434</v>
      </c>
      <c r="K88" s="53" t="s">
        <v>787</v>
      </c>
    </row>
    <row r="89" spans="2:11" s="67" customFormat="1" ht="89.25">
      <c r="B89" s="53" t="s">
        <v>684</v>
      </c>
      <c r="C89" s="53" t="s">
        <v>721</v>
      </c>
      <c r="D89" s="53"/>
      <c r="E89" s="53"/>
      <c r="F89" s="53"/>
      <c r="G89" s="53" t="s">
        <v>421</v>
      </c>
      <c r="H89" s="53" t="s">
        <v>422</v>
      </c>
      <c r="I89" s="53" t="s">
        <v>472</v>
      </c>
      <c r="J89" s="53" t="s">
        <v>722</v>
      </c>
      <c r="K89" s="53" t="s">
        <v>787</v>
      </c>
    </row>
    <row r="90" spans="2:11" ht="51">
      <c r="B90" s="53" t="s">
        <v>684</v>
      </c>
      <c r="C90" s="60" t="s">
        <v>556</v>
      </c>
      <c r="D90" s="60"/>
      <c r="E90" s="60"/>
      <c r="F90" s="60"/>
      <c r="G90" s="60" t="s">
        <v>421</v>
      </c>
      <c r="H90" s="60" t="s">
        <v>422</v>
      </c>
      <c r="I90" s="60" t="s">
        <v>472</v>
      </c>
      <c r="J90" s="60" t="s">
        <v>434</v>
      </c>
      <c r="K90" s="53" t="s">
        <v>787</v>
      </c>
    </row>
    <row r="91" spans="2:11" ht="51">
      <c r="B91" s="53" t="s">
        <v>684</v>
      </c>
      <c r="C91" s="60" t="s">
        <v>557</v>
      </c>
      <c r="D91" s="60"/>
      <c r="E91" s="60"/>
      <c r="F91" s="60"/>
      <c r="G91" s="60" t="s">
        <v>421</v>
      </c>
      <c r="H91" s="60" t="s">
        <v>422</v>
      </c>
      <c r="I91" s="60" t="s">
        <v>472</v>
      </c>
      <c r="J91" s="60" t="s">
        <v>434</v>
      </c>
      <c r="K91" s="53" t="s">
        <v>787</v>
      </c>
    </row>
    <row r="92" spans="2:11" ht="51">
      <c r="B92" s="53" t="s">
        <v>684</v>
      </c>
      <c r="C92" s="53" t="s">
        <v>723</v>
      </c>
      <c r="D92" s="60"/>
      <c r="E92" s="60"/>
      <c r="F92" s="60"/>
      <c r="G92" s="60" t="s">
        <v>431</v>
      </c>
      <c r="H92" s="60" t="s">
        <v>422</v>
      </c>
      <c r="I92" s="60" t="s">
        <v>472</v>
      </c>
      <c r="J92" s="60" t="s">
        <v>618</v>
      </c>
      <c r="K92" s="53" t="s">
        <v>787</v>
      </c>
    </row>
    <row r="93" spans="2:11" ht="63.75">
      <c r="B93" s="53" t="s">
        <v>684</v>
      </c>
      <c r="C93" s="53" t="s">
        <v>560</v>
      </c>
      <c r="D93" s="60"/>
      <c r="E93" s="60"/>
      <c r="F93" s="60"/>
      <c r="G93" s="60" t="s">
        <v>431</v>
      </c>
      <c r="H93" s="60" t="s">
        <v>422</v>
      </c>
      <c r="I93" s="60" t="s">
        <v>472</v>
      </c>
      <c r="J93" s="60" t="s">
        <v>618</v>
      </c>
      <c r="K93" s="53" t="s">
        <v>787</v>
      </c>
    </row>
    <row r="94" spans="2:11" ht="51">
      <c r="B94" s="53" t="s">
        <v>684</v>
      </c>
      <c r="C94" s="60" t="s">
        <v>561</v>
      </c>
      <c r="D94" s="60"/>
      <c r="E94" s="60"/>
      <c r="F94" s="60"/>
      <c r="G94" s="60" t="s">
        <v>431</v>
      </c>
      <c r="H94" s="60" t="s">
        <v>422</v>
      </c>
      <c r="I94" s="60" t="s">
        <v>472</v>
      </c>
      <c r="J94" s="60" t="s">
        <v>618</v>
      </c>
      <c r="K94" s="53" t="s">
        <v>787</v>
      </c>
    </row>
    <row r="95" spans="2:11" ht="51">
      <c r="B95" s="53" t="s">
        <v>684</v>
      </c>
      <c r="C95" s="60" t="s">
        <v>562</v>
      </c>
      <c r="D95" s="60"/>
      <c r="E95" s="60"/>
      <c r="F95" s="60"/>
      <c r="G95" s="60" t="s">
        <v>431</v>
      </c>
      <c r="H95" s="60" t="s">
        <v>422</v>
      </c>
      <c r="I95" s="60" t="s">
        <v>472</v>
      </c>
      <c r="J95" s="60" t="s">
        <v>618</v>
      </c>
      <c r="K95" s="53" t="s">
        <v>787</v>
      </c>
    </row>
    <row r="96" spans="2:11" s="67" customFormat="1" ht="51">
      <c r="B96" s="53" t="s">
        <v>684</v>
      </c>
      <c r="C96" s="53" t="s">
        <v>724</v>
      </c>
      <c r="D96" s="53"/>
      <c r="E96" s="53"/>
      <c r="F96" s="53"/>
      <c r="G96" s="53" t="s">
        <v>421</v>
      </c>
      <c r="H96" s="53" t="s">
        <v>422</v>
      </c>
      <c r="I96" s="53" t="s">
        <v>472</v>
      </c>
      <c r="J96" s="53" t="s">
        <v>434</v>
      </c>
      <c r="K96" s="53" t="s">
        <v>787</v>
      </c>
    </row>
    <row r="97" spans="2:11" s="67" customFormat="1" ht="108" customHeight="1">
      <c r="B97" s="53" t="s">
        <v>684</v>
      </c>
      <c r="C97" s="53" t="s">
        <v>725</v>
      </c>
      <c r="D97" s="53"/>
      <c r="E97" s="53"/>
      <c r="F97" s="53"/>
      <c r="G97" s="53" t="s">
        <v>431</v>
      </c>
      <c r="H97" s="53" t="s">
        <v>422</v>
      </c>
      <c r="I97" s="53" t="s">
        <v>472</v>
      </c>
      <c r="J97" s="53" t="s">
        <v>618</v>
      </c>
      <c r="K97" s="53" t="s">
        <v>787</v>
      </c>
    </row>
    <row r="98" spans="2:11" s="67" customFormat="1" ht="63.75">
      <c r="B98" s="53" t="s">
        <v>684</v>
      </c>
      <c r="C98" s="53" t="s">
        <v>726</v>
      </c>
      <c r="D98" s="53"/>
      <c r="E98" s="53"/>
      <c r="F98" s="53"/>
      <c r="G98" s="53" t="s">
        <v>421</v>
      </c>
      <c r="H98" s="53" t="s">
        <v>422</v>
      </c>
      <c r="I98" s="53" t="s">
        <v>472</v>
      </c>
      <c r="J98" s="53" t="s">
        <v>434</v>
      </c>
      <c r="K98" s="53" t="s">
        <v>787</v>
      </c>
    </row>
    <row r="99" spans="2:11" ht="51">
      <c r="B99" s="53" t="s">
        <v>684</v>
      </c>
      <c r="C99" s="53" t="s">
        <v>727</v>
      </c>
      <c r="D99" s="60"/>
      <c r="E99" s="60"/>
      <c r="F99" s="60"/>
      <c r="G99" s="60" t="s">
        <v>421</v>
      </c>
      <c r="H99" s="60" t="s">
        <v>422</v>
      </c>
      <c r="I99" s="60" t="s">
        <v>472</v>
      </c>
      <c r="J99" s="60" t="s">
        <v>434</v>
      </c>
      <c r="K99" s="53" t="s">
        <v>787</v>
      </c>
    </row>
    <row r="100" spans="2:11" ht="51">
      <c r="B100" s="53" t="s">
        <v>684</v>
      </c>
      <c r="C100" s="60" t="s">
        <v>575</v>
      </c>
      <c r="D100" s="60"/>
      <c r="E100" s="60"/>
      <c r="F100" s="60"/>
      <c r="G100" s="60" t="s">
        <v>421</v>
      </c>
      <c r="H100" s="60" t="s">
        <v>422</v>
      </c>
      <c r="I100" s="60" t="s">
        <v>472</v>
      </c>
      <c r="J100" s="60" t="s">
        <v>434</v>
      </c>
      <c r="K100" s="53" t="s">
        <v>787</v>
      </c>
    </row>
    <row r="101" spans="2:11" s="180" customFormat="1" ht="76.5">
      <c r="B101" s="53" t="s">
        <v>684</v>
      </c>
      <c r="C101" s="53" t="s">
        <v>576</v>
      </c>
      <c r="D101" s="53"/>
      <c r="E101" s="53"/>
      <c r="F101" s="53"/>
      <c r="G101" s="53" t="s">
        <v>441</v>
      </c>
      <c r="H101" s="53" t="s">
        <v>442</v>
      </c>
      <c r="I101" s="53" t="s">
        <v>554</v>
      </c>
      <c r="J101" s="53" t="s">
        <v>444</v>
      </c>
      <c r="K101" s="53" t="s">
        <v>787</v>
      </c>
    </row>
    <row r="102" spans="2:11" s="180" customFormat="1" ht="51">
      <c r="B102" s="53" t="s">
        <v>684</v>
      </c>
      <c r="C102" s="53" t="s">
        <v>577</v>
      </c>
      <c r="D102" s="53"/>
      <c r="E102" s="53"/>
      <c r="F102" s="53"/>
      <c r="G102" s="53" t="s">
        <v>431</v>
      </c>
      <c r="H102" s="53" t="s">
        <v>422</v>
      </c>
      <c r="I102" s="53" t="s">
        <v>472</v>
      </c>
      <c r="J102" s="53" t="s">
        <v>618</v>
      </c>
      <c r="K102" s="53" t="s">
        <v>787</v>
      </c>
    </row>
    <row r="103" spans="2:11" s="180" customFormat="1" ht="76.5">
      <c r="B103" s="53" t="s">
        <v>684</v>
      </c>
      <c r="C103" s="53" t="s">
        <v>728</v>
      </c>
      <c r="D103" s="53"/>
      <c r="E103" s="53"/>
      <c r="F103" s="53"/>
      <c r="G103" s="53" t="s">
        <v>441</v>
      </c>
      <c r="H103" s="53" t="s">
        <v>442</v>
      </c>
      <c r="I103" s="53" t="s">
        <v>554</v>
      </c>
      <c r="J103" s="53" t="s">
        <v>444</v>
      </c>
      <c r="K103" s="53" t="s">
        <v>787</v>
      </c>
    </row>
    <row r="104" spans="2:11" ht="51">
      <c r="B104" s="53" t="s">
        <v>684</v>
      </c>
      <c r="C104" s="60" t="s">
        <v>669</v>
      </c>
      <c r="D104" s="60"/>
      <c r="E104" s="60"/>
      <c r="F104" s="60"/>
      <c r="G104" s="60" t="s">
        <v>421</v>
      </c>
      <c r="H104" s="60" t="s">
        <v>422</v>
      </c>
      <c r="I104" s="60" t="s">
        <v>472</v>
      </c>
      <c r="J104" s="60" t="s">
        <v>434</v>
      </c>
      <c r="K104" s="53" t="s">
        <v>787</v>
      </c>
    </row>
    <row r="105" spans="2:11" ht="51">
      <c r="B105" s="53" t="s">
        <v>684</v>
      </c>
      <c r="C105" s="60" t="s">
        <v>581</v>
      </c>
      <c r="D105" s="60"/>
      <c r="E105" s="60"/>
      <c r="F105" s="60"/>
      <c r="G105" s="60" t="s">
        <v>421</v>
      </c>
      <c r="H105" s="60" t="s">
        <v>422</v>
      </c>
      <c r="I105" s="60" t="s">
        <v>472</v>
      </c>
      <c r="J105" s="60" t="s">
        <v>434</v>
      </c>
      <c r="K105" s="53" t="s">
        <v>787</v>
      </c>
    </row>
    <row r="106" spans="2:11" ht="51">
      <c r="B106" s="53" t="s">
        <v>684</v>
      </c>
      <c r="C106" s="60" t="s">
        <v>582</v>
      </c>
      <c r="D106" s="60"/>
      <c r="E106" s="60"/>
      <c r="F106" s="60"/>
      <c r="G106" s="60" t="s">
        <v>421</v>
      </c>
      <c r="H106" s="60" t="s">
        <v>422</v>
      </c>
      <c r="I106" s="60" t="s">
        <v>472</v>
      </c>
      <c r="J106" s="60" t="s">
        <v>434</v>
      </c>
      <c r="K106" s="53" t="s">
        <v>787</v>
      </c>
    </row>
    <row r="107" spans="2:11" s="67" customFormat="1" ht="51">
      <c r="B107" s="53" t="s">
        <v>684</v>
      </c>
      <c r="C107" s="53" t="s">
        <v>583</v>
      </c>
      <c r="D107" s="53"/>
      <c r="E107" s="53"/>
      <c r="F107" s="53"/>
      <c r="G107" s="53" t="s">
        <v>421</v>
      </c>
      <c r="H107" s="53" t="s">
        <v>422</v>
      </c>
      <c r="I107" s="53" t="s">
        <v>472</v>
      </c>
      <c r="J107" s="53" t="s">
        <v>1875</v>
      </c>
      <c r="K107" s="53" t="s">
        <v>787</v>
      </c>
    </row>
    <row r="108" spans="2:11" s="67" customFormat="1" ht="127.5">
      <c r="B108" s="53" t="s">
        <v>684</v>
      </c>
      <c r="C108" s="53" t="s">
        <v>729</v>
      </c>
      <c r="D108" s="53"/>
      <c r="E108" s="53"/>
      <c r="F108" s="53"/>
      <c r="G108" s="53" t="s">
        <v>431</v>
      </c>
      <c r="H108" s="53" t="s">
        <v>422</v>
      </c>
      <c r="I108" s="53" t="s">
        <v>472</v>
      </c>
      <c r="J108" s="53" t="s">
        <v>730</v>
      </c>
      <c r="K108" s="53" t="s">
        <v>787</v>
      </c>
    </row>
    <row r="109" spans="2:11" s="67" customFormat="1" ht="127.5">
      <c r="B109" s="53" t="s">
        <v>684</v>
      </c>
      <c r="C109" s="53" t="s">
        <v>731</v>
      </c>
      <c r="D109" s="53"/>
      <c r="E109" s="53"/>
      <c r="F109" s="53"/>
      <c r="G109" s="53" t="s">
        <v>421</v>
      </c>
      <c r="H109" s="53" t="s">
        <v>422</v>
      </c>
      <c r="I109" s="53" t="s">
        <v>472</v>
      </c>
      <c r="J109" s="53" t="s">
        <v>732</v>
      </c>
      <c r="K109" s="53" t="s">
        <v>787</v>
      </c>
    </row>
    <row r="110" spans="2:11" s="67" customFormat="1" ht="144" customHeight="1">
      <c r="B110" s="53" t="s">
        <v>684</v>
      </c>
      <c r="C110" s="53" t="s">
        <v>733</v>
      </c>
      <c r="D110" s="53"/>
      <c r="E110" s="53"/>
      <c r="F110" s="53"/>
      <c r="G110" s="53" t="s">
        <v>431</v>
      </c>
      <c r="H110" s="53" t="s">
        <v>422</v>
      </c>
      <c r="I110" s="53" t="s">
        <v>472</v>
      </c>
      <c r="J110" s="53" t="s">
        <v>730</v>
      </c>
      <c r="K110" s="53" t="s">
        <v>787</v>
      </c>
    </row>
    <row r="111" spans="2:11" s="67" customFormat="1" ht="76.5">
      <c r="B111" s="53" t="s">
        <v>684</v>
      </c>
      <c r="C111" s="53" t="s">
        <v>734</v>
      </c>
      <c r="D111" s="53"/>
      <c r="E111" s="53"/>
      <c r="F111" s="53"/>
      <c r="G111" s="53" t="s">
        <v>421</v>
      </c>
      <c r="H111" s="53" t="s">
        <v>422</v>
      </c>
      <c r="I111" s="53" t="s">
        <v>472</v>
      </c>
      <c r="J111" s="53" t="s">
        <v>735</v>
      </c>
      <c r="K111" s="53" t="s">
        <v>787</v>
      </c>
    </row>
    <row r="112" spans="2:11" s="67" customFormat="1" ht="127.5">
      <c r="B112" s="53" t="s">
        <v>684</v>
      </c>
      <c r="C112" s="53" t="s">
        <v>591</v>
      </c>
      <c r="D112" s="53"/>
      <c r="E112" s="53"/>
      <c r="F112" s="53"/>
      <c r="G112" s="53" t="s">
        <v>431</v>
      </c>
      <c r="H112" s="53" t="s">
        <v>422</v>
      </c>
      <c r="I112" s="53" t="s">
        <v>472</v>
      </c>
      <c r="J112" s="53" t="s">
        <v>736</v>
      </c>
      <c r="K112" s="53" t="s">
        <v>787</v>
      </c>
    </row>
    <row r="113" spans="2:11" s="67" customFormat="1" ht="51">
      <c r="B113" s="53" t="s">
        <v>684</v>
      </c>
      <c r="C113" s="53" t="s">
        <v>594</v>
      </c>
      <c r="D113" s="53"/>
      <c r="E113" s="53"/>
      <c r="F113" s="53"/>
      <c r="G113" s="53" t="s">
        <v>421</v>
      </c>
      <c r="H113" s="53" t="s">
        <v>422</v>
      </c>
      <c r="I113" s="53" t="s">
        <v>472</v>
      </c>
      <c r="J113" s="53" t="s">
        <v>434</v>
      </c>
      <c r="K113" s="53" t="s">
        <v>787</v>
      </c>
    </row>
    <row r="114" spans="2:11" s="67" customFormat="1" ht="102">
      <c r="B114" s="53" t="s">
        <v>684</v>
      </c>
      <c r="C114" s="53" t="s">
        <v>595</v>
      </c>
      <c r="D114" s="53"/>
      <c r="E114" s="53"/>
      <c r="F114" s="53"/>
      <c r="G114" s="53" t="s">
        <v>431</v>
      </c>
      <c r="H114" s="53" t="s">
        <v>422</v>
      </c>
      <c r="I114" s="53" t="s">
        <v>472</v>
      </c>
      <c r="J114" s="53" t="s">
        <v>737</v>
      </c>
      <c r="K114" s="53" t="s">
        <v>787</v>
      </c>
    </row>
    <row r="115" spans="2:11" s="67" customFormat="1" ht="51">
      <c r="B115" s="53" t="s">
        <v>684</v>
      </c>
      <c r="C115" s="53" t="s">
        <v>596</v>
      </c>
      <c r="D115" s="53"/>
      <c r="E115" s="53"/>
      <c r="F115" s="53"/>
      <c r="G115" s="53" t="s">
        <v>421</v>
      </c>
      <c r="H115" s="53" t="s">
        <v>422</v>
      </c>
      <c r="I115" s="53" t="s">
        <v>472</v>
      </c>
      <c r="J115" s="53" t="s">
        <v>434</v>
      </c>
      <c r="K115" s="53" t="s">
        <v>787</v>
      </c>
    </row>
    <row r="116" spans="2:11" s="67" customFormat="1" ht="51">
      <c r="B116" s="53" t="s">
        <v>684</v>
      </c>
      <c r="C116" s="53" t="s">
        <v>597</v>
      </c>
      <c r="D116" s="53"/>
      <c r="E116" s="53"/>
      <c r="F116" s="53"/>
      <c r="G116" s="53" t="s">
        <v>421</v>
      </c>
      <c r="H116" s="53" t="s">
        <v>422</v>
      </c>
      <c r="I116" s="53" t="s">
        <v>472</v>
      </c>
      <c r="J116" s="53" t="s">
        <v>434</v>
      </c>
      <c r="K116" s="53" t="s">
        <v>787</v>
      </c>
    </row>
    <row r="117" spans="2:11" s="67" customFormat="1" ht="178.5">
      <c r="B117" s="53" t="s">
        <v>684</v>
      </c>
      <c r="C117" s="53" t="s">
        <v>598</v>
      </c>
      <c r="D117" s="53"/>
      <c r="E117" s="53"/>
      <c r="F117" s="53"/>
      <c r="G117" s="53" t="s">
        <v>431</v>
      </c>
      <c r="H117" s="53" t="s">
        <v>422</v>
      </c>
      <c r="I117" s="53" t="s">
        <v>472</v>
      </c>
      <c r="J117" s="53" t="s">
        <v>738</v>
      </c>
      <c r="K117" s="53" t="s">
        <v>787</v>
      </c>
    </row>
    <row r="208" ht="12.75" customHeight="1"/>
  </sheetData>
  <mergeCells count="5">
    <mergeCell ref="C2:J2"/>
    <mergeCell ref="B5:F5"/>
    <mergeCell ref="G5:H5"/>
    <mergeCell ref="C4:J4"/>
    <mergeCell ref="C3:J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4958-675D-4C63-BDBA-63FD13433EEF}">
  <sheetPr>
    <tabColor rgb="FF00B0F0"/>
  </sheetPr>
  <dimension ref="B2:L123"/>
  <sheetViews>
    <sheetView topLeftCell="A76" zoomScale="120" zoomScaleNormal="120" workbookViewId="0">
      <selection activeCell="D77" sqref="D77"/>
    </sheetView>
  </sheetViews>
  <sheetFormatPr defaultColWidth="23.625" defaultRowHeight="12.75"/>
  <cols>
    <col min="1" max="1" width="2.75" style="52" customWidth="1"/>
    <col min="2" max="6" width="20.625" style="52" customWidth="1"/>
    <col min="7" max="8" width="10.625" style="52" customWidth="1"/>
    <col min="9" max="9" width="23.625" style="52" customWidth="1"/>
    <col min="10" max="10" width="43.125" style="52" customWidth="1"/>
    <col min="11" max="11" width="23.625" style="67"/>
    <col min="12" max="16384" width="23.625" style="52"/>
  </cols>
  <sheetData>
    <row r="2" spans="2:12">
      <c r="B2" s="206" t="s">
        <v>85</v>
      </c>
      <c r="C2" s="417" t="s">
        <v>739</v>
      </c>
      <c r="D2" s="417"/>
      <c r="E2" s="417"/>
      <c r="F2" s="417"/>
      <c r="G2" s="417"/>
      <c r="H2" s="417"/>
      <c r="I2" s="417"/>
      <c r="J2" s="417"/>
    </row>
    <row r="3" spans="2:12">
      <c r="B3" s="206" t="s">
        <v>87</v>
      </c>
      <c r="C3" s="417" t="s">
        <v>416</v>
      </c>
      <c r="D3" s="417"/>
      <c r="E3" s="417"/>
      <c r="F3" s="417"/>
      <c r="G3" s="417"/>
      <c r="H3" s="417"/>
      <c r="I3" s="417"/>
      <c r="J3" s="417"/>
    </row>
    <row r="4" spans="2:12">
      <c r="B4" s="206" t="s">
        <v>89</v>
      </c>
      <c r="C4" s="424" t="s">
        <v>740</v>
      </c>
      <c r="D4" s="424"/>
      <c r="E4" s="424"/>
      <c r="F4" s="424"/>
      <c r="G4" s="424"/>
      <c r="H4" s="424"/>
      <c r="I4" s="424"/>
      <c r="J4" s="424"/>
    </row>
    <row r="5" spans="2:12" s="64" customFormat="1">
      <c r="B5" s="422" t="s">
        <v>146</v>
      </c>
      <c r="C5" s="423"/>
      <c r="D5" s="423"/>
      <c r="E5" s="423"/>
      <c r="F5" s="425"/>
      <c r="G5" s="420" t="s">
        <v>418</v>
      </c>
      <c r="H5" s="421"/>
      <c r="I5" s="65" t="s">
        <v>93</v>
      </c>
      <c r="J5" s="200" t="s">
        <v>94</v>
      </c>
      <c r="K5" s="63" t="s">
        <v>601</v>
      </c>
    </row>
    <row r="6" spans="2:12" ht="114.75">
      <c r="B6" s="53" t="s">
        <v>741</v>
      </c>
      <c r="C6" s="69" t="s">
        <v>742</v>
      </c>
      <c r="D6" s="60"/>
      <c r="E6" s="60"/>
      <c r="F6" s="60"/>
      <c r="G6" s="60" t="s">
        <v>421</v>
      </c>
      <c r="H6" s="60" t="s">
        <v>422</v>
      </c>
      <c r="I6" s="60" t="s">
        <v>472</v>
      </c>
      <c r="J6" s="55" t="s">
        <v>434</v>
      </c>
      <c r="K6" s="57" t="s">
        <v>1876</v>
      </c>
      <c r="L6" s="57"/>
    </row>
    <row r="7" spans="2:12" ht="114.75">
      <c r="B7" s="53" t="s">
        <v>741</v>
      </c>
      <c r="C7" s="53" t="s">
        <v>430</v>
      </c>
      <c r="D7" s="60"/>
      <c r="E7" s="60"/>
      <c r="F7" s="60"/>
      <c r="G7" s="60" t="s">
        <v>431</v>
      </c>
      <c r="H7" s="60" t="s">
        <v>422</v>
      </c>
      <c r="I7" s="60" t="s">
        <v>472</v>
      </c>
      <c r="J7" s="55" t="s">
        <v>744</v>
      </c>
      <c r="K7" s="57" t="s">
        <v>1876</v>
      </c>
    </row>
    <row r="8" spans="2:12" ht="114.75">
      <c r="B8" s="53" t="s">
        <v>741</v>
      </c>
      <c r="C8" s="53" t="s">
        <v>745</v>
      </c>
      <c r="D8" s="60"/>
      <c r="E8" s="60"/>
      <c r="F8" s="60"/>
      <c r="G8" s="60" t="s">
        <v>421</v>
      </c>
      <c r="H8" s="60" t="s">
        <v>422</v>
      </c>
      <c r="I8" s="60" t="s">
        <v>472</v>
      </c>
      <c r="J8" s="55" t="s">
        <v>434</v>
      </c>
      <c r="K8" s="57" t="s">
        <v>1876</v>
      </c>
    </row>
    <row r="9" spans="2:12" ht="114.75">
      <c r="B9" s="53" t="s">
        <v>741</v>
      </c>
      <c r="C9" s="53" t="s">
        <v>746</v>
      </c>
      <c r="D9" s="60"/>
      <c r="E9" s="60"/>
      <c r="F9" s="60"/>
      <c r="G9" s="60" t="s">
        <v>431</v>
      </c>
      <c r="H9" s="60" t="s">
        <v>422</v>
      </c>
      <c r="I9" s="60" t="s">
        <v>472</v>
      </c>
      <c r="J9" s="55" t="s">
        <v>618</v>
      </c>
      <c r="K9" s="57" t="s">
        <v>1876</v>
      </c>
    </row>
    <row r="10" spans="2:12" ht="114.75">
      <c r="B10" s="53" t="s">
        <v>741</v>
      </c>
      <c r="C10" s="69" t="s">
        <v>435</v>
      </c>
      <c r="D10" s="60"/>
      <c r="E10" s="60"/>
      <c r="F10" s="60"/>
      <c r="G10" s="60" t="s">
        <v>421</v>
      </c>
      <c r="H10" s="60" t="s">
        <v>422</v>
      </c>
      <c r="I10" s="60" t="s">
        <v>472</v>
      </c>
      <c r="J10" s="55" t="s">
        <v>434</v>
      </c>
      <c r="K10" s="57" t="s">
        <v>1876</v>
      </c>
    </row>
    <row r="11" spans="2:12" ht="114.75">
      <c r="B11" s="53" t="s">
        <v>741</v>
      </c>
      <c r="C11" s="69" t="s">
        <v>437</v>
      </c>
      <c r="D11" s="60"/>
      <c r="E11" s="60"/>
      <c r="F11" s="60"/>
      <c r="G11" s="60" t="s">
        <v>421</v>
      </c>
      <c r="H11" s="60" t="s">
        <v>422</v>
      </c>
      <c r="I11" s="60" t="s">
        <v>472</v>
      </c>
      <c r="J11" s="55" t="s">
        <v>434</v>
      </c>
      <c r="K11" s="57" t="s">
        <v>1876</v>
      </c>
    </row>
    <row r="12" spans="2:12" ht="114.75">
      <c r="B12" s="53" t="s">
        <v>741</v>
      </c>
      <c r="C12" s="69" t="s">
        <v>196</v>
      </c>
      <c r="D12" s="69" t="s">
        <v>438</v>
      </c>
      <c r="E12" s="60" t="s">
        <v>747</v>
      </c>
      <c r="F12" s="60"/>
      <c r="G12" s="60" t="s">
        <v>441</v>
      </c>
      <c r="H12" s="60" t="s">
        <v>442</v>
      </c>
      <c r="I12" s="60" t="s">
        <v>554</v>
      </c>
      <c r="J12" s="55" t="s">
        <v>748</v>
      </c>
      <c r="K12" s="57" t="s">
        <v>1876</v>
      </c>
    </row>
    <row r="13" spans="2:12" ht="114.75">
      <c r="B13" s="53" t="s">
        <v>741</v>
      </c>
      <c r="C13" s="69" t="s">
        <v>196</v>
      </c>
      <c r="D13" s="69" t="s">
        <v>749</v>
      </c>
      <c r="E13" s="69" t="s">
        <v>750</v>
      </c>
      <c r="F13" s="60"/>
      <c r="G13" s="60" t="s">
        <v>421</v>
      </c>
      <c r="H13" s="60" t="s">
        <v>422</v>
      </c>
      <c r="I13" s="60" t="s">
        <v>472</v>
      </c>
      <c r="J13" s="55" t="s">
        <v>434</v>
      </c>
      <c r="K13" s="57" t="s">
        <v>1876</v>
      </c>
    </row>
    <row r="14" spans="2:12" ht="114.75">
      <c r="B14" s="53" t="s">
        <v>741</v>
      </c>
      <c r="C14" s="69" t="s">
        <v>198</v>
      </c>
      <c r="D14" s="69" t="s">
        <v>438</v>
      </c>
      <c r="E14" s="69" t="s">
        <v>751</v>
      </c>
      <c r="F14" s="60"/>
      <c r="G14" s="60" t="s">
        <v>421</v>
      </c>
      <c r="H14" s="60" t="s">
        <v>422</v>
      </c>
      <c r="I14" s="60" t="s">
        <v>472</v>
      </c>
      <c r="J14" s="55" t="s">
        <v>434</v>
      </c>
      <c r="K14" s="57" t="s">
        <v>1876</v>
      </c>
    </row>
    <row r="15" spans="2:12" ht="114.75">
      <c r="B15" s="53" t="s">
        <v>741</v>
      </c>
      <c r="C15" s="69" t="s">
        <v>449</v>
      </c>
      <c r="D15" s="69" t="s">
        <v>450</v>
      </c>
      <c r="E15" s="93"/>
      <c r="F15" s="60"/>
      <c r="G15" s="60" t="s">
        <v>421</v>
      </c>
      <c r="H15" s="60" t="s">
        <v>422</v>
      </c>
      <c r="I15" s="60" t="s">
        <v>472</v>
      </c>
      <c r="J15" s="55" t="s">
        <v>752</v>
      </c>
      <c r="K15" s="57" t="s">
        <v>1876</v>
      </c>
    </row>
    <row r="16" spans="2:12" ht="114.75">
      <c r="B16" s="53" t="s">
        <v>741</v>
      </c>
      <c r="C16" s="69" t="s">
        <v>449</v>
      </c>
      <c r="D16" s="69" t="s">
        <v>451</v>
      </c>
      <c r="E16" s="93"/>
      <c r="F16" s="60"/>
      <c r="G16" s="60" t="s">
        <v>421</v>
      </c>
      <c r="H16" s="60" t="s">
        <v>422</v>
      </c>
      <c r="I16" s="60" t="s">
        <v>472</v>
      </c>
      <c r="J16" s="55" t="s">
        <v>434</v>
      </c>
      <c r="K16" s="57" t="s">
        <v>1876</v>
      </c>
    </row>
    <row r="17" spans="2:11" ht="114.75">
      <c r="B17" s="53" t="s">
        <v>741</v>
      </c>
      <c r="C17" s="69" t="s">
        <v>449</v>
      </c>
      <c r="D17" s="56" t="s">
        <v>452</v>
      </c>
      <c r="E17" s="93"/>
      <c r="F17" s="60"/>
      <c r="G17" s="60" t="s">
        <v>421</v>
      </c>
      <c r="H17" s="60" t="s">
        <v>422</v>
      </c>
      <c r="I17" s="60" t="s">
        <v>472</v>
      </c>
      <c r="J17" s="55" t="s">
        <v>434</v>
      </c>
      <c r="K17" s="57" t="s">
        <v>1876</v>
      </c>
    </row>
    <row r="18" spans="2:11" ht="114.75">
      <c r="B18" s="53" t="s">
        <v>741</v>
      </c>
      <c r="C18" s="60" t="s">
        <v>454</v>
      </c>
      <c r="D18" s="60"/>
      <c r="E18" s="60"/>
      <c r="F18" s="60"/>
      <c r="G18" s="60" t="s">
        <v>421</v>
      </c>
      <c r="H18" s="60" t="s">
        <v>422</v>
      </c>
      <c r="I18" s="60" t="s">
        <v>472</v>
      </c>
      <c r="J18" s="55" t="s">
        <v>434</v>
      </c>
      <c r="K18" s="57" t="s">
        <v>1876</v>
      </c>
    </row>
    <row r="19" spans="2:11" ht="114.75">
      <c r="B19" s="53" t="s">
        <v>741</v>
      </c>
      <c r="C19" s="60" t="s">
        <v>455</v>
      </c>
      <c r="D19" s="60"/>
      <c r="E19" s="60"/>
      <c r="F19" s="60"/>
      <c r="G19" s="60" t="s">
        <v>421</v>
      </c>
      <c r="H19" s="60" t="s">
        <v>422</v>
      </c>
      <c r="I19" s="60" t="s">
        <v>472</v>
      </c>
      <c r="J19" s="55" t="s">
        <v>434</v>
      </c>
      <c r="K19" s="57" t="s">
        <v>1876</v>
      </c>
    </row>
    <row r="20" spans="2:11" ht="114.75">
      <c r="B20" s="53" t="s">
        <v>741</v>
      </c>
      <c r="C20" s="57" t="s">
        <v>615</v>
      </c>
      <c r="D20" s="53"/>
      <c r="E20" s="60"/>
      <c r="F20" s="60"/>
      <c r="G20" s="60" t="s">
        <v>421</v>
      </c>
      <c r="H20" s="60" t="s">
        <v>422</v>
      </c>
      <c r="I20" s="60" t="s">
        <v>472</v>
      </c>
      <c r="J20" s="55" t="s">
        <v>434</v>
      </c>
      <c r="K20" s="57" t="s">
        <v>1876</v>
      </c>
    </row>
    <row r="21" spans="2:11" ht="114.75">
      <c r="B21" s="53" t="s">
        <v>741</v>
      </c>
      <c r="C21" s="60" t="s">
        <v>456</v>
      </c>
      <c r="D21" s="60"/>
      <c r="E21" s="60"/>
      <c r="F21" s="60"/>
      <c r="G21" s="60" t="s">
        <v>421</v>
      </c>
      <c r="H21" s="60" t="s">
        <v>422</v>
      </c>
      <c r="I21" s="60" t="s">
        <v>472</v>
      </c>
      <c r="J21" s="55" t="s">
        <v>434</v>
      </c>
      <c r="K21" s="57" t="s">
        <v>1876</v>
      </c>
    </row>
    <row r="22" spans="2:11" ht="114.75">
      <c r="B22" s="53" t="s">
        <v>741</v>
      </c>
      <c r="C22" s="53" t="s">
        <v>430</v>
      </c>
      <c r="D22" s="60" t="s">
        <v>456</v>
      </c>
      <c r="E22" s="60"/>
      <c r="F22" s="60"/>
      <c r="G22" s="60" t="s">
        <v>431</v>
      </c>
      <c r="H22" s="60" t="s">
        <v>422</v>
      </c>
      <c r="I22" s="60" t="s">
        <v>472</v>
      </c>
      <c r="J22" s="55" t="s">
        <v>753</v>
      </c>
      <c r="K22" s="57" t="s">
        <v>1876</v>
      </c>
    </row>
    <row r="23" spans="2:11" ht="114.75">
      <c r="B23" s="53" t="s">
        <v>741</v>
      </c>
      <c r="C23" s="60" t="s">
        <v>457</v>
      </c>
      <c r="D23" s="60"/>
      <c r="E23" s="60"/>
      <c r="F23" s="60"/>
      <c r="G23" s="60" t="s">
        <v>441</v>
      </c>
      <c r="H23" s="60" t="s">
        <v>442</v>
      </c>
      <c r="I23" s="60" t="s">
        <v>554</v>
      </c>
      <c r="J23" s="55" t="s">
        <v>754</v>
      </c>
      <c r="K23" s="57" t="s">
        <v>1876</v>
      </c>
    </row>
    <row r="24" spans="2:11" ht="114.75">
      <c r="B24" s="53" t="s">
        <v>741</v>
      </c>
      <c r="C24" s="60" t="s">
        <v>458</v>
      </c>
      <c r="D24" s="60"/>
      <c r="E24" s="60"/>
      <c r="F24" s="60"/>
      <c r="G24" s="60" t="s">
        <v>431</v>
      </c>
      <c r="H24" s="60" t="s">
        <v>422</v>
      </c>
      <c r="I24" s="60" t="s">
        <v>472</v>
      </c>
      <c r="J24" s="57" t="s">
        <v>693</v>
      </c>
      <c r="K24" s="57" t="s">
        <v>1876</v>
      </c>
    </row>
    <row r="25" spans="2:11" ht="114.75">
      <c r="B25" s="53" t="s">
        <v>741</v>
      </c>
      <c r="C25" s="60" t="s">
        <v>459</v>
      </c>
      <c r="D25" s="60"/>
      <c r="E25" s="60"/>
      <c r="F25" s="60"/>
      <c r="G25" s="60" t="s">
        <v>431</v>
      </c>
      <c r="H25" s="60" t="s">
        <v>422</v>
      </c>
      <c r="I25" s="60" t="s">
        <v>472</v>
      </c>
      <c r="J25" s="55" t="s">
        <v>755</v>
      </c>
      <c r="K25" s="57" t="s">
        <v>1876</v>
      </c>
    </row>
    <row r="26" spans="2:11" ht="114.75">
      <c r="B26" s="53" t="s">
        <v>741</v>
      </c>
      <c r="C26" s="69" t="s">
        <v>460</v>
      </c>
      <c r="D26" s="69" t="s">
        <v>619</v>
      </c>
      <c r="E26" s="60"/>
      <c r="F26" s="60"/>
      <c r="G26" s="60" t="s">
        <v>431</v>
      </c>
      <c r="H26" s="60" t="s">
        <v>422</v>
      </c>
      <c r="I26" s="60" t="s">
        <v>472</v>
      </c>
      <c r="J26" s="55" t="s">
        <v>618</v>
      </c>
      <c r="K26" s="57" t="s">
        <v>1876</v>
      </c>
    </row>
    <row r="27" spans="2:11" ht="114.75">
      <c r="B27" s="53" t="s">
        <v>741</v>
      </c>
      <c r="C27" s="69" t="s">
        <v>463</v>
      </c>
      <c r="D27" s="69" t="s">
        <v>464</v>
      </c>
      <c r="E27" s="60"/>
      <c r="F27" s="60"/>
      <c r="G27" s="60" t="s">
        <v>441</v>
      </c>
      <c r="H27" s="60" t="s">
        <v>442</v>
      </c>
      <c r="I27" s="60" t="s">
        <v>554</v>
      </c>
      <c r="J27" s="55" t="s">
        <v>444</v>
      </c>
      <c r="K27" s="57" t="s">
        <v>1876</v>
      </c>
    </row>
    <row r="28" spans="2:11" ht="114.75">
      <c r="B28" s="53" t="s">
        <v>741</v>
      </c>
      <c r="C28" s="60" t="s">
        <v>465</v>
      </c>
      <c r="D28" s="60"/>
      <c r="E28" s="60"/>
      <c r="F28" s="60"/>
      <c r="G28" s="60" t="s">
        <v>441</v>
      </c>
      <c r="H28" s="60" t="s">
        <v>442</v>
      </c>
      <c r="I28" s="60" t="s">
        <v>554</v>
      </c>
      <c r="J28" s="55" t="s">
        <v>444</v>
      </c>
      <c r="K28" s="57" t="s">
        <v>1876</v>
      </c>
    </row>
    <row r="29" spans="2:11" ht="114.75">
      <c r="B29" s="53" t="s">
        <v>741</v>
      </c>
      <c r="C29" s="60" t="s">
        <v>466</v>
      </c>
      <c r="D29" s="69" t="s">
        <v>467</v>
      </c>
      <c r="E29" s="69" t="s">
        <v>468</v>
      </c>
      <c r="F29" s="60"/>
      <c r="G29" s="60" t="s">
        <v>421</v>
      </c>
      <c r="H29" s="60" t="s">
        <v>422</v>
      </c>
      <c r="I29" s="60" t="s">
        <v>472</v>
      </c>
      <c r="J29" s="55" t="s">
        <v>434</v>
      </c>
      <c r="K29" s="57" t="s">
        <v>1876</v>
      </c>
    </row>
    <row r="30" spans="2:11" ht="114.75">
      <c r="B30" s="53" t="s">
        <v>741</v>
      </c>
      <c r="C30" s="60" t="s">
        <v>620</v>
      </c>
      <c r="D30" s="60"/>
      <c r="E30" s="60"/>
      <c r="F30" s="60"/>
      <c r="G30" s="60" t="s">
        <v>431</v>
      </c>
      <c r="H30" s="60" t="s">
        <v>422</v>
      </c>
      <c r="I30" s="60" t="s">
        <v>472</v>
      </c>
      <c r="J30" s="55" t="s">
        <v>618</v>
      </c>
      <c r="K30" s="57" t="s">
        <v>1876</v>
      </c>
    </row>
    <row r="31" spans="2:11" ht="114.75">
      <c r="B31" s="53" t="s">
        <v>741</v>
      </c>
      <c r="C31" s="60" t="s">
        <v>621</v>
      </c>
      <c r="D31" s="60"/>
      <c r="E31" s="60"/>
      <c r="F31" s="60"/>
      <c r="G31" s="60" t="s">
        <v>431</v>
      </c>
      <c r="H31" s="60" t="s">
        <v>422</v>
      </c>
      <c r="I31" s="60" t="s">
        <v>472</v>
      </c>
      <c r="J31" s="55" t="s">
        <v>618</v>
      </c>
      <c r="K31" s="57" t="s">
        <v>1876</v>
      </c>
    </row>
    <row r="32" spans="2:11" ht="114.75">
      <c r="B32" s="53" t="s">
        <v>741</v>
      </c>
      <c r="C32" s="60" t="s">
        <v>695</v>
      </c>
      <c r="D32" s="60"/>
      <c r="E32" s="60"/>
      <c r="F32" s="60"/>
      <c r="G32" s="60" t="s">
        <v>441</v>
      </c>
      <c r="H32" s="60" t="s">
        <v>442</v>
      </c>
      <c r="I32" s="60" t="s">
        <v>554</v>
      </c>
      <c r="J32" s="55" t="s">
        <v>444</v>
      </c>
      <c r="K32" s="57" t="s">
        <v>1876</v>
      </c>
    </row>
    <row r="33" spans="2:11" ht="114.75">
      <c r="B33" s="53" t="s">
        <v>741</v>
      </c>
      <c r="C33" s="60" t="s">
        <v>696</v>
      </c>
      <c r="D33" s="60"/>
      <c r="E33" s="60"/>
      <c r="F33" s="60"/>
      <c r="G33" s="60" t="s">
        <v>441</v>
      </c>
      <c r="H33" s="60" t="s">
        <v>442</v>
      </c>
      <c r="I33" s="60" t="s">
        <v>554</v>
      </c>
      <c r="J33" s="55" t="s">
        <v>444</v>
      </c>
      <c r="K33" s="57" t="s">
        <v>1876</v>
      </c>
    </row>
    <row r="34" spans="2:11" ht="114.75">
      <c r="B34" s="53" t="s">
        <v>741</v>
      </c>
      <c r="C34" s="60" t="s">
        <v>623</v>
      </c>
      <c r="D34" s="60"/>
      <c r="E34" s="60"/>
      <c r="F34" s="60"/>
      <c r="G34" s="60" t="s">
        <v>431</v>
      </c>
      <c r="H34" s="60" t="s">
        <v>422</v>
      </c>
      <c r="I34" s="60" t="s">
        <v>472</v>
      </c>
      <c r="J34" s="55" t="s">
        <v>618</v>
      </c>
      <c r="K34" s="57" t="s">
        <v>1876</v>
      </c>
    </row>
    <row r="35" spans="2:11" ht="114.75">
      <c r="B35" s="53" t="s">
        <v>741</v>
      </c>
      <c r="C35" s="60" t="s">
        <v>471</v>
      </c>
      <c r="D35" s="60"/>
      <c r="E35" s="60"/>
      <c r="F35" s="60"/>
      <c r="G35" s="60" t="s">
        <v>421</v>
      </c>
      <c r="H35" s="60" t="s">
        <v>422</v>
      </c>
      <c r="I35" s="60" t="s">
        <v>472</v>
      </c>
      <c r="J35" s="55" t="s">
        <v>434</v>
      </c>
      <c r="K35" s="57" t="s">
        <v>1876</v>
      </c>
    </row>
    <row r="36" spans="2:11" ht="114.75">
      <c r="B36" s="53" t="s">
        <v>741</v>
      </c>
      <c r="C36" s="60" t="s">
        <v>624</v>
      </c>
      <c r="D36" s="60"/>
      <c r="E36" s="60"/>
      <c r="F36" s="60"/>
      <c r="G36" s="60" t="s">
        <v>431</v>
      </c>
      <c r="H36" s="60" t="s">
        <v>422</v>
      </c>
      <c r="I36" s="60" t="s">
        <v>472</v>
      </c>
      <c r="J36" s="55" t="s">
        <v>618</v>
      </c>
      <c r="K36" s="57" t="s">
        <v>1876</v>
      </c>
    </row>
    <row r="37" spans="2:11" ht="114.75">
      <c r="B37" s="53" t="s">
        <v>741</v>
      </c>
      <c r="C37" s="53" t="s">
        <v>756</v>
      </c>
      <c r="D37" s="60"/>
      <c r="E37" s="60"/>
      <c r="F37" s="60"/>
      <c r="G37" s="60" t="s">
        <v>421</v>
      </c>
      <c r="H37" s="60" t="s">
        <v>422</v>
      </c>
      <c r="I37" s="60" t="s">
        <v>472</v>
      </c>
      <c r="J37" s="55" t="s">
        <v>434</v>
      </c>
      <c r="K37" s="57" t="s">
        <v>1876</v>
      </c>
    </row>
    <row r="38" spans="2:11" ht="114.75">
      <c r="B38" s="53" t="s">
        <v>741</v>
      </c>
      <c r="C38" s="60" t="s">
        <v>626</v>
      </c>
      <c r="D38" s="60"/>
      <c r="E38" s="60"/>
      <c r="F38" s="60"/>
      <c r="G38" s="60" t="s">
        <v>431</v>
      </c>
      <c r="H38" s="60" t="s">
        <v>422</v>
      </c>
      <c r="I38" s="60" t="s">
        <v>472</v>
      </c>
      <c r="J38" s="55" t="s">
        <v>697</v>
      </c>
      <c r="K38" s="57" t="s">
        <v>1876</v>
      </c>
    </row>
    <row r="39" spans="2:11" ht="114.75">
      <c r="B39" s="53" t="s">
        <v>741</v>
      </c>
      <c r="C39" s="60" t="s">
        <v>475</v>
      </c>
      <c r="D39" s="60"/>
      <c r="E39" s="60"/>
      <c r="F39" s="60"/>
      <c r="G39" s="60" t="s">
        <v>421</v>
      </c>
      <c r="H39" s="60" t="s">
        <v>422</v>
      </c>
      <c r="I39" s="60" t="s">
        <v>472</v>
      </c>
      <c r="J39" s="55" t="s">
        <v>434</v>
      </c>
      <c r="K39" s="57" t="s">
        <v>1876</v>
      </c>
    </row>
    <row r="40" spans="2:11" ht="114.75">
      <c r="B40" s="53" t="s">
        <v>741</v>
      </c>
      <c r="C40" s="60" t="s">
        <v>476</v>
      </c>
      <c r="D40" s="60"/>
      <c r="E40" s="60"/>
      <c r="F40" s="60"/>
      <c r="G40" s="60" t="s">
        <v>421</v>
      </c>
      <c r="H40" s="60" t="s">
        <v>422</v>
      </c>
      <c r="I40" s="60" t="s">
        <v>472</v>
      </c>
      <c r="J40" s="55" t="s">
        <v>434</v>
      </c>
      <c r="K40" s="57" t="s">
        <v>1876</v>
      </c>
    </row>
    <row r="41" spans="2:11" ht="114.75">
      <c r="B41" s="53" t="s">
        <v>741</v>
      </c>
      <c r="C41" s="60" t="s">
        <v>630</v>
      </c>
      <c r="D41" s="60"/>
      <c r="E41" s="60"/>
      <c r="F41" s="60"/>
      <c r="G41" s="60" t="s">
        <v>441</v>
      </c>
      <c r="H41" s="60" t="s">
        <v>442</v>
      </c>
      <c r="I41" s="60" t="s">
        <v>554</v>
      </c>
      <c r="J41" s="55" t="s">
        <v>444</v>
      </c>
      <c r="K41" s="57" t="s">
        <v>1876</v>
      </c>
    </row>
    <row r="42" spans="2:11" ht="114.75">
      <c r="B42" s="53" t="s">
        <v>741</v>
      </c>
      <c r="C42" s="60" t="s">
        <v>633</v>
      </c>
      <c r="D42" s="60"/>
      <c r="E42" s="60"/>
      <c r="F42" s="60"/>
      <c r="G42" s="60" t="s">
        <v>441</v>
      </c>
      <c r="H42" s="60" t="s">
        <v>442</v>
      </c>
      <c r="I42" s="60" t="s">
        <v>554</v>
      </c>
      <c r="J42" s="55" t="s">
        <v>444</v>
      </c>
      <c r="K42" s="57" t="s">
        <v>1876</v>
      </c>
    </row>
    <row r="43" spans="2:11" ht="114.75">
      <c r="B43" s="53" t="s">
        <v>741</v>
      </c>
      <c r="C43" s="60" t="s">
        <v>478</v>
      </c>
      <c r="D43" s="60"/>
      <c r="E43" s="60"/>
      <c r="F43" s="60"/>
      <c r="G43" s="60" t="s">
        <v>441</v>
      </c>
      <c r="H43" s="60" t="s">
        <v>442</v>
      </c>
      <c r="I43" s="60" t="s">
        <v>554</v>
      </c>
      <c r="J43" s="55" t="s">
        <v>444</v>
      </c>
      <c r="K43" s="57" t="s">
        <v>1876</v>
      </c>
    </row>
    <row r="44" spans="2:11" ht="114.75">
      <c r="B44" s="53" t="s">
        <v>741</v>
      </c>
      <c r="C44" s="60" t="s">
        <v>479</v>
      </c>
      <c r="D44" s="60"/>
      <c r="E44" s="60"/>
      <c r="F44" s="60"/>
      <c r="G44" s="60" t="s">
        <v>431</v>
      </c>
      <c r="H44" s="60" t="s">
        <v>422</v>
      </c>
      <c r="I44" s="60" t="s">
        <v>472</v>
      </c>
      <c r="J44" s="55" t="s">
        <v>701</v>
      </c>
      <c r="K44" s="57" t="s">
        <v>1876</v>
      </c>
    </row>
    <row r="45" spans="2:11" ht="114.75">
      <c r="B45" s="53" t="s">
        <v>741</v>
      </c>
      <c r="C45" s="53" t="s">
        <v>702</v>
      </c>
      <c r="D45" s="60"/>
      <c r="E45" s="60"/>
      <c r="F45" s="60"/>
      <c r="G45" s="60" t="s">
        <v>421</v>
      </c>
      <c r="H45" s="60" t="s">
        <v>422</v>
      </c>
      <c r="I45" s="60" t="s">
        <v>472</v>
      </c>
      <c r="J45" s="55" t="s">
        <v>434</v>
      </c>
      <c r="K45" s="57" t="s">
        <v>1876</v>
      </c>
    </row>
    <row r="46" spans="2:11" s="67" customFormat="1" ht="114.75">
      <c r="B46" s="53" t="s">
        <v>741</v>
      </c>
      <c r="C46" s="53" t="s">
        <v>483</v>
      </c>
      <c r="D46" s="53" t="s">
        <v>757</v>
      </c>
      <c r="E46" s="53"/>
      <c r="F46" s="53"/>
      <c r="G46" s="53" t="s">
        <v>441</v>
      </c>
      <c r="H46" s="53" t="s">
        <v>442</v>
      </c>
      <c r="I46" s="53" t="s">
        <v>554</v>
      </c>
      <c r="J46" s="57" t="s">
        <v>649</v>
      </c>
      <c r="K46" s="57" t="s">
        <v>1876</v>
      </c>
    </row>
    <row r="47" spans="2:11" s="67" customFormat="1" ht="114.75">
      <c r="B47" s="53" t="s">
        <v>741</v>
      </c>
      <c r="C47" s="53" t="s">
        <v>490</v>
      </c>
      <c r="D47" s="53" t="s">
        <v>757</v>
      </c>
      <c r="E47" s="53"/>
      <c r="F47" s="53"/>
      <c r="G47" s="53" t="s">
        <v>441</v>
      </c>
      <c r="H47" s="53" t="s">
        <v>442</v>
      </c>
      <c r="I47" s="53" t="s">
        <v>554</v>
      </c>
      <c r="J47" s="57" t="s">
        <v>649</v>
      </c>
      <c r="K47" s="57" t="s">
        <v>1876</v>
      </c>
    </row>
    <row r="48" spans="2:11" s="67" customFormat="1" ht="114.75">
      <c r="B48" s="53" t="s">
        <v>741</v>
      </c>
      <c r="C48" s="53" t="s">
        <v>758</v>
      </c>
      <c r="D48" s="53" t="s">
        <v>757</v>
      </c>
      <c r="E48" s="53"/>
      <c r="F48" s="53"/>
      <c r="G48" s="53" t="s">
        <v>431</v>
      </c>
      <c r="H48" s="53" t="s">
        <v>422</v>
      </c>
      <c r="I48" s="53" t="s">
        <v>472</v>
      </c>
      <c r="J48" s="57" t="s">
        <v>632</v>
      </c>
      <c r="K48" s="57" t="s">
        <v>1876</v>
      </c>
    </row>
    <row r="49" spans="2:11" s="67" customFormat="1" ht="114.75">
      <c r="B49" s="53" t="s">
        <v>741</v>
      </c>
      <c r="C49" s="53" t="s">
        <v>759</v>
      </c>
      <c r="D49" s="53" t="s">
        <v>757</v>
      </c>
      <c r="E49" s="53"/>
      <c r="F49" s="53"/>
      <c r="G49" s="53" t="s">
        <v>431</v>
      </c>
      <c r="H49" s="53" t="s">
        <v>422</v>
      </c>
      <c r="I49" s="53" t="s">
        <v>472</v>
      </c>
      <c r="J49" s="57" t="s">
        <v>632</v>
      </c>
      <c r="K49" s="57" t="s">
        <v>1876</v>
      </c>
    </row>
    <row r="50" spans="2:11" s="67" customFormat="1" ht="114.75">
      <c r="B50" s="53" t="s">
        <v>741</v>
      </c>
      <c r="C50" s="53" t="s">
        <v>490</v>
      </c>
      <c r="D50" s="53" t="s">
        <v>760</v>
      </c>
      <c r="E50" s="53"/>
      <c r="F50" s="53"/>
      <c r="G50" s="53" t="s">
        <v>431</v>
      </c>
      <c r="H50" s="53" t="s">
        <v>422</v>
      </c>
      <c r="I50" s="53" t="s">
        <v>472</v>
      </c>
      <c r="J50" s="57" t="s">
        <v>647</v>
      </c>
      <c r="K50" s="57" t="s">
        <v>1876</v>
      </c>
    </row>
    <row r="51" spans="2:11" s="67" customFormat="1" ht="114.75">
      <c r="B51" s="53" t="s">
        <v>741</v>
      </c>
      <c r="C51" s="53" t="s">
        <v>637</v>
      </c>
      <c r="D51" s="53" t="s">
        <v>757</v>
      </c>
      <c r="E51" s="53"/>
      <c r="F51" s="53"/>
      <c r="G51" s="53" t="s">
        <v>421</v>
      </c>
      <c r="H51" s="53" t="s">
        <v>422</v>
      </c>
      <c r="I51" s="53" t="s">
        <v>472</v>
      </c>
      <c r="J51" s="57" t="s">
        <v>638</v>
      </c>
      <c r="K51" s="57" t="s">
        <v>1876</v>
      </c>
    </row>
    <row r="52" spans="2:11" s="67" customFormat="1" ht="114.75">
      <c r="B52" s="53" t="s">
        <v>741</v>
      </c>
      <c r="C52" s="53" t="s">
        <v>495</v>
      </c>
      <c r="D52" s="53" t="s">
        <v>757</v>
      </c>
      <c r="F52" s="53"/>
      <c r="G52" s="53" t="s">
        <v>431</v>
      </c>
      <c r="H52" s="53" t="s">
        <v>422</v>
      </c>
      <c r="I52" s="53" t="s">
        <v>472</v>
      </c>
      <c r="J52" s="57" t="s">
        <v>761</v>
      </c>
      <c r="K52" s="57" t="s">
        <v>1876</v>
      </c>
    </row>
    <row r="53" spans="2:11" s="67" customFormat="1" ht="114.75">
      <c r="B53" s="53" t="s">
        <v>741</v>
      </c>
      <c r="C53" s="53" t="s">
        <v>497</v>
      </c>
      <c r="D53" s="53" t="s">
        <v>757</v>
      </c>
      <c r="E53" s="53"/>
      <c r="F53" s="53"/>
      <c r="G53" s="53" t="s">
        <v>431</v>
      </c>
      <c r="H53" s="53" t="s">
        <v>422</v>
      </c>
      <c r="I53" s="53" t="s">
        <v>472</v>
      </c>
      <c r="J53" s="57" t="s">
        <v>761</v>
      </c>
      <c r="K53" s="57" t="s">
        <v>1876</v>
      </c>
    </row>
    <row r="54" spans="2:11" s="67" customFormat="1" ht="114.75">
      <c r="B54" s="53" t="s">
        <v>741</v>
      </c>
      <c r="C54" s="53" t="s">
        <v>637</v>
      </c>
      <c r="D54" s="53" t="s">
        <v>760</v>
      </c>
      <c r="E54" s="53"/>
      <c r="F54" s="53"/>
      <c r="G54" s="53" t="s">
        <v>421</v>
      </c>
      <c r="H54" s="53" t="s">
        <v>422</v>
      </c>
      <c r="I54" s="53" t="s">
        <v>472</v>
      </c>
      <c r="J54" s="57" t="s">
        <v>536</v>
      </c>
      <c r="K54" s="57" t="s">
        <v>1876</v>
      </c>
    </row>
    <row r="55" spans="2:11" s="67" customFormat="1" ht="114.75">
      <c r="B55" s="53" t="s">
        <v>741</v>
      </c>
      <c r="C55" s="53" t="s">
        <v>495</v>
      </c>
      <c r="D55" s="53" t="s">
        <v>760</v>
      </c>
      <c r="E55" s="53"/>
      <c r="F55" s="53"/>
      <c r="G55" s="53" t="s">
        <v>431</v>
      </c>
      <c r="H55" s="53" t="s">
        <v>422</v>
      </c>
      <c r="I55" s="53" t="s">
        <v>472</v>
      </c>
      <c r="J55" s="57" t="s">
        <v>647</v>
      </c>
      <c r="K55" s="57" t="s">
        <v>1876</v>
      </c>
    </row>
    <row r="56" spans="2:11" s="67" customFormat="1" ht="114.75">
      <c r="B56" s="53" t="s">
        <v>741</v>
      </c>
      <c r="C56" s="53" t="s">
        <v>495</v>
      </c>
      <c r="D56" s="53" t="s">
        <v>760</v>
      </c>
      <c r="E56" s="53"/>
      <c r="F56" s="53"/>
      <c r="G56" s="53" t="s">
        <v>431</v>
      </c>
      <c r="H56" s="53" t="s">
        <v>422</v>
      </c>
      <c r="I56" s="53" t="s">
        <v>472</v>
      </c>
      <c r="J56" s="57" t="s">
        <v>647</v>
      </c>
      <c r="K56" s="57" t="s">
        <v>1876</v>
      </c>
    </row>
    <row r="57" spans="2:11" s="182" customFormat="1" ht="114.75">
      <c r="B57" s="53" t="s">
        <v>741</v>
      </c>
      <c r="C57" s="60" t="s">
        <v>498</v>
      </c>
      <c r="D57" s="60"/>
      <c r="E57" s="60"/>
      <c r="F57" s="60"/>
      <c r="G57" s="60" t="s">
        <v>421</v>
      </c>
      <c r="H57" s="60" t="s">
        <v>422</v>
      </c>
      <c r="I57" s="60" t="s">
        <v>472</v>
      </c>
      <c r="J57" s="53" t="s">
        <v>762</v>
      </c>
      <c r="K57" s="57" t="s">
        <v>1876</v>
      </c>
    </row>
    <row r="58" spans="2:11" ht="114.75">
      <c r="B58" s="53" t="s">
        <v>741</v>
      </c>
      <c r="C58" s="60" t="s">
        <v>499</v>
      </c>
      <c r="D58" s="60"/>
      <c r="E58" s="60"/>
      <c r="F58" s="60"/>
      <c r="G58" s="60" t="s">
        <v>421</v>
      </c>
      <c r="H58" s="60" t="s">
        <v>422</v>
      </c>
      <c r="I58" s="60" t="s">
        <v>472</v>
      </c>
      <c r="J58" s="55"/>
      <c r="K58" s="57" t="s">
        <v>1876</v>
      </c>
    </row>
    <row r="59" spans="2:11" ht="114.75">
      <c r="B59" s="53" t="s">
        <v>741</v>
      </c>
      <c r="C59" s="60" t="s">
        <v>501</v>
      </c>
      <c r="D59" s="60"/>
      <c r="E59" s="60"/>
      <c r="F59" s="60"/>
      <c r="G59" s="60" t="s">
        <v>431</v>
      </c>
      <c r="H59" s="60" t="s">
        <v>422</v>
      </c>
      <c r="I59" s="60" t="s">
        <v>472</v>
      </c>
      <c r="J59" s="55" t="s">
        <v>618</v>
      </c>
      <c r="K59" s="57" t="s">
        <v>1876</v>
      </c>
    </row>
    <row r="60" spans="2:11" ht="114.75">
      <c r="B60" s="53" t="s">
        <v>741</v>
      </c>
      <c r="C60" s="60" t="s">
        <v>503</v>
      </c>
      <c r="D60" s="60"/>
      <c r="E60" s="60"/>
      <c r="F60" s="60"/>
      <c r="G60" s="60" t="s">
        <v>431</v>
      </c>
      <c r="H60" s="60" t="s">
        <v>422</v>
      </c>
      <c r="I60" s="60" t="s">
        <v>472</v>
      </c>
      <c r="J60" s="55" t="s">
        <v>763</v>
      </c>
      <c r="K60" s="57" t="s">
        <v>1876</v>
      </c>
    </row>
    <row r="61" spans="2:11" ht="114.75">
      <c r="B61" s="53" t="s">
        <v>741</v>
      </c>
      <c r="C61" s="53" t="s">
        <v>710</v>
      </c>
      <c r="D61" s="60"/>
      <c r="E61" s="60"/>
      <c r="F61" s="60"/>
      <c r="G61" s="60" t="s">
        <v>441</v>
      </c>
      <c r="H61" s="60" t="s">
        <v>442</v>
      </c>
      <c r="I61" s="60" t="s">
        <v>554</v>
      </c>
      <c r="J61" s="55" t="s">
        <v>764</v>
      </c>
      <c r="K61" s="57" t="s">
        <v>1876</v>
      </c>
    </row>
    <row r="62" spans="2:11" ht="114.75">
      <c r="B62" s="53" t="s">
        <v>741</v>
      </c>
      <c r="C62" s="60" t="s">
        <v>510</v>
      </c>
      <c r="D62" s="60"/>
      <c r="E62" s="60"/>
      <c r="F62" s="60"/>
      <c r="G62" s="60" t="s">
        <v>421</v>
      </c>
      <c r="H62" s="60" t="s">
        <v>422</v>
      </c>
      <c r="I62" s="60" t="s">
        <v>472</v>
      </c>
      <c r="J62" s="55" t="s">
        <v>434</v>
      </c>
      <c r="K62" s="57" t="s">
        <v>1876</v>
      </c>
    </row>
    <row r="63" spans="2:11" ht="114.75">
      <c r="B63" s="53" t="s">
        <v>741</v>
      </c>
      <c r="C63" s="60" t="s">
        <v>511</v>
      </c>
      <c r="D63" s="60"/>
      <c r="E63" s="60"/>
      <c r="F63" s="60"/>
      <c r="G63" s="60" t="s">
        <v>421</v>
      </c>
      <c r="H63" s="60" t="s">
        <v>422</v>
      </c>
      <c r="I63" s="60" t="s">
        <v>472</v>
      </c>
      <c r="J63" s="55" t="s">
        <v>434</v>
      </c>
      <c r="K63" s="57" t="s">
        <v>1876</v>
      </c>
    </row>
    <row r="64" spans="2:11" ht="114.75">
      <c r="B64" s="53" t="s">
        <v>741</v>
      </c>
      <c r="C64" s="60" t="s">
        <v>513</v>
      </c>
      <c r="D64" s="60"/>
      <c r="E64" s="60"/>
      <c r="F64" s="60"/>
      <c r="G64" s="60" t="s">
        <v>421</v>
      </c>
      <c r="H64" s="60" t="s">
        <v>422</v>
      </c>
      <c r="I64" s="60" t="s">
        <v>472</v>
      </c>
      <c r="J64" s="55" t="s">
        <v>434</v>
      </c>
      <c r="K64" s="57" t="s">
        <v>1876</v>
      </c>
    </row>
    <row r="65" spans="2:11" s="67" customFormat="1" ht="114.75">
      <c r="B65" s="53" t="s">
        <v>741</v>
      </c>
      <c r="C65" s="53" t="s">
        <v>765</v>
      </c>
      <c r="D65" s="53"/>
      <c r="E65" s="53"/>
      <c r="F65" s="53"/>
      <c r="G65" s="53" t="s">
        <v>421</v>
      </c>
      <c r="H65" s="53" t="s">
        <v>422</v>
      </c>
      <c r="I65" s="53" t="s">
        <v>472</v>
      </c>
      <c r="J65" s="57" t="s">
        <v>434</v>
      </c>
      <c r="K65" s="57" t="s">
        <v>1876</v>
      </c>
    </row>
    <row r="66" spans="2:11" s="67" customFormat="1" ht="114.75">
      <c r="B66" s="53" t="s">
        <v>741</v>
      </c>
      <c r="C66" s="53" t="s">
        <v>515</v>
      </c>
      <c r="D66" s="53"/>
      <c r="E66" s="53"/>
      <c r="F66" s="53"/>
      <c r="G66" s="53" t="s">
        <v>421</v>
      </c>
      <c r="H66" s="53" t="s">
        <v>422</v>
      </c>
      <c r="I66" s="53" t="s">
        <v>472</v>
      </c>
      <c r="J66" s="57" t="s">
        <v>434</v>
      </c>
      <c r="K66" s="57" t="s">
        <v>1876</v>
      </c>
    </row>
    <row r="67" spans="2:11" ht="114.75">
      <c r="B67" s="53" t="s">
        <v>741</v>
      </c>
      <c r="C67" s="60" t="s">
        <v>516</v>
      </c>
      <c r="D67" s="60"/>
      <c r="E67" s="60"/>
      <c r="F67" s="60"/>
      <c r="G67" s="60" t="s">
        <v>421</v>
      </c>
      <c r="H67" s="60" t="s">
        <v>422</v>
      </c>
      <c r="I67" s="60" t="s">
        <v>472</v>
      </c>
      <c r="J67" s="55" t="s">
        <v>434</v>
      </c>
      <c r="K67" s="57" t="s">
        <v>1876</v>
      </c>
    </row>
    <row r="68" spans="2:11" ht="114.75">
      <c r="B68" s="53" t="s">
        <v>741</v>
      </c>
      <c r="C68" s="60" t="s">
        <v>517</v>
      </c>
      <c r="D68" s="60"/>
      <c r="E68" s="60"/>
      <c r="F68" s="60"/>
      <c r="G68" s="60" t="s">
        <v>431</v>
      </c>
      <c r="H68" s="60" t="s">
        <v>422</v>
      </c>
      <c r="I68" s="60" t="s">
        <v>472</v>
      </c>
      <c r="J68" s="55" t="s">
        <v>618</v>
      </c>
      <c r="K68" s="57" t="s">
        <v>1876</v>
      </c>
    </row>
    <row r="69" spans="2:11" ht="114.75">
      <c r="B69" s="53" t="s">
        <v>741</v>
      </c>
      <c r="C69" s="60" t="s">
        <v>518</v>
      </c>
      <c r="D69" s="60"/>
      <c r="E69" s="60"/>
      <c r="F69" s="60"/>
      <c r="G69" s="60" t="s">
        <v>431</v>
      </c>
      <c r="H69" s="60" t="s">
        <v>422</v>
      </c>
      <c r="I69" s="60" t="s">
        <v>472</v>
      </c>
      <c r="J69" s="55" t="s">
        <v>618</v>
      </c>
      <c r="K69" s="57" t="s">
        <v>1876</v>
      </c>
    </row>
    <row r="70" spans="2:11" ht="114.75">
      <c r="B70" s="53" t="s">
        <v>741</v>
      </c>
      <c r="C70" s="53" t="s">
        <v>520</v>
      </c>
      <c r="D70" s="60"/>
      <c r="E70" s="60"/>
      <c r="F70" s="60"/>
      <c r="G70" s="60" t="s">
        <v>431</v>
      </c>
      <c r="H70" s="60" t="s">
        <v>422</v>
      </c>
      <c r="I70" s="60" t="s">
        <v>472</v>
      </c>
      <c r="J70" s="55" t="s">
        <v>766</v>
      </c>
      <c r="K70" s="57" t="s">
        <v>1876</v>
      </c>
    </row>
    <row r="71" spans="2:11" ht="114.75">
      <c r="B71" s="53" t="s">
        <v>741</v>
      </c>
      <c r="C71" s="60" t="s">
        <v>521</v>
      </c>
      <c r="D71" s="60"/>
      <c r="E71" s="60"/>
      <c r="F71" s="60"/>
      <c r="G71" s="60" t="s">
        <v>421</v>
      </c>
      <c r="H71" s="60" t="s">
        <v>422</v>
      </c>
      <c r="I71" s="60" t="s">
        <v>472</v>
      </c>
      <c r="J71" s="55" t="s">
        <v>434</v>
      </c>
      <c r="K71" s="57" t="s">
        <v>1876</v>
      </c>
    </row>
    <row r="72" spans="2:11" ht="114.75">
      <c r="B72" s="53" t="s">
        <v>741</v>
      </c>
      <c r="C72" s="53" t="s">
        <v>648</v>
      </c>
      <c r="D72" s="60"/>
      <c r="E72" s="60"/>
      <c r="F72" s="60"/>
      <c r="G72" s="60" t="s">
        <v>421</v>
      </c>
      <c r="H72" s="60" t="s">
        <v>422</v>
      </c>
      <c r="I72" s="60" t="s">
        <v>472</v>
      </c>
      <c r="J72" s="55" t="s">
        <v>434</v>
      </c>
      <c r="K72" s="57" t="s">
        <v>1876</v>
      </c>
    </row>
    <row r="73" spans="2:11" ht="114.75">
      <c r="B73" s="53" t="s">
        <v>741</v>
      </c>
      <c r="C73" s="60" t="s">
        <v>524</v>
      </c>
      <c r="D73" s="60"/>
      <c r="E73" s="60"/>
      <c r="F73" s="60"/>
      <c r="G73" s="60" t="s">
        <v>447</v>
      </c>
      <c r="H73" s="60" t="s">
        <v>442</v>
      </c>
      <c r="I73" s="60" t="s">
        <v>554</v>
      </c>
      <c r="J73" s="55" t="s">
        <v>453</v>
      </c>
      <c r="K73" s="57" t="s">
        <v>1876</v>
      </c>
    </row>
    <row r="74" spans="2:11" ht="114.75">
      <c r="B74" s="53" t="s">
        <v>741</v>
      </c>
      <c r="C74" s="60" t="s">
        <v>525</v>
      </c>
      <c r="D74" s="60"/>
      <c r="E74" s="60"/>
      <c r="F74" s="60"/>
      <c r="G74" s="60" t="s">
        <v>441</v>
      </c>
      <c r="H74" s="60" t="s">
        <v>442</v>
      </c>
      <c r="I74" s="60" t="s">
        <v>554</v>
      </c>
      <c r="J74" s="55" t="s">
        <v>444</v>
      </c>
      <c r="K74" s="57" t="s">
        <v>1876</v>
      </c>
    </row>
    <row r="75" spans="2:11" ht="114.75">
      <c r="B75" s="53" t="s">
        <v>741</v>
      </c>
      <c r="C75" s="60" t="s">
        <v>526</v>
      </c>
      <c r="D75" s="60"/>
      <c r="E75" s="60"/>
      <c r="F75" s="60"/>
      <c r="G75" s="60" t="s">
        <v>421</v>
      </c>
      <c r="H75" s="60" t="s">
        <v>422</v>
      </c>
      <c r="I75" s="60" t="s">
        <v>472</v>
      </c>
      <c r="J75" s="55" t="s">
        <v>434</v>
      </c>
      <c r="K75" s="57" t="s">
        <v>1876</v>
      </c>
    </row>
    <row r="76" spans="2:11" ht="114.75">
      <c r="B76" s="53" t="s">
        <v>741</v>
      </c>
      <c r="C76" s="60" t="s">
        <v>527</v>
      </c>
      <c r="D76" s="60"/>
      <c r="E76" s="60"/>
      <c r="F76" s="60"/>
      <c r="G76" s="60" t="s">
        <v>421</v>
      </c>
      <c r="H76" s="60" t="s">
        <v>422</v>
      </c>
      <c r="I76" s="60" t="s">
        <v>472</v>
      </c>
      <c r="J76" s="55" t="s">
        <v>434</v>
      </c>
      <c r="K76" s="57" t="s">
        <v>1876</v>
      </c>
    </row>
    <row r="77" spans="2:11" ht="114.75">
      <c r="B77" s="53" t="s">
        <v>741</v>
      </c>
      <c r="C77" s="53" t="s">
        <v>714</v>
      </c>
      <c r="D77" s="60"/>
      <c r="E77" s="60"/>
      <c r="F77" s="60"/>
      <c r="G77" s="60" t="s">
        <v>421</v>
      </c>
      <c r="H77" s="60" t="s">
        <v>422</v>
      </c>
      <c r="I77" s="60" t="s">
        <v>472</v>
      </c>
      <c r="J77" s="55" t="s">
        <v>434</v>
      </c>
      <c r="K77" s="57" t="s">
        <v>1876</v>
      </c>
    </row>
    <row r="78" spans="2:11" ht="114.75">
      <c r="B78" s="53" t="s">
        <v>741</v>
      </c>
      <c r="C78" s="57" t="s">
        <v>715</v>
      </c>
      <c r="D78" s="60"/>
      <c r="E78" s="60"/>
      <c r="F78" s="60"/>
      <c r="G78" s="60" t="s">
        <v>421</v>
      </c>
      <c r="H78" s="60" t="s">
        <v>422</v>
      </c>
      <c r="I78" s="60" t="s">
        <v>472</v>
      </c>
      <c r="J78" s="55" t="s">
        <v>434</v>
      </c>
      <c r="K78" s="57" t="s">
        <v>1876</v>
      </c>
    </row>
    <row r="79" spans="2:11" ht="114.75">
      <c r="B79" s="53" t="s">
        <v>741</v>
      </c>
      <c r="C79" s="60" t="s">
        <v>538</v>
      </c>
      <c r="D79" s="60"/>
      <c r="E79" s="60"/>
      <c r="F79" s="60"/>
      <c r="G79" s="60" t="s">
        <v>421</v>
      </c>
      <c r="H79" s="60" t="s">
        <v>422</v>
      </c>
      <c r="I79" s="60" t="s">
        <v>472</v>
      </c>
      <c r="J79" s="55" t="s">
        <v>434</v>
      </c>
      <c r="K79" s="57" t="s">
        <v>1876</v>
      </c>
    </row>
    <row r="80" spans="2:11" ht="114.75">
      <c r="B80" s="53" t="s">
        <v>741</v>
      </c>
      <c r="C80" s="53" t="s">
        <v>539</v>
      </c>
      <c r="D80" s="60"/>
      <c r="E80" s="60"/>
      <c r="F80" s="60"/>
      <c r="G80" s="60" t="s">
        <v>421</v>
      </c>
      <c r="H80" s="60" t="s">
        <v>422</v>
      </c>
      <c r="I80" s="60" t="s">
        <v>472</v>
      </c>
      <c r="J80" s="55" t="s">
        <v>434</v>
      </c>
      <c r="K80" s="57" t="s">
        <v>1876</v>
      </c>
    </row>
    <row r="81" spans="2:11" s="67" customFormat="1" ht="114.75">
      <c r="B81" s="53" t="s">
        <v>741</v>
      </c>
      <c r="C81" s="53" t="s">
        <v>658</v>
      </c>
      <c r="D81" s="53"/>
      <c r="E81" s="53"/>
      <c r="F81" s="53"/>
      <c r="G81" s="53" t="s">
        <v>421</v>
      </c>
      <c r="H81" s="53" t="s">
        <v>422</v>
      </c>
      <c r="I81" s="53" t="s">
        <v>472</v>
      </c>
      <c r="J81" s="57" t="s">
        <v>434</v>
      </c>
      <c r="K81" s="57" t="s">
        <v>1876</v>
      </c>
    </row>
    <row r="82" spans="2:11" ht="114.75">
      <c r="B82" s="53" t="s">
        <v>741</v>
      </c>
      <c r="C82" s="60" t="s">
        <v>541</v>
      </c>
      <c r="D82" s="60"/>
      <c r="E82" s="60"/>
      <c r="F82" s="60"/>
      <c r="G82" s="60" t="s">
        <v>421</v>
      </c>
      <c r="H82" s="60" t="s">
        <v>422</v>
      </c>
      <c r="I82" s="60" t="s">
        <v>472</v>
      </c>
      <c r="J82" s="55" t="s">
        <v>434</v>
      </c>
      <c r="K82" s="57" t="s">
        <v>1876</v>
      </c>
    </row>
    <row r="83" spans="2:11" ht="114.75">
      <c r="B83" s="53" t="s">
        <v>741</v>
      </c>
      <c r="C83" s="60" t="s">
        <v>542</v>
      </c>
      <c r="D83" s="60"/>
      <c r="E83" s="60"/>
      <c r="F83" s="60"/>
      <c r="G83" s="60" t="s">
        <v>421</v>
      </c>
      <c r="H83" s="60" t="s">
        <v>422</v>
      </c>
      <c r="I83" s="60" t="s">
        <v>472</v>
      </c>
      <c r="J83" s="55" t="s">
        <v>434</v>
      </c>
      <c r="K83" s="57" t="s">
        <v>1876</v>
      </c>
    </row>
    <row r="84" spans="2:11" ht="114.75">
      <c r="B84" s="53" t="s">
        <v>741</v>
      </c>
      <c r="C84" s="60" t="s">
        <v>663</v>
      </c>
      <c r="D84" s="60"/>
      <c r="E84" s="60"/>
      <c r="F84" s="60"/>
      <c r="G84" s="60" t="s">
        <v>421</v>
      </c>
      <c r="H84" s="60" t="s">
        <v>422</v>
      </c>
      <c r="I84" s="60" t="s">
        <v>472</v>
      </c>
      <c r="J84" s="55" t="s">
        <v>434</v>
      </c>
      <c r="K84" s="57" t="s">
        <v>743</v>
      </c>
    </row>
    <row r="85" spans="2:11" ht="114.75">
      <c r="B85" s="53" t="s">
        <v>741</v>
      </c>
      <c r="C85" s="178" t="s">
        <v>717</v>
      </c>
      <c r="D85" s="60"/>
      <c r="E85" s="60"/>
      <c r="F85" s="60"/>
      <c r="G85" s="60" t="s">
        <v>421</v>
      </c>
      <c r="H85" s="60" t="s">
        <v>422</v>
      </c>
      <c r="I85" s="60" t="s">
        <v>472</v>
      </c>
      <c r="J85" s="53" t="s">
        <v>718</v>
      </c>
      <c r="K85" s="57" t="s">
        <v>743</v>
      </c>
    </row>
    <row r="86" spans="2:11" s="67" customFormat="1" ht="114.75">
      <c r="B86" s="53" t="s">
        <v>741</v>
      </c>
      <c r="C86" s="53" t="s">
        <v>719</v>
      </c>
      <c r="D86" s="57"/>
      <c r="E86" s="57"/>
      <c r="F86" s="57"/>
      <c r="G86" s="57" t="s">
        <v>421</v>
      </c>
      <c r="H86" s="57" t="s">
        <v>422</v>
      </c>
      <c r="I86" s="57" t="s">
        <v>472</v>
      </c>
      <c r="J86" s="53" t="s">
        <v>720</v>
      </c>
      <c r="K86" s="57" t="s">
        <v>743</v>
      </c>
    </row>
    <row r="87" spans="2:11" s="67" customFormat="1" ht="114.75">
      <c r="B87" s="53" t="s">
        <v>741</v>
      </c>
      <c r="C87" s="53" t="s">
        <v>767</v>
      </c>
      <c r="D87" s="57"/>
      <c r="E87" s="57"/>
      <c r="F87" s="57"/>
      <c r="G87" s="57" t="s">
        <v>421</v>
      </c>
      <c r="H87" s="57" t="s">
        <v>422</v>
      </c>
      <c r="I87" s="57" t="s">
        <v>472</v>
      </c>
      <c r="J87" s="57" t="s">
        <v>434</v>
      </c>
      <c r="K87" s="57" t="s">
        <v>1876</v>
      </c>
    </row>
    <row r="88" spans="2:11" ht="114.75">
      <c r="B88" s="53" t="s">
        <v>741</v>
      </c>
      <c r="C88" s="53" t="s">
        <v>721</v>
      </c>
      <c r="D88" s="57"/>
      <c r="E88" s="57"/>
      <c r="F88" s="57"/>
      <c r="G88" s="57" t="s">
        <v>421</v>
      </c>
      <c r="H88" s="57" t="s">
        <v>422</v>
      </c>
      <c r="I88" s="57" t="s">
        <v>472</v>
      </c>
      <c r="J88" s="53" t="s">
        <v>722</v>
      </c>
      <c r="K88" s="57" t="s">
        <v>1876</v>
      </c>
    </row>
    <row r="89" spans="2:11" ht="114.75">
      <c r="B89" s="53" t="s">
        <v>741</v>
      </c>
      <c r="C89" s="60" t="s">
        <v>556</v>
      </c>
      <c r="D89" s="60"/>
      <c r="E89" s="60"/>
      <c r="F89" s="60"/>
      <c r="G89" s="60" t="s">
        <v>421</v>
      </c>
      <c r="H89" s="60" t="s">
        <v>422</v>
      </c>
      <c r="I89" s="60" t="s">
        <v>472</v>
      </c>
      <c r="J89" s="55" t="s">
        <v>434</v>
      </c>
      <c r="K89" s="57" t="s">
        <v>1876</v>
      </c>
    </row>
    <row r="90" spans="2:11" ht="114.75">
      <c r="B90" s="53" t="s">
        <v>741</v>
      </c>
      <c r="C90" s="60" t="s">
        <v>557</v>
      </c>
      <c r="D90" s="60"/>
      <c r="E90" s="60"/>
      <c r="F90" s="60"/>
      <c r="G90" s="60" t="s">
        <v>421</v>
      </c>
      <c r="H90" s="60" t="s">
        <v>422</v>
      </c>
      <c r="I90" s="60" t="s">
        <v>472</v>
      </c>
      <c r="J90" s="55" t="s">
        <v>434</v>
      </c>
      <c r="K90" s="57" t="s">
        <v>1876</v>
      </c>
    </row>
    <row r="91" spans="2:11" ht="114.75">
      <c r="B91" s="53" t="s">
        <v>741</v>
      </c>
      <c r="C91" s="53" t="s">
        <v>723</v>
      </c>
      <c r="D91" s="60"/>
      <c r="E91" s="60"/>
      <c r="F91" s="60"/>
      <c r="G91" s="60" t="s">
        <v>431</v>
      </c>
      <c r="H91" s="60" t="s">
        <v>422</v>
      </c>
      <c r="I91" s="60" t="s">
        <v>472</v>
      </c>
      <c r="J91" s="55" t="s">
        <v>618</v>
      </c>
      <c r="K91" s="57" t="s">
        <v>1876</v>
      </c>
    </row>
    <row r="92" spans="2:11" ht="114.75">
      <c r="B92" s="53" t="s">
        <v>741</v>
      </c>
      <c r="C92" s="53" t="s">
        <v>560</v>
      </c>
      <c r="D92" s="60"/>
      <c r="E92" s="60"/>
      <c r="F92" s="60"/>
      <c r="G92" s="60" t="s">
        <v>441</v>
      </c>
      <c r="H92" s="60" t="s">
        <v>442</v>
      </c>
      <c r="I92" s="60" t="s">
        <v>554</v>
      </c>
      <c r="J92" s="55" t="s">
        <v>444</v>
      </c>
      <c r="K92" s="57" t="s">
        <v>1876</v>
      </c>
    </row>
    <row r="93" spans="2:11" ht="114.75">
      <c r="B93" s="53" t="s">
        <v>741</v>
      </c>
      <c r="C93" s="60" t="s">
        <v>561</v>
      </c>
      <c r="D93" s="60"/>
      <c r="E93" s="60"/>
      <c r="F93" s="60"/>
      <c r="G93" s="60" t="s">
        <v>441</v>
      </c>
      <c r="H93" s="60" t="s">
        <v>442</v>
      </c>
      <c r="I93" s="60" t="s">
        <v>554</v>
      </c>
      <c r="J93" s="55" t="s">
        <v>444</v>
      </c>
      <c r="K93" s="57" t="s">
        <v>1876</v>
      </c>
    </row>
    <row r="94" spans="2:11" ht="114.75">
      <c r="B94" s="53" t="s">
        <v>741</v>
      </c>
      <c r="C94" s="60" t="s">
        <v>562</v>
      </c>
      <c r="D94" s="60"/>
      <c r="E94" s="60"/>
      <c r="F94" s="60"/>
      <c r="G94" s="60" t="s">
        <v>441</v>
      </c>
      <c r="H94" s="60" t="s">
        <v>442</v>
      </c>
      <c r="I94" s="60" t="s">
        <v>554</v>
      </c>
      <c r="J94" s="55" t="s">
        <v>444</v>
      </c>
      <c r="K94" s="57" t="s">
        <v>1876</v>
      </c>
    </row>
    <row r="95" spans="2:11" ht="114.75">
      <c r="B95" s="53" t="s">
        <v>741</v>
      </c>
      <c r="C95" s="53" t="s">
        <v>724</v>
      </c>
      <c r="D95" s="60"/>
      <c r="E95" s="60"/>
      <c r="F95" s="60"/>
      <c r="G95" s="60" t="s">
        <v>421</v>
      </c>
      <c r="H95" s="60" t="s">
        <v>422</v>
      </c>
      <c r="I95" s="60" t="s">
        <v>472</v>
      </c>
      <c r="J95" s="55" t="s">
        <v>434</v>
      </c>
      <c r="K95" s="57" t="s">
        <v>1876</v>
      </c>
    </row>
    <row r="96" spans="2:11" ht="114.75">
      <c r="B96" s="53" t="s">
        <v>741</v>
      </c>
      <c r="C96" s="57" t="s">
        <v>725</v>
      </c>
      <c r="D96" s="60"/>
      <c r="E96" s="60"/>
      <c r="F96" s="60"/>
      <c r="G96" s="60" t="s">
        <v>431</v>
      </c>
      <c r="H96" s="60" t="s">
        <v>422</v>
      </c>
      <c r="I96" s="60" t="s">
        <v>472</v>
      </c>
      <c r="J96" s="55" t="s">
        <v>618</v>
      </c>
      <c r="K96" s="57" t="s">
        <v>1876</v>
      </c>
    </row>
    <row r="97" spans="2:11" ht="114.75">
      <c r="B97" s="53" t="s">
        <v>741</v>
      </c>
      <c r="C97" s="60" t="s">
        <v>570</v>
      </c>
      <c r="D97" s="60"/>
      <c r="E97" s="60"/>
      <c r="F97" s="60"/>
      <c r="G97" s="60" t="s">
        <v>421</v>
      </c>
      <c r="H97" s="60" t="s">
        <v>422</v>
      </c>
      <c r="I97" s="60" t="s">
        <v>472</v>
      </c>
      <c r="J97" s="55" t="s">
        <v>434</v>
      </c>
      <c r="K97" s="57" t="s">
        <v>1876</v>
      </c>
    </row>
    <row r="98" spans="2:11" ht="114.75">
      <c r="B98" s="53" t="s">
        <v>741</v>
      </c>
      <c r="C98" s="60" t="s">
        <v>571</v>
      </c>
      <c r="D98" s="60"/>
      <c r="E98" s="60"/>
      <c r="F98" s="60"/>
      <c r="G98" s="60" t="s">
        <v>431</v>
      </c>
      <c r="H98" s="60" t="s">
        <v>422</v>
      </c>
      <c r="I98" s="60" t="s">
        <v>472</v>
      </c>
      <c r="J98" s="55" t="s">
        <v>618</v>
      </c>
      <c r="K98" s="57" t="s">
        <v>1876</v>
      </c>
    </row>
    <row r="99" spans="2:11" ht="114.75">
      <c r="B99" s="53" t="s">
        <v>741</v>
      </c>
      <c r="C99" s="53" t="s">
        <v>727</v>
      </c>
      <c r="D99" s="60"/>
      <c r="E99" s="60"/>
      <c r="F99" s="60"/>
      <c r="G99" s="60" t="s">
        <v>421</v>
      </c>
      <c r="H99" s="60" t="s">
        <v>422</v>
      </c>
      <c r="I99" s="60" t="s">
        <v>472</v>
      </c>
      <c r="J99" s="55" t="s">
        <v>434</v>
      </c>
      <c r="K99" s="57" t="s">
        <v>1876</v>
      </c>
    </row>
    <row r="100" spans="2:11" ht="114.75">
      <c r="B100" s="53" t="s">
        <v>741</v>
      </c>
      <c r="C100" s="60" t="s">
        <v>575</v>
      </c>
      <c r="D100" s="60"/>
      <c r="E100" s="60"/>
      <c r="F100" s="60"/>
      <c r="G100" s="60" t="s">
        <v>421</v>
      </c>
      <c r="H100" s="60" t="s">
        <v>422</v>
      </c>
      <c r="I100" s="60" t="s">
        <v>472</v>
      </c>
      <c r="J100" s="55" t="s">
        <v>434</v>
      </c>
      <c r="K100" s="57" t="s">
        <v>1876</v>
      </c>
    </row>
    <row r="101" spans="2:11" ht="114.75">
      <c r="B101" s="53" t="s">
        <v>741</v>
      </c>
      <c r="C101" s="60" t="s">
        <v>576</v>
      </c>
      <c r="D101" s="60"/>
      <c r="E101" s="60"/>
      <c r="F101" s="60"/>
      <c r="G101" s="60" t="s">
        <v>441</v>
      </c>
      <c r="H101" s="60" t="s">
        <v>442</v>
      </c>
      <c r="I101" s="60" t="s">
        <v>554</v>
      </c>
      <c r="J101" s="55" t="s">
        <v>444</v>
      </c>
      <c r="K101" s="57" t="s">
        <v>1876</v>
      </c>
    </row>
    <row r="102" spans="2:11" ht="114.75">
      <c r="B102" s="53" t="s">
        <v>741</v>
      </c>
      <c r="C102" s="53" t="s">
        <v>768</v>
      </c>
      <c r="D102" s="60"/>
      <c r="E102" s="60"/>
      <c r="F102" s="60"/>
      <c r="G102" s="60" t="s">
        <v>431</v>
      </c>
      <c r="H102" s="60" t="s">
        <v>422</v>
      </c>
      <c r="I102" s="60" t="s">
        <v>472</v>
      </c>
      <c r="J102" s="55" t="s">
        <v>618</v>
      </c>
      <c r="K102" s="57" t="s">
        <v>1876</v>
      </c>
    </row>
    <row r="103" spans="2:11" ht="114.75">
      <c r="B103" s="53" t="s">
        <v>741</v>
      </c>
      <c r="C103" s="60" t="s">
        <v>578</v>
      </c>
      <c r="D103" s="60"/>
      <c r="E103" s="60"/>
      <c r="F103" s="60"/>
      <c r="G103" s="60" t="s">
        <v>441</v>
      </c>
      <c r="H103" s="60" t="s">
        <v>442</v>
      </c>
      <c r="I103" s="60" t="s">
        <v>554</v>
      </c>
      <c r="J103" s="55" t="s">
        <v>444</v>
      </c>
      <c r="K103" s="57" t="s">
        <v>1876</v>
      </c>
    </row>
    <row r="104" spans="2:11" ht="114.75">
      <c r="B104" s="53" t="s">
        <v>741</v>
      </c>
      <c r="C104" s="53" t="s">
        <v>579</v>
      </c>
      <c r="D104" s="60"/>
      <c r="E104" s="60"/>
      <c r="F104" s="60"/>
      <c r="G104" s="60" t="s">
        <v>441</v>
      </c>
      <c r="H104" s="60" t="s">
        <v>442</v>
      </c>
      <c r="I104" s="60" t="s">
        <v>554</v>
      </c>
      <c r="J104" s="55" t="s">
        <v>444</v>
      </c>
      <c r="K104" s="57" t="s">
        <v>1876</v>
      </c>
    </row>
    <row r="105" spans="2:11" ht="114.75">
      <c r="B105" s="53" t="s">
        <v>741</v>
      </c>
      <c r="C105" s="60" t="s">
        <v>669</v>
      </c>
      <c r="D105" s="60"/>
      <c r="E105" s="60"/>
      <c r="F105" s="60"/>
      <c r="G105" s="60" t="s">
        <v>421</v>
      </c>
      <c r="H105" s="60" t="s">
        <v>422</v>
      </c>
      <c r="I105" s="60" t="s">
        <v>472</v>
      </c>
      <c r="J105" s="55" t="s">
        <v>434</v>
      </c>
      <c r="K105" s="57" t="s">
        <v>1876</v>
      </c>
    </row>
    <row r="106" spans="2:11" ht="114.75">
      <c r="B106" s="53" t="s">
        <v>741</v>
      </c>
      <c r="C106" s="60" t="s">
        <v>581</v>
      </c>
      <c r="D106" s="60"/>
      <c r="E106" s="60"/>
      <c r="F106" s="60"/>
      <c r="G106" s="60" t="s">
        <v>421</v>
      </c>
      <c r="H106" s="60" t="s">
        <v>422</v>
      </c>
      <c r="I106" s="60" t="s">
        <v>472</v>
      </c>
      <c r="J106" s="55" t="s">
        <v>434</v>
      </c>
      <c r="K106" s="57" t="s">
        <v>1876</v>
      </c>
    </row>
    <row r="107" spans="2:11" ht="114.75">
      <c r="B107" s="53" t="s">
        <v>741</v>
      </c>
      <c r="C107" s="60" t="s">
        <v>582</v>
      </c>
      <c r="D107" s="60"/>
      <c r="E107" s="60"/>
      <c r="F107" s="60"/>
      <c r="G107" s="60" t="s">
        <v>421</v>
      </c>
      <c r="H107" s="60" t="s">
        <v>422</v>
      </c>
      <c r="I107" s="60" t="s">
        <v>472</v>
      </c>
      <c r="J107" s="55" t="s">
        <v>434</v>
      </c>
      <c r="K107" s="57" t="s">
        <v>1876</v>
      </c>
    </row>
    <row r="108" spans="2:11" ht="114.75">
      <c r="B108" s="53" t="s">
        <v>741</v>
      </c>
      <c r="C108" s="53" t="s">
        <v>583</v>
      </c>
      <c r="D108" s="60"/>
      <c r="E108" s="60"/>
      <c r="F108" s="60"/>
      <c r="G108" s="60" t="s">
        <v>421</v>
      </c>
      <c r="H108" s="60" t="s">
        <v>422</v>
      </c>
      <c r="I108" s="60" t="s">
        <v>472</v>
      </c>
      <c r="J108" s="53" t="s">
        <v>1877</v>
      </c>
      <c r="K108" s="57" t="s">
        <v>743</v>
      </c>
    </row>
    <row r="109" spans="2:11" ht="89.25">
      <c r="B109" s="53" t="s">
        <v>769</v>
      </c>
      <c r="C109" s="53" t="s">
        <v>729</v>
      </c>
      <c r="D109" s="60"/>
      <c r="E109" s="60"/>
      <c r="F109" s="60"/>
      <c r="G109" s="60" t="s">
        <v>421</v>
      </c>
      <c r="H109" s="60" t="s">
        <v>422</v>
      </c>
      <c r="I109" s="60" t="s">
        <v>472</v>
      </c>
      <c r="J109" s="55" t="s">
        <v>874</v>
      </c>
      <c r="K109" s="57" t="s">
        <v>743</v>
      </c>
    </row>
    <row r="110" spans="2:11" ht="89.25">
      <c r="B110" s="53" t="s">
        <v>770</v>
      </c>
      <c r="C110" s="53" t="s">
        <v>731</v>
      </c>
      <c r="D110" s="60"/>
      <c r="E110" s="60"/>
      <c r="F110" s="60"/>
      <c r="G110" s="60" t="s">
        <v>431</v>
      </c>
      <c r="H110" s="60" t="s">
        <v>422</v>
      </c>
      <c r="I110" s="60" t="s">
        <v>472</v>
      </c>
      <c r="J110" s="55" t="s">
        <v>618</v>
      </c>
      <c r="K110" s="57" t="s">
        <v>743</v>
      </c>
    </row>
    <row r="111" spans="2:11" ht="114.75">
      <c r="B111" s="53" t="s">
        <v>741</v>
      </c>
      <c r="C111" s="53" t="s">
        <v>733</v>
      </c>
      <c r="D111" s="60"/>
      <c r="E111" s="60"/>
      <c r="F111" s="60"/>
      <c r="G111" s="60" t="s">
        <v>421</v>
      </c>
      <c r="H111" s="60" t="s">
        <v>422</v>
      </c>
      <c r="I111" s="60" t="s">
        <v>472</v>
      </c>
      <c r="J111" s="55" t="s">
        <v>434</v>
      </c>
      <c r="K111" s="57" t="s">
        <v>743</v>
      </c>
    </row>
    <row r="112" spans="2:11" ht="89.25">
      <c r="B112" s="53" t="s">
        <v>769</v>
      </c>
      <c r="C112" s="53" t="s">
        <v>734</v>
      </c>
      <c r="D112" s="60"/>
      <c r="E112" s="60"/>
      <c r="F112" s="60"/>
      <c r="G112" s="60" t="s">
        <v>421</v>
      </c>
      <c r="H112" s="60" t="s">
        <v>422</v>
      </c>
      <c r="I112" s="60" t="s">
        <v>472</v>
      </c>
      <c r="J112" s="55" t="s">
        <v>434</v>
      </c>
      <c r="K112" s="57" t="s">
        <v>743</v>
      </c>
    </row>
    <row r="113" spans="2:11" ht="89.25">
      <c r="B113" s="53" t="s">
        <v>770</v>
      </c>
      <c r="C113" s="53" t="s">
        <v>733</v>
      </c>
      <c r="D113" s="60"/>
      <c r="E113" s="60"/>
      <c r="F113" s="60"/>
      <c r="G113" s="60" t="s">
        <v>431</v>
      </c>
      <c r="H113" s="60" t="s">
        <v>422</v>
      </c>
      <c r="I113" s="60" t="s">
        <v>472</v>
      </c>
      <c r="J113" s="55" t="s">
        <v>618</v>
      </c>
      <c r="K113" s="57" t="s">
        <v>743</v>
      </c>
    </row>
    <row r="114" spans="2:11" ht="114.75">
      <c r="B114" s="53" t="s">
        <v>741</v>
      </c>
      <c r="C114" s="53" t="s">
        <v>734</v>
      </c>
      <c r="D114" s="60"/>
      <c r="E114" s="60"/>
      <c r="F114" s="60"/>
      <c r="G114" s="60" t="s">
        <v>421</v>
      </c>
      <c r="H114" s="60" t="s">
        <v>422</v>
      </c>
      <c r="I114" s="60" t="s">
        <v>472</v>
      </c>
      <c r="J114" s="55" t="s">
        <v>434</v>
      </c>
      <c r="K114" s="57" t="s">
        <v>743</v>
      </c>
    </row>
    <row r="115" spans="2:11" ht="114.75">
      <c r="B115" s="53" t="s">
        <v>769</v>
      </c>
      <c r="C115" s="53" t="s">
        <v>674</v>
      </c>
      <c r="D115" s="60"/>
      <c r="E115" s="60"/>
      <c r="F115" s="60"/>
      <c r="G115" s="60" t="s">
        <v>421</v>
      </c>
      <c r="H115" s="60" t="s">
        <v>422</v>
      </c>
      <c r="I115" s="60" t="s">
        <v>472</v>
      </c>
      <c r="J115" s="55" t="s">
        <v>771</v>
      </c>
      <c r="K115" s="57" t="s">
        <v>743</v>
      </c>
    </row>
    <row r="116" spans="2:11" ht="114.75">
      <c r="B116" s="53" t="s">
        <v>770</v>
      </c>
      <c r="C116" s="53" t="s">
        <v>674</v>
      </c>
      <c r="D116" s="60"/>
      <c r="E116" s="60"/>
      <c r="F116" s="60"/>
      <c r="G116" s="60" t="s">
        <v>431</v>
      </c>
      <c r="H116" s="60" t="s">
        <v>422</v>
      </c>
      <c r="I116" s="60" t="s">
        <v>472</v>
      </c>
      <c r="J116" s="55" t="s">
        <v>772</v>
      </c>
      <c r="K116" s="57" t="s">
        <v>743</v>
      </c>
    </row>
    <row r="117" spans="2:11" ht="114.75">
      <c r="B117" s="53" t="s">
        <v>741</v>
      </c>
      <c r="C117" s="53" t="s">
        <v>594</v>
      </c>
      <c r="D117" s="60"/>
      <c r="E117" s="60"/>
      <c r="F117" s="60"/>
      <c r="G117" s="60" t="s">
        <v>421</v>
      </c>
      <c r="H117" s="60" t="s">
        <v>422</v>
      </c>
      <c r="I117" s="60" t="s">
        <v>472</v>
      </c>
      <c r="J117" s="55" t="s">
        <v>434</v>
      </c>
      <c r="K117" s="57" t="s">
        <v>743</v>
      </c>
    </row>
    <row r="118" spans="2:11" ht="127.5">
      <c r="B118" s="53" t="s">
        <v>769</v>
      </c>
      <c r="C118" s="53" t="s">
        <v>680</v>
      </c>
      <c r="D118" s="60"/>
      <c r="E118" s="60"/>
      <c r="F118" s="60"/>
      <c r="G118" s="60" t="s">
        <v>421</v>
      </c>
      <c r="H118" s="60" t="s">
        <v>422</v>
      </c>
      <c r="I118" s="60" t="s">
        <v>472</v>
      </c>
      <c r="J118" s="57" t="s">
        <v>773</v>
      </c>
      <c r="K118" s="57" t="s">
        <v>1876</v>
      </c>
    </row>
    <row r="119" spans="2:11" ht="102">
      <c r="B119" s="53" t="s">
        <v>770</v>
      </c>
      <c r="C119" s="53" t="s">
        <v>680</v>
      </c>
      <c r="D119" s="60"/>
      <c r="E119" s="60"/>
      <c r="F119" s="60"/>
      <c r="G119" s="60" t="s">
        <v>431</v>
      </c>
      <c r="H119" s="60" t="s">
        <v>422</v>
      </c>
      <c r="I119" s="60" t="s">
        <v>472</v>
      </c>
      <c r="J119" s="55" t="s">
        <v>774</v>
      </c>
      <c r="K119" s="57" t="s">
        <v>1876</v>
      </c>
    </row>
    <row r="120" spans="2:11" ht="114.75">
      <c r="B120" s="53" t="s">
        <v>741</v>
      </c>
      <c r="C120" s="53" t="s">
        <v>596</v>
      </c>
      <c r="D120" s="60"/>
      <c r="E120" s="60"/>
      <c r="F120" s="60"/>
      <c r="G120" s="60" t="s">
        <v>421</v>
      </c>
      <c r="H120" s="60" t="s">
        <v>422</v>
      </c>
      <c r="I120" s="60" t="s">
        <v>472</v>
      </c>
      <c r="J120" s="57" t="s">
        <v>775</v>
      </c>
      <c r="K120" s="57" t="s">
        <v>1876</v>
      </c>
    </row>
    <row r="121" spans="2:11" ht="114.75">
      <c r="B121" s="53" t="s">
        <v>741</v>
      </c>
      <c r="C121" s="53" t="s">
        <v>597</v>
      </c>
      <c r="D121" s="60"/>
      <c r="E121" s="60"/>
      <c r="F121" s="60"/>
      <c r="G121" s="60" t="s">
        <v>421</v>
      </c>
      <c r="H121" s="60" t="s">
        <v>422</v>
      </c>
      <c r="I121" s="60" t="s">
        <v>472</v>
      </c>
      <c r="J121" s="55" t="s">
        <v>434</v>
      </c>
      <c r="K121" s="57" t="s">
        <v>1876</v>
      </c>
    </row>
    <row r="122" spans="2:11" ht="89.25">
      <c r="B122" s="53" t="s">
        <v>769</v>
      </c>
      <c r="C122" s="53" t="s">
        <v>598</v>
      </c>
      <c r="D122" s="60"/>
      <c r="E122" s="60"/>
      <c r="F122" s="60"/>
      <c r="G122" s="60" t="s">
        <v>421</v>
      </c>
      <c r="H122" s="60" t="s">
        <v>422</v>
      </c>
      <c r="I122" s="60" t="s">
        <v>472</v>
      </c>
      <c r="J122" s="55" t="s">
        <v>776</v>
      </c>
      <c r="K122" s="57" t="s">
        <v>1876</v>
      </c>
    </row>
    <row r="123" spans="2:11" ht="153">
      <c r="B123" s="53" t="s">
        <v>770</v>
      </c>
      <c r="C123" s="53" t="s">
        <v>598</v>
      </c>
      <c r="D123" s="60"/>
      <c r="E123" s="60"/>
      <c r="F123" s="60"/>
      <c r="G123" s="60" t="s">
        <v>431</v>
      </c>
      <c r="H123" s="60" t="s">
        <v>422</v>
      </c>
      <c r="I123" s="60" t="s">
        <v>472</v>
      </c>
      <c r="J123" s="55" t="s">
        <v>777</v>
      </c>
      <c r="K123" s="57" t="s">
        <v>1876</v>
      </c>
    </row>
  </sheetData>
  <mergeCells count="5">
    <mergeCell ref="C2:J2"/>
    <mergeCell ref="B5:F5"/>
    <mergeCell ref="G5:H5"/>
    <mergeCell ref="C4:J4"/>
    <mergeCell ref="C3:J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2F8A-4CE9-47A8-AF38-82E9DF6545D0}">
  <sheetPr>
    <tabColor rgb="FF00B0F0"/>
  </sheetPr>
  <dimension ref="B2:K209"/>
  <sheetViews>
    <sheetView topLeftCell="A11" zoomScale="88" zoomScaleNormal="88" workbookViewId="0">
      <selection activeCell="H61" sqref="B2:K118"/>
    </sheetView>
  </sheetViews>
  <sheetFormatPr defaultColWidth="23.625" defaultRowHeight="12.75"/>
  <cols>
    <col min="1" max="1" width="3.625" style="52" customWidth="1"/>
    <col min="2" max="6" width="20.625" style="52" customWidth="1"/>
    <col min="7" max="7" width="13.625" style="52" customWidth="1"/>
    <col min="8" max="8" width="10.625" style="52" customWidth="1"/>
    <col min="9" max="9" width="23.625" style="52" customWidth="1"/>
    <col min="10" max="10" width="33.625" style="52" customWidth="1"/>
    <col min="11" max="11" width="36.375" style="67" customWidth="1"/>
    <col min="12" max="16384" width="23.625" style="52"/>
  </cols>
  <sheetData>
    <row r="2" spans="2:11">
      <c r="B2" s="206" t="s">
        <v>85</v>
      </c>
      <c r="C2" s="417" t="s">
        <v>778</v>
      </c>
      <c r="D2" s="417"/>
      <c r="E2" s="417"/>
      <c r="F2" s="417"/>
      <c r="G2" s="417"/>
      <c r="H2" s="417"/>
      <c r="I2" s="417"/>
      <c r="J2" s="417"/>
    </row>
    <row r="3" spans="2:11">
      <c r="B3" s="206" t="s">
        <v>87</v>
      </c>
      <c r="C3" s="417" t="s">
        <v>416</v>
      </c>
      <c r="D3" s="417"/>
      <c r="E3" s="417"/>
      <c r="F3" s="417"/>
      <c r="G3" s="417"/>
      <c r="H3" s="417"/>
      <c r="I3" s="417"/>
      <c r="J3" s="417"/>
    </row>
    <row r="4" spans="2:11">
      <c r="B4" s="206" t="s">
        <v>89</v>
      </c>
      <c r="C4" s="424" t="s">
        <v>779</v>
      </c>
      <c r="D4" s="424"/>
      <c r="E4" s="424"/>
      <c r="F4" s="424"/>
      <c r="G4" s="424"/>
      <c r="H4" s="424"/>
      <c r="I4" s="424"/>
      <c r="J4" s="424"/>
    </row>
    <row r="5" spans="2:11" s="64" customFormat="1">
      <c r="B5" s="422" t="s">
        <v>146</v>
      </c>
      <c r="C5" s="423"/>
      <c r="D5" s="423"/>
      <c r="E5" s="423"/>
      <c r="F5" s="425"/>
      <c r="G5" s="420" t="s">
        <v>418</v>
      </c>
      <c r="H5" s="421"/>
      <c r="I5" s="65" t="s">
        <v>93</v>
      </c>
      <c r="J5" s="200" t="s">
        <v>94</v>
      </c>
      <c r="K5" s="63" t="s">
        <v>601</v>
      </c>
    </row>
    <row r="6" spans="2:11" ht="42" customHeight="1">
      <c r="B6" s="53" t="s">
        <v>780</v>
      </c>
      <c r="C6" s="69" t="s">
        <v>742</v>
      </c>
      <c r="D6" s="55"/>
      <c r="E6" s="55"/>
      <c r="F6" s="55"/>
      <c r="G6" s="55" t="s">
        <v>421</v>
      </c>
      <c r="H6" s="55" t="s">
        <v>422</v>
      </c>
      <c r="I6" s="55" t="s">
        <v>472</v>
      </c>
      <c r="J6" s="55" t="s">
        <v>434</v>
      </c>
      <c r="K6" s="57" t="s">
        <v>425</v>
      </c>
    </row>
    <row r="7" spans="2:11" ht="62.25" customHeight="1">
      <c r="B7" s="53" t="s">
        <v>780</v>
      </c>
      <c r="C7" s="53" t="s">
        <v>781</v>
      </c>
      <c r="D7" s="55"/>
      <c r="E7" s="55"/>
      <c r="F7" s="55"/>
      <c r="G7" s="55" t="s">
        <v>421</v>
      </c>
      <c r="H7" s="55" t="s">
        <v>422</v>
      </c>
      <c r="I7" s="55" t="s">
        <v>472</v>
      </c>
      <c r="J7" s="55" t="s">
        <v>782</v>
      </c>
      <c r="K7" s="57" t="s">
        <v>425</v>
      </c>
    </row>
    <row r="8" spans="2:11" s="180" customFormat="1" ht="36" customHeight="1">
      <c r="B8" s="53" t="s">
        <v>783</v>
      </c>
      <c r="C8" s="53" t="s">
        <v>784</v>
      </c>
      <c r="D8" s="53"/>
      <c r="E8" s="53"/>
      <c r="F8" s="53"/>
      <c r="G8" s="53" t="s">
        <v>421</v>
      </c>
      <c r="H8" s="53" t="s">
        <v>422</v>
      </c>
      <c r="I8" s="53" t="s">
        <v>472</v>
      </c>
      <c r="J8" s="53" t="s">
        <v>434</v>
      </c>
      <c r="K8" s="57" t="s">
        <v>425</v>
      </c>
    </row>
    <row r="9" spans="2:11" ht="38.25">
      <c r="B9" s="57" t="s">
        <v>785</v>
      </c>
      <c r="C9" s="195" t="s">
        <v>435</v>
      </c>
      <c r="D9" s="55"/>
      <c r="E9" s="55"/>
      <c r="F9" s="55"/>
      <c r="G9" s="55" t="s">
        <v>421</v>
      </c>
      <c r="H9" s="55" t="s">
        <v>422</v>
      </c>
      <c r="I9" s="55" t="s">
        <v>472</v>
      </c>
      <c r="J9" s="55" t="s">
        <v>434</v>
      </c>
      <c r="K9" s="57" t="s">
        <v>425</v>
      </c>
    </row>
    <row r="10" spans="2:11" ht="38.25">
      <c r="B10" s="57" t="s">
        <v>785</v>
      </c>
      <c r="C10" s="195" t="s">
        <v>437</v>
      </c>
      <c r="D10" s="55"/>
      <c r="E10" s="55"/>
      <c r="F10" s="55"/>
      <c r="G10" s="55" t="s">
        <v>421</v>
      </c>
      <c r="H10" s="55" t="s">
        <v>422</v>
      </c>
      <c r="I10" s="55" t="s">
        <v>472</v>
      </c>
      <c r="J10" s="55" t="s">
        <v>434</v>
      </c>
      <c r="K10" s="57" t="s">
        <v>425</v>
      </c>
    </row>
    <row r="11" spans="2:11" ht="38.25">
      <c r="B11" s="57" t="s">
        <v>785</v>
      </c>
      <c r="C11" s="195" t="s">
        <v>196</v>
      </c>
      <c r="D11" s="69" t="s">
        <v>438</v>
      </c>
      <c r="E11" s="53" t="s">
        <v>786</v>
      </c>
      <c r="F11" s="60"/>
      <c r="G11" s="60" t="s">
        <v>431</v>
      </c>
      <c r="H11" s="60" t="s">
        <v>422</v>
      </c>
      <c r="I11" s="60" t="s">
        <v>472</v>
      </c>
      <c r="J11" s="60" t="s">
        <v>618</v>
      </c>
      <c r="K11" s="53" t="s">
        <v>787</v>
      </c>
    </row>
    <row r="12" spans="2:11" ht="38.25">
      <c r="B12" s="57" t="s">
        <v>785</v>
      </c>
      <c r="C12" s="195" t="s">
        <v>196</v>
      </c>
      <c r="D12" s="69" t="s">
        <v>788</v>
      </c>
      <c r="E12" s="69" t="s">
        <v>789</v>
      </c>
      <c r="F12" s="60"/>
      <c r="G12" s="60" t="s">
        <v>421</v>
      </c>
      <c r="H12" s="60" t="s">
        <v>422</v>
      </c>
      <c r="I12" s="60" t="s">
        <v>472</v>
      </c>
      <c r="J12" s="60" t="s">
        <v>434</v>
      </c>
      <c r="K12" s="53" t="s">
        <v>787</v>
      </c>
    </row>
    <row r="13" spans="2:11" ht="105" customHeight="1">
      <c r="B13" s="57" t="s">
        <v>785</v>
      </c>
      <c r="C13" s="195" t="s">
        <v>198</v>
      </c>
      <c r="D13" s="69" t="s">
        <v>438</v>
      </c>
      <c r="E13" s="69" t="s">
        <v>751</v>
      </c>
      <c r="F13" s="60"/>
      <c r="G13" s="60" t="s">
        <v>421</v>
      </c>
      <c r="H13" s="60" t="s">
        <v>422</v>
      </c>
      <c r="I13" s="60" t="s">
        <v>472</v>
      </c>
      <c r="J13" s="60" t="s">
        <v>434</v>
      </c>
      <c r="K13" s="53" t="s">
        <v>787</v>
      </c>
    </row>
    <row r="14" spans="2:11" ht="82.5" customHeight="1">
      <c r="B14" s="57" t="s">
        <v>785</v>
      </c>
      <c r="C14" s="195" t="s">
        <v>449</v>
      </c>
      <c r="D14" s="69" t="s">
        <v>790</v>
      </c>
      <c r="E14" s="93"/>
      <c r="F14" s="60"/>
      <c r="G14" s="60" t="s">
        <v>421</v>
      </c>
      <c r="H14" s="60" t="s">
        <v>422</v>
      </c>
      <c r="I14" s="60" t="s">
        <v>791</v>
      </c>
      <c r="J14" s="60" t="s">
        <v>434</v>
      </c>
      <c r="K14" s="53" t="s">
        <v>787</v>
      </c>
    </row>
    <row r="15" spans="2:11" s="67" customFormat="1" ht="51">
      <c r="B15" s="57" t="s">
        <v>785</v>
      </c>
      <c r="C15" s="195" t="s">
        <v>449</v>
      </c>
      <c r="D15" s="69" t="s">
        <v>452</v>
      </c>
      <c r="E15" s="93"/>
      <c r="F15" s="53"/>
      <c r="G15" s="53" t="s">
        <v>421</v>
      </c>
      <c r="H15" s="53" t="s">
        <v>422</v>
      </c>
      <c r="I15" s="53" t="s">
        <v>472</v>
      </c>
      <c r="J15" s="53" t="s">
        <v>434</v>
      </c>
      <c r="K15" s="53" t="s">
        <v>787</v>
      </c>
    </row>
    <row r="16" spans="2:11" ht="38.25">
      <c r="B16" s="57" t="s">
        <v>785</v>
      </c>
      <c r="C16" s="55" t="s">
        <v>454</v>
      </c>
      <c r="D16" s="60"/>
      <c r="E16" s="60"/>
      <c r="F16" s="60"/>
      <c r="G16" s="60" t="s">
        <v>431</v>
      </c>
      <c r="H16" s="60" t="s">
        <v>422</v>
      </c>
      <c r="I16" s="60" t="s">
        <v>472</v>
      </c>
      <c r="J16" s="60" t="s">
        <v>618</v>
      </c>
      <c r="K16" s="53" t="s">
        <v>787</v>
      </c>
    </row>
    <row r="17" spans="2:11" ht="38.25">
      <c r="B17" s="57" t="s">
        <v>785</v>
      </c>
      <c r="C17" s="55" t="s">
        <v>455</v>
      </c>
      <c r="D17" s="60"/>
      <c r="E17" s="60"/>
      <c r="F17" s="60"/>
      <c r="G17" s="60" t="s">
        <v>421</v>
      </c>
      <c r="H17" s="60" t="s">
        <v>422</v>
      </c>
      <c r="I17" s="60" t="s">
        <v>472</v>
      </c>
      <c r="J17" s="60" t="s">
        <v>434</v>
      </c>
      <c r="K17" s="53" t="s">
        <v>787</v>
      </c>
    </row>
    <row r="18" spans="2:11" ht="38.25">
      <c r="B18" s="57" t="s">
        <v>785</v>
      </c>
      <c r="C18" s="57" t="s">
        <v>615</v>
      </c>
      <c r="D18" s="53"/>
      <c r="E18" s="60"/>
      <c r="F18" s="60"/>
      <c r="G18" s="60" t="s">
        <v>421</v>
      </c>
      <c r="H18" s="60" t="s">
        <v>422</v>
      </c>
      <c r="I18" s="60" t="s">
        <v>472</v>
      </c>
      <c r="J18" s="60" t="s">
        <v>434</v>
      </c>
      <c r="K18" s="53" t="s">
        <v>787</v>
      </c>
    </row>
    <row r="19" spans="2:11" ht="63.75">
      <c r="B19" s="57" t="s">
        <v>785</v>
      </c>
      <c r="C19" s="57" t="s">
        <v>456</v>
      </c>
      <c r="D19" s="60"/>
      <c r="E19" s="60"/>
      <c r="F19" s="60"/>
      <c r="G19" s="60" t="s">
        <v>421</v>
      </c>
      <c r="H19" s="60" t="s">
        <v>422</v>
      </c>
      <c r="I19" s="60" t="s">
        <v>472</v>
      </c>
      <c r="J19" s="60" t="s">
        <v>434</v>
      </c>
      <c r="K19" s="53" t="s">
        <v>787</v>
      </c>
    </row>
    <row r="20" spans="2:11" ht="140.25">
      <c r="B20" s="57" t="s">
        <v>785</v>
      </c>
      <c r="C20" s="55" t="s">
        <v>457</v>
      </c>
      <c r="D20" s="60"/>
      <c r="E20" s="60"/>
      <c r="F20" s="60"/>
      <c r="G20" s="60" t="s">
        <v>431</v>
      </c>
      <c r="H20" s="60" t="s">
        <v>422</v>
      </c>
      <c r="I20" s="60" t="s">
        <v>792</v>
      </c>
      <c r="J20" s="60" t="s">
        <v>618</v>
      </c>
      <c r="K20" s="53" t="s">
        <v>787</v>
      </c>
    </row>
    <row r="21" spans="2:11" ht="153">
      <c r="B21" s="57" t="s">
        <v>785</v>
      </c>
      <c r="C21" s="55" t="s">
        <v>458</v>
      </c>
      <c r="D21" s="60"/>
      <c r="E21" s="60"/>
      <c r="F21" s="60"/>
      <c r="G21" s="60" t="s">
        <v>431</v>
      </c>
      <c r="H21" s="60" t="s">
        <v>422</v>
      </c>
      <c r="I21" s="60" t="s">
        <v>793</v>
      </c>
      <c r="J21" s="60" t="s">
        <v>618</v>
      </c>
      <c r="K21" s="53" t="s">
        <v>787</v>
      </c>
    </row>
    <row r="22" spans="2:11" ht="51">
      <c r="B22" s="57" t="s">
        <v>785</v>
      </c>
      <c r="C22" s="55" t="s">
        <v>459</v>
      </c>
      <c r="D22" s="60"/>
      <c r="E22" s="60"/>
      <c r="F22" s="60"/>
      <c r="G22" s="60" t="s">
        <v>421</v>
      </c>
      <c r="H22" s="60" t="s">
        <v>422</v>
      </c>
      <c r="I22" s="60" t="s">
        <v>472</v>
      </c>
      <c r="J22" s="60" t="s">
        <v>434</v>
      </c>
      <c r="K22" s="53" t="s">
        <v>787</v>
      </c>
    </row>
    <row r="23" spans="2:11" ht="38.25">
      <c r="B23" s="57" t="s">
        <v>785</v>
      </c>
      <c r="C23" s="56" t="s">
        <v>460</v>
      </c>
      <c r="D23" s="69" t="s">
        <v>619</v>
      </c>
      <c r="E23" s="60"/>
      <c r="F23" s="60"/>
      <c r="G23" s="60" t="s">
        <v>421</v>
      </c>
      <c r="H23" s="60" t="s">
        <v>422</v>
      </c>
      <c r="I23" s="60" t="s">
        <v>472</v>
      </c>
      <c r="J23" s="60" t="s">
        <v>434</v>
      </c>
      <c r="K23" s="53" t="s">
        <v>787</v>
      </c>
    </row>
    <row r="24" spans="2:11" ht="38.25">
      <c r="B24" s="57" t="s">
        <v>785</v>
      </c>
      <c r="C24" s="56" t="s">
        <v>463</v>
      </c>
      <c r="D24" s="69" t="s">
        <v>464</v>
      </c>
      <c r="E24" s="60"/>
      <c r="F24" s="60"/>
      <c r="G24" s="60" t="s">
        <v>431</v>
      </c>
      <c r="H24" s="60" t="s">
        <v>422</v>
      </c>
      <c r="I24" s="60" t="s">
        <v>472</v>
      </c>
      <c r="J24" s="60" t="s">
        <v>618</v>
      </c>
      <c r="K24" s="53" t="s">
        <v>787</v>
      </c>
    </row>
    <row r="25" spans="2:11" ht="72" customHeight="1">
      <c r="B25" s="57" t="s">
        <v>785</v>
      </c>
      <c r="C25" s="55" t="s">
        <v>465</v>
      </c>
      <c r="D25" s="60"/>
      <c r="E25" s="60"/>
      <c r="F25" s="60"/>
      <c r="G25" s="60" t="s">
        <v>431</v>
      </c>
      <c r="H25" s="60" t="s">
        <v>422</v>
      </c>
      <c r="I25" s="60" t="s">
        <v>472</v>
      </c>
      <c r="J25" s="60" t="s">
        <v>618</v>
      </c>
      <c r="K25" s="53" t="s">
        <v>787</v>
      </c>
    </row>
    <row r="26" spans="2:11" ht="63.75">
      <c r="B26" s="57" t="s">
        <v>785</v>
      </c>
      <c r="C26" s="55" t="s">
        <v>466</v>
      </c>
      <c r="D26" s="69" t="s">
        <v>467</v>
      </c>
      <c r="E26" s="69" t="s">
        <v>468</v>
      </c>
      <c r="F26" s="60"/>
      <c r="G26" s="60" t="s">
        <v>421</v>
      </c>
      <c r="H26" s="60" t="s">
        <v>422</v>
      </c>
      <c r="I26" s="60" t="s">
        <v>472</v>
      </c>
      <c r="J26" s="60" t="s">
        <v>434</v>
      </c>
      <c r="K26" s="53" t="s">
        <v>787</v>
      </c>
    </row>
    <row r="27" spans="2:11" ht="42.75" customHeight="1">
      <c r="B27" s="57" t="s">
        <v>785</v>
      </c>
      <c r="C27" s="60" t="s">
        <v>620</v>
      </c>
      <c r="D27" s="60"/>
      <c r="E27" s="60"/>
      <c r="F27" s="60"/>
      <c r="G27" s="60" t="s">
        <v>431</v>
      </c>
      <c r="H27" s="60" t="s">
        <v>422</v>
      </c>
      <c r="I27" s="60" t="s">
        <v>472</v>
      </c>
      <c r="J27" s="60" t="s">
        <v>618</v>
      </c>
      <c r="K27" s="53" t="s">
        <v>787</v>
      </c>
    </row>
    <row r="28" spans="2:11" ht="74.25" customHeight="1">
      <c r="B28" s="57" t="s">
        <v>785</v>
      </c>
      <c r="C28" s="60" t="s">
        <v>621</v>
      </c>
      <c r="D28" s="60"/>
      <c r="E28" s="60"/>
      <c r="F28" s="60"/>
      <c r="G28" s="60" t="s">
        <v>431</v>
      </c>
      <c r="H28" s="60" t="s">
        <v>422</v>
      </c>
      <c r="I28" s="60" t="s">
        <v>472</v>
      </c>
      <c r="J28" s="60" t="s">
        <v>618</v>
      </c>
      <c r="K28" s="53" t="s">
        <v>787</v>
      </c>
    </row>
    <row r="29" spans="2:11" ht="65.25" customHeight="1">
      <c r="B29" s="57" t="s">
        <v>785</v>
      </c>
      <c r="C29" s="60" t="s">
        <v>695</v>
      </c>
      <c r="D29" s="60"/>
      <c r="E29" s="60"/>
      <c r="F29" s="60"/>
      <c r="G29" s="60" t="s">
        <v>441</v>
      </c>
      <c r="H29" s="60" t="s">
        <v>442</v>
      </c>
      <c r="I29" s="60" t="s">
        <v>554</v>
      </c>
      <c r="J29" s="60" t="s">
        <v>444</v>
      </c>
      <c r="K29" s="53" t="s">
        <v>787</v>
      </c>
    </row>
    <row r="30" spans="2:11" ht="76.5">
      <c r="B30" s="57" t="s">
        <v>785</v>
      </c>
      <c r="C30" s="60" t="s">
        <v>696</v>
      </c>
      <c r="D30" s="60"/>
      <c r="E30" s="60"/>
      <c r="F30" s="60"/>
      <c r="G30" s="60" t="s">
        <v>441</v>
      </c>
      <c r="H30" s="60" t="s">
        <v>442</v>
      </c>
      <c r="I30" s="60" t="s">
        <v>554</v>
      </c>
      <c r="J30" s="60" t="s">
        <v>444</v>
      </c>
      <c r="K30" s="53" t="s">
        <v>787</v>
      </c>
    </row>
    <row r="31" spans="2:11" ht="63.75">
      <c r="B31" s="57" t="s">
        <v>785</v>
      </c>
      <c r="C31" s="60" t="s">
        <v>794</v>
      </c>
      <c r="D31" s="60"/>
      <c r="E31" s="60"/>
      <c r="F31" s="60"/>
      <c r="G31" s="60" t="s">
        <v>431</v>
      </c>
      <c r="H31" s="60" t="s">
        <v>422</v>
      </c>
      <c r="I31" s="60" t="s">
        <v>472</v>
      </c>
      <c r="J31" s="60" t="s">
        <v>618</v>
      </c>
      <c r="K31" s="53" t="s">
        <v>787</v>
      </c>
    </row>
    <row r="32" spans="2:11" ht="51">
      <c r="B32" s="57" t="s">
        <v>785</v>
      </c>
      <c r="C32" s="60" t="s">
        <v>471</v>
      </c>
      <c r="D32" s="60"/>
      <c r="E32" s="60"/>
      <c r="F32" s="60"/>
      <c r="G32" s="60" t="s">
        <v>421</v>
      </c>
      <c r="H32" s="60" t="s">
        <v>422</v>
      </c>
      <c r="I32" s="60" t="s">
        <v>472</v>
      </c>
      <c r="J32" s="60" t="s">
        <v>434</v>
      </c>
      <c r="K32" s="53" t="s">
        <v>787</v>
      </c>
    </row>
    <row r="33" spans="2:11" ht="38.25">
      <c r="B33" s="57" t="s">
        <v>785</v>
      </c>
      <c r="C33" s="55" t="s">
        <v>624</v>
      </c>
      <c r="D33" s="60"/>
      <c r="E33" s="60"/>
      <c r="F33" s="60"/>
      <c r="G33" s="60" t="s">
        <v>431</v>
      </c>
      <c r="H33" s="60" t="s">
        <v>422</v>
      </c>
      <c r="I33" s="60" t="s">
        <v>472</v>
      </c>
      <c r="J33" s="60" t="s">
        <v>618</v>
      </c>
      <c r="K33" s="53" t="s">
        <v>787</v>
      </c>
    </row>
    <row r="34" spans="2:11" s="180" customFormat="1" ht="63.95" customHeight="1">
      <c r="B34" s="53" t="s">
        <v>780</v>
      </c>
      <c r="C34" s="53" t="s">
        <v>795</v>
      </c>
      <c r="D34" s="53"/>
      <c r="E34" s="53"/>
      <c r="F34" s="53"/>
      <c r="G34" s="53" t="s">
        <v>421</v>
      </c>
      <c r="H34" s="53" t="s">
        <v>422</v>
      </c>
      <c r="I34" s="53" t="s">
        <v>472</v>
      </c>
      <c r="J34" s="53" t="s">
        <v>434</v>
      </c>
      <c r="K34" s="53" t="s">
        <v>787</v>
      </c>
    </row>
    <row r="35" spans="2:11" s="180" customFormat="1" ht="67.5" customHeight="1">
      <c r="B35" s="53" t="s">
        <v>780</v>
      </c>
      <c r="C35" s="53" t="s">
        <v>796</v>
      </c>
      <c r="D35" s="53" t="s">
        <v>797</v>
      </c>
      <c r="E35" s="53"/>
      <c r="F35" s="53"/>
      <c r="G35" s="53" t="s">
        <v>421</v>
      </c>
      <c r="H35" s="53" t="s">
        <v>422</v>
      </c>
      <c r="I35" s="53" t="s">
        <v>472</v>
      </c>
      <c r="J35" s="53" t="s">
        <v>434</v>
      </c>
      <c r="K35" s="53" t="s">
        <v>787</v>
      </c>
    </row>
    <row r="36" spans="2:11" ht="76.5">
      <c r="B36" s="57" t="s">
        <v>785</v>
      </c>
      <c r="C36" s="55" t="s">
        <v>626</v>
      </c>
      <c r="D36" s="60"/>
      <c r="E36" s="60"/>
      <c r="F36" s="60"/>
      <c r="G36" s="60" t="s">
        <v>431</v>
      </c>
      <c r="H36" s="60" t="s">
        <v>422</v>
      </c>
      <c r="I36" s="60" t="s">
        <v>472</v>
      </c>
      <c r="J36" s="60" t="s">
        <v>697</v>
      </c>
      <c r="K36" s="53" t="s">
        <v>787</v>
      </c>
    </row>
    <row r="37" spans="2:11" ht="38.25">
      <c r="B37" s="57" t="s">
        <v>785</v>
      </c>
      <c r="C37" s="55" t="s">
        <v>475</v>
      </c>
      <c r="D37" s="60"/>
      <c r="E37" s="60"/>
      <c r="F37" s="60"/>
      <c r="G37" s="60" t="s">
        <v>421</v>
      </c>
      <c r="H37" s="60" t="s">
        <v>422</v>
      </c>
      <c r="I37" s="60" t="s">
        <v>472</v>
      </c>
      <c r="J37" s="60" t="s">
        <v>434</v>
      </c>
      <c r="K37" s="53" t="s">
        <v>787</v>
      </c>
    </row>
    <row r="38" spans="2:11" ht="38.25">
      <c r="B38" s="57" t="s">
        <v>785</v>
      </c>
      <c r="C38" s="55" t="s">
        <v>476</v>
      </c>
      <c r="D38" s="60"/>
      <c r="E38" s="60"/>
      <c r="F38" s="60"/>
      <c r="G38" s="60" t="s">
        <v>421</v>
      </c>
      <c r="H38" s="60" t="s">
        <v>422</v>
      </c>
      <c r="I38" s="60" t="s">
        <v>472</v>
      </c>
      <c r="J38" s="60" t="s">
        <v>434</v>
      </c>
      <c r="K38" s="53" t="s">
        <v>787</v>
      </c>
    </row>
    <row r="39" spans="2:11" ht="38.25">
      <c r="B39" s="57" t="s">
        <v>785</v>
      </c>
      <c r="C39" s="55" t="s">
        <v>630</v>
      </c>
      <c r="D39" s="60" t="s">
        <v>798</v>
      </c>
      <c r="E39" s="60"/>
      <c r="F39" s="60"/>
      <c r="G39" s="60" t="s">
        <v>431</v>
      </c>
      <c r="H39" s="60" t="s">
        <v>422</v>
      </c>
      <c r="I39" s="60" t="s">
        <v>472</v>
      </c>
      <c r="J39" s="60" t="s">
        <v>618</v>
      </c>
      <c r="K39" s="53" t="s">
        <v>787</v>
      </c>
    </row>
    <row r="40" spans="2:11" ht="76.5">
      <c r="B40" s="57" t="s">
        <v>785</v>
      </c>
      <c r="C40" s="55" t="s">
        <v>630</v>
      </c>
      <c r="D40" s="60" t="s">
        <v>178</v>
      </c>
      <c r="E40" s="60"/>
      <c r="F40" s="60"/>
      <c r="G40" s="60" t="s">
        <v>441</v>
      </c>
      <c r="H40" s="60" t="s">
        <v>442</v>
      </c>
      <c r="I40" s="60" t="s">
        <v>554</v>
      </c>
      <c r="J40" s="60" t="s">
        <v>555</v>
      </c>
      <c r="K40" s="53" t="s">
        <v>787</v>
      </c>
    </row>
    <row r="41" spans="2:11" ht="38.25">
      <c r="B41" s="57" t="s">
        <v>785</v>
      </c>
      <c r="C41" s="55" t="s">
        <v>633</v>
      </c>
      <c r="D41" s="60" t="s">
        <v>798</v>
      </c>
      <c r="E41" s="60"/>
      <c r="F41" s="60"/>
      <c r="G41" s="60" t="s">
        <v>431</v>
      </c>
      <c r="H41" s="60" t="s">
        <v>422</v>
      </c>
      <c r="I41" s="60" t="s">
        <v>472</v>
      </c>
      <c r="J41" s="60" t="s">
        <v>618</v>
      </c>
      <c r="K41" s="53" t="s">
        <v>787</v>
      </c>
    </row>
    <row r="42" spans="2:11" ht="76.5">
      <c r="B42" s="57" t="s">
        <v>785</v>
      </c>
      <c r="C42" s="55" t="s">
        <v>633</v>
      </c>
      <c r="D42" s="60" t="s">
        <v>178</v>
      </c>
      <c r="E42" s="60"/>
      <c r="F42" s="60"/>
      <c r="G42" s="60" t="s">
        <v>441</v>
      </c>
      <c r="H42" s="60" t="s">
        <v>442</v>
      </c>
      <c r="I42" s="60" t="s">
        <v>554</v>
      </c>
      <c r="J42" s="60" t="s">
        <v>555</v>
      </c>
      <c r="K42" s="53" t="s">
        <v>787</v>
      </c>
    </row>
    <row r="43" spans="2:11" ht="38.25">
      <c r="B43" s="57" t="s">
        <v>785</v>
      </c>
      <c r="C43" s="55" t="s">
        <v>478</v>
      </c>
      <c r="D43" s="60" t="s">
        <v>798</v>
      </c>
      <c r="E43" s="60"/>
      <c r="F43" s="60"/>
      <c r="G43" s="60" t="s">
        <v>431</v>
      </c>
      <c r="H43" s="60" t="s">
        <v>422</v>
      </c>
      <c r="I43" s="60" t="s">
        <v>472</v>
      </c>
      <c r="J43" s="60" t="s">
        <v>618</v>
      </c>
      <c r="K43" s="53" t="s">
        <v>787</v>
      </c>
    </row>
    <row r="44" spans="2:11" ht="76.5">
      <c r="B44" s="57" t="s">
        <v>785</v>
      </c>
      <c r="C44" s="55" t="s">
        <v>478</v>
      </c>
      <c r="D44" s="60" t="s">
        <v>178</v>
      </c>
      <c r="E44" s="60"/>
      <c r="F44" s="60"/>
      <c r="G44" s="60" t="s">
        <v>441</v>
      </c>
      <c r="H44" s="60" t="s">
        <v>442</v>
      </c>
      <c r="I44" s="60" t="s">
        <v>554</v>
      </c>
      <c r="J44" s="60" t="s">
        <v>555</v>
      </c>
      <c r="K44" s="53" t="s">
        <v>787</v>
      </c>
    </row>
    <row r="45" spans="2:11" ht="76.5">
      <c r="B45" s="57" t="s">
        <v>785</v>
      </c>
      <c r="C45" s="60" t="s">
        <v>479</v>
      </c>
      <c r="D45" s="60"/>
      <c r="E45" s="60"/>
      <c r="F45" s="60"/>
      <c r="G45" s="60" t="s">
        <v>431</v>
      </c>
      <c r="H45" s="60" t="s">
        <v>422</v>
      </c>
      <c r="I45" s="60" t="s">
        <v>472</v>
      </c>
      <c r="J45" s="60" t="s">
        <v>697</v>
      </c>
      <c r="K45" s="53" t="s">
        <v>787</v>
      </c>
    </row>
    <row r="46" spans="2:11" ht="63.75">
      <c r="B46" s="57" t="s">
        <v>785</v>
      </c>
      <c r="C46" s="53" t="s">
        <v>702</v>
      </c>
      <c r="D46" s="60"/>
      <c r="E46" s="60"/>
      <c r="F46" s="60"/>
      <c r="G46" s="60" t="s">
        <v>421</v>
      </c>
      <c r="H46" s="60" t="s">
        <v>422</v>
      </c>
      <c r="I46" s="60" t="s">
        <v>472</v>
      </c>
      <c r="J46" s="60" t="s">
        <v>434</v>
      </c>
      <c r="K46" s="53" t="s">
        <v>787</v>
      </c>
    </row>
    <row r="47" spans="2:11" ht="76.5">
      <c r="B47" s="57" t="s">
        <v>785</v>
      </c>
      <c r="C47" s="53" t="s">
        <v>799</v>
      </c>
      <c r="D47" s="60"/>
      <c r="E47" s="60"/>
      <c r="F47" s="60"/>
      <c r="G47" s="60" t="s">
        <v>441</v>
      </c>
      <c r="H47" s="60" t="s">
        <v>442</v>
      </c>
      <c r="I47" s="60" t="s">
        <v>554</v>
      </c>
      <c r="J47" s="60" t="s">
        <v>444</v>
      </c>
      <c r="K47" s="53" t="s">
        <v>787</v>
      </c>
    </row>
    <row r="48" spans="2:11" ht="38.25">
      <c r="B48" s="57" t="s">
        <v>785</v>
      </c>
      <c r="C48" s="53" t="s">
        <v>490</v>
      </c>
      <c r="D48" s="60"/>
      <c r="E48" s="60"/>
      <c r="F48" s="60"/>
      <c r="G48" s="60" t="s">
        <v>431</v>
      </c>
      <c r="H48" s="60" t="s">
        <v>422</v>
      </c>
      <c r="I48" s="60" t="s">
        <v>472</v>
      </c>
      <c r="J48" s="60" t="s">
        <v>618</v>
      </c>
      <c r="K48" s="53" t="s">
        <v>787</v>
      </c>
    </row>
    <row r="49" spans="2:11" ht="38.25">
      <c r="B49" s="57" t="s">
        <v>785</v>
      </c>
      <c r="C49" s="53" t="s">
        <v>758</v>
      </c>
      <c r="D49" s="60"/>
      <c r="E49" s="60"/>
      <c r="F49" s="60"/>
      <c r="G49" s="60" t="s">
        <v>431</v>
      </c>
      <c r="H49" s="60" t="s">
        <v>422</v>
      </c>
      <c r="I49" s="60" t="s">
        <v>472</v>
      </c>
      <c r="J49" s="60" t="s">
        <v>618</v>
      </c>
      <c r="K49" s="53" t="s">
        <v>787</v>
      </c>
    </row>
    <row r="50" spans="2:11" ht="38.25">
      <c r="B50" s="57" t="s">
        <v>785</v>
      </c>
      <c r="C50" s="57" t="s">
        <v>800</v>
      </c>
      <c r="D50" s="60"/>
      <c r="E50" s="60"/>
      <c r="F50" s="60"/>
      <c r="G50" s="60" t="s">
        <v>431</v>
      </c>
      <c r="H50" s="60" t="s">
        <v>422</v>
      </c>
      <c r="I50" s="60" t="s">
        <v>472</v>
      </c>
      <c r="J50" s="60" t="s">
        <v>618</v>
      </c>
      <c r="K50" s="53" t="s">
        <v>787</v>
      </c>
    </row>
    <row r="51" spans="2:11" ht="127.5">
      <c r="B51" s="57" t="s">
        <v>785</v>
      </c>
      <c r="C51" s="53" t="s">
        <v>637</v>
      </c>
      <c r="D51" s="53" t="s">
        <v>798</v>
      </c>
      <c r="E51" s="53"/>
      <c r="F51" s="60"/>
      <c r="G51" s="60" t="s">
        <v>421</v>
      </c>
      <c r="H51" s="60" t="s">
        <v>422</v>
      </c>
      <c r="I51" s="60" t="s">
        <v>472</v>
      </c>
      <c r="J51" s="53" t="s">
        <v>801</v>
      </c>
      <c r="K51" s="53" t="s">
        <v>787</v>
      </c>
    </row>
    <row r="52" spans="2:11" s="67" customFormat="1" ht="127.5">
      <c r="B52" s="57" t="s">
        <v>785</v>
      </c>
      <c r="C52" s="57" t="s">
        <v>495</v>
      </c>
      <c r="D52" s="53" t="s">
        <v>798</v>
      </c>
      <c r="E52" s="180"/>
      <c r="F52" s="53"/>
      <c r="G52" s="53" t="s">
        <v>421</v>
      </c>
      <c r="H52" s="53" t="s">
        <v>422</v>
      </c>
      <c r="I52" s="53" t="s">
        <v>472</v>
      </c>
      <c r="J52" s="53" t="s">
        <v>801</v>
      </c>
      <c r="K52" s="53" t="s">
        <v>787</v>
      </c>
    </row>
    <row r="53" spans="2:11" ht="114.75">
      <c r="B53" s="57" t="s">
        <v>785</v>
      </c>
      <c r="C53" s="57" t="s">
        <v>497</v>
      </c>
      <c r="D53" s="53" t="s">
        <v>798</v>
      </c>
      <c r="E53" s="53"/>
      <c r="F53" s="60"/>
      <c r="G53" s="60" t="s">
        <v>431</v>
      </c>
      <c r="H53" s="60" t="s">
        <v>422</v>
      </c>
      <c r="I53" s="60" t="s">
        <v>472</v>
      </c>
      <c r="J53" s="53" t="s">
        <v>761</v>
      </c>
      <c r="K53" s="53" t="s">
        <v>787</v>
      </c>
    </row>
    <row r="54" spans="2:11" ht="127.5">
      <c r="B54" s="57" t="s">
        <v>785</v>
      </c>
      <c r="C54" s="53" t="s">
        <v>637</v>
      </c>
      <c r="D54" s="53" t="s">
        <v>178</v>
      </c>
      <c r="E54" s="53"/>
      <c r="F54" s="60"/>
      <c r="G54" s="60" t="s">
        <v>421</v>
      </c>
      <c r="H54" s="60" t="s">
        <v>422</v>
      </c>
      <c r="I54" s="60" t="s">
        <v>472</v>
      </c>
      <c r="J54" s="53" t="s">
        <v>802</v>
      </c>
      <c r="K54" s="53" t="s">
        <v>787</v>
      </c>
    </row>
    <row r="55" spans="2:11" s="67" customFormat="1" ht="44.25" customHeight="1">
      <c r="B55" s="57" t="s">
        <v>785</v>
      </c>
      <c r="C55" s="57" t="s">
        <v>495</v>
      </c>
      <c r="D55" s="53" t="s">
        <v>178</v>
      </c>
      <c r="E55" s="180"/>
      <c r="F55" s="53"/>
      <c r="G55" s="53" t="s">
        <v>431</v>
      </c>
      <c r="H55" s="53" t="s">
        <v>422</v>
      </c>
      <c r="I55" s="53" t="s">
        <v>472</v>
      </c>
      <c r="J55" s="53" t="s">
        <v>647</v>
      </c>
      <c r="K55" s="53" t="s">
        <v>787</v>
      </c>
    </row>
    <row r="56" spans="2:11" ht="140.25">
      <c r="B56" s="57" t="s">
        <v>785</v>
      </c>
      <c r="C56" s="55" t="s">
        <v>497</v>
      </c>
      <c r="D56" s="60" t="s">
        <v>178</v>
      </c>
      <c r="E56" s="60"/>
      <c r="F56" s="60"/>
      <c r="G56" s="60" t="s">
        <v>441</v>
      </c>
      <c r="H56" s="60" t="s">
        <v>442</v>
      </c>
      <c r="I56" s="60" t="s">
        <v>554</v>
      </c>
      <c r="J56" s="53" t="s">
        <v>803</v>
      </c>
      <c r="K56" s="53" t="s">
        <v>787</v>
      </c>
    </row>
    <row r="57" spans="2:11" ht="233.25" customHeight="1">
      <c r="B57" s="57" t="s">
        <v>785</v>
      </c>
      <c r="C57" s="55" t="s">
        <v>498</v>
      </c>
      <c r="D57" s="60"/>
      <c r="E57" s="60"/>
      <c r="F57" s="60"/>
      <c r="G57" s="60" t="s">
        <v>421</v>
      </c>
      <c r="H57" s="60" t="s">
        <v>422</v>
      </c>
      <c r="I57" s="60" t="s">
        <v>472</v>
      </c>
      <c r="J57" s="53" t="s">
        <v>804</v>
      </c>
      <c r="K57" s="53" t="s">
        <v>787</v>
      </c>
    </row>
    <row r="58" spans="2:11" ht="127.5">
      <c r="B58" s="57" t="s">
        <v>785</v>
      </c>
      <c r="C58" s="55" t="s">
        <v>499</v>
      </c>
      <c r="D58" s="60"/>
      <c r="E58" s="60"/>
      <c r="F58" s="60"/>
      <c r="G58" s="60" t="s">
        <v>421</v>
      </c>
      <c r="H58" s="60" t="s">
        <v>422</v>
      </c>
      <c r="I58" s="60" t="s">
        <v>472</v>
      </c>
      <c r="J58" s="60" t="s">
        <v>805</v>
      </c>
      <c r="K58" s="53" t="s">
        <v>787</v>
      </c>
    </row>
    <row r="59" spans="2:11" ht="38.25">
      <c r="B59" s="57" t="s">
        <v>785</v>
      </c>
      <c r="C59" s="55" t="s">
        <v>501</v>
      </c>
      <c r="D59" s="60"/>
      <c r="E59" s="60"/>
      <c r="F59" s="60"/>
      <c r="G59" s="60" t="s">
        <v>431</v>
      </c>
      <c r="H59" s="60" t="s">
        <v>422</v>
      </c>
      <c r="I59" s="60" t="s">
        <v>472</v>
      </c>
      <c r="J59" s="60" t="s">
        <v>618</v>
      </c>
      <c r="K59" s="53" t="s">
        <v>787</v>
      </c>
    </row>
    <row r="60" spans="2:11" ht="76.5">
      <c r="B60" s="57" t="s">
        <v>785</v>
      </c>
      <c r="C60" s="55" t="s">
        <v>503</v>
      </c>
      <c r="D60" s="60"/>
      <c r="E60" s="60"/>
      <c r="F60" s="60"/>
      <c r="G60" s="60" t="s">
        <v>431</v>
      </c>
      <c r="H60" s="60" t="s">
        <v>422</v>
      </c>
      <c r="I60" s="60" t="s">
        <v>472</v>
      </c>
      <c r="J60" s="60" t="s">
        <v>763</v>
      </c>
      <c r="K60" s="53" t="s">
        <v>787</v>
      </c>
    </row>
    <row r="61" spans="2:11" ht="102">
      <c r="B61" s="57" t="s">
        <v>785</v>
      </c>
      <c r="C61" s="53" t="s">
        <v>710</v>
      </c>
      <c r="D61" s="60"/>
      <c r="E61" s="60"/>
      <c r="F61" s="60"/>
      <c r="G61" s="60" t="s">
        <v>431</v>
      </c>
      <c r="H61" s="60" t="s">
        <v>422</v>
      </c>
      <c r="I61" s="60" t="s">
        <v>472</v>
      </c>
      <c r="J61" s="60" t="s">
        <v>806</v>
      </c>
      <c r="K61" s="53" t="s">
        <v>787</v>
      </c>
    </row>
    <row r="62" spans="2:11" ht="38.25">
      <c r="B62" s="57" t="s">
        <v>785</v>
      </c>
      <c r="C62" s="55" t="s">
        <v>510</v>
      </c>
      <c r="D62" s="60"/>
      <c r="E62" s="60"/>
      <c r="F62" s="60"/>
      <c r="G62" s="60" t="s">
        <v>421</v>
      </c>
      <c r="H62" s="60" t="s">
        <v>422</v>
      </c>
      <c r="I62" s="60" t="s">
        <v>472</v>
      </c>
      <c r="J62" s="60" t="s">
        <v>434</v>
      </c>
      <c r="K62" s="53" t="s">
        <v>787</v>
      </c>
    </row>
    <row r="63" spans="2:11" ht="38.25">
      <c r="B63" s="57" t="s">
        <v>785</v>
      </c>
      <c r="C63" s="55" t="s">
        <v>807</v>
      </c>
      <c r="D63" s="60"/>
      <c r="E63" s="60"/>
      <c r="F63" s="60"/>
      <c r="G63" s="60" t="s">
        <v>421</v>
      </c>
      <c r="H63" s="60" t="s">
        <v>422</v>
      </c>
      <c r="I63" s="60" t="s">
        <v>472</v>
      </c>
      <c r="J63" s="60" t="s">
        <v>434</v>
      </c>
      <c r="K63" s="53" t="s">
        <v>787</v>
      </c>
    </row>
    <row r="64" spans="2:11" ht="38.25">
      <c r="B64" s="57" t="s">
        <v>785</v>
      </c>
      <c r="C64" s="55" t="s">
        <v>513</v>
      </c>
      <c r="D64" s="60"/>
      <c r="E64" s="60"/>
      <c r="F64" s="60"/>
      <c r="G64" s="60" t="s">
        <v>421</v>
      </c>
      <c r="H64" s="60" t="s">
        <v>422</v>
      </c>
      <c r="I64" s="60" t="s">
        <v>472</v>
      </c>
      <c r="J64" s="60" t="s">
        <v>434</v>
      </c>
      <c r="K64" s="53" t="s">
        <v>787</v>
      </c>
    </row>
    <row r="65" spans="2:11" s="67" customFormat="1" ht="51">
      <c r="B65" s="57" t="s">
        <v>785</v>
      </c>
      <c r="C65" s="53" t="s">
        <v>765</v>
      </c>
      <c r="D65" s="53"/>
      <c r="E65" s="53"/>
      <c r="F65" s="53"/>
      <c r="G65" s="53" t="s">
        <v>421</v>
      </c>
      <c r="H65" s="53" t="s">
        <v>422</v>
      </c>
      <c r="I65" s="53" t="s">
        <v>472</v>
      </c>
      <c r="J65" s="53" t="s">
        <v>434</v>
      </c>
      <c r="K65" s="53" t="s">
        <v>787</v>
      </c>
    </row>
    <row r="66" spans="2:11" s="67" customFormat="1" ht="76.5">
      <c r="B66" s="57" t="s">
        <v>785</v>
      </c>
      <c r="C66" s="53" t="s">
        <v>515</v>
      </c>
      <c r="D66" s="53"/>
      <c r="E66" s="53"/>
      <c r="F66" s="53"/>
      <c r="G66" s="53" t="s">
        <v>421</v>
      </c>
      <c r="H66" s="53" t="s">
        <v>422</v>
      </c>
      <c r="I66" s="53" t="s">
        <v>472</v>
      </c>
      <c r="J66" s="53" t="s">
        <v>434</v>
      </c>
      <c r="K66" s="53" t="s">
        <v>787</v>
      </c>
    </row>
    <row r="67" spans="2:11" ht="38.25">
      <c r="B67" s="57" t="s">
        <v>785</v>
      </c>
      <c r="C67" s="55" t="s">
        <v>516</v>
      </c>
      <c r="D67" s="60"/>
      <c r="E67" s="60"/>
      <c r="F67" s="60"/>
      <c r="G67" s="60" t="s">
        <v>421</v>
      </c>
      <c r="H67" s="60" t="s">
        <v>422</v>
      </c>
      <c r="I67" s="60" t="s">
        <v>472</v>
      </c>
      <c r="J67" s="60" t="s">
        <v>434</v>
      </c>
      <c r="K67" s="53" t="s">
        <v>787</v>
      </c>
    </row>
    <row r="68" spans="2:11" ht="38.25">
      <c r="B68" s="57" t="s">
        <v>785</v>
      </c>
      <c r="C68" s="55" t="s">
        <v>517</v>
      </c>
      <c r="D68" s="60"/>
      <c r="E68" s="60"/>
      <c r="F68" s="60"/>
      <c r="G68" s="60" t="s">
        <v>421</v>
      </c>
      <c r="H68" s="60" t="s">
        <v>422</v>
      </c>
      <c r="I68" s="60" t="s">
        <v>472</v>
      </c>
      <c r="J68" s="60" t="s">
        <v>434</v>
      </c>
      <c r="K68" s="53" t="s">
        <v>787</v>
      </c>
    </row>
    <row r="69" spans="2:11" ht="38.25">
      <c r="B69" s="57" t="s">
        <v>785</v>
      </c>
      <c r="C69" s="55" t="s">
        <v>518</v>
      </c>
      <c r="D69" s="60"/>
      <c r="E69" s="60"/>
      <c r="F69" s="60"/>
      <c r="G69" s="60" t="s">
        <v>421</v>
      </c>
      <c r="H69" s="60" t="s">
        <v>422</v>
      </c>
      <c r="I69" s="60" t="s">
        <v>472</v>
      </c>
      <c r="J69" s="60" t="s">
        <v>434</v>
      </c>
      <c r="K69" s="53" t="s">
        <v>787</v>
      </c>
    </row>
    <row r="70" spans="2:11" ht="38.25">
      <c r="B70" s="57" t="s">
        <v>785</v>
      </c>
      <c r="C70" s="53" t="s">
        <v>520</v>
      </c>
      <c r="D70" s="60"/>
      <c r="E70" s="60"/>
      <c r="F70" s="60"/>
      <c r="G70" s="60" t="s">
        <v>431</v>
      </c>
      <c r="H70" s="60" t="s">
        <v>422</v>
      </c>
      <c r="I70" s="60" t="s">
        <v>472</v>
      </c>
      <c r="J70" s="60" t="s">
        <v>618</v>
      </c>
      <c r="K70" s="53" t="s">
        <v>787</v>
      </c>
    </row>
    <row r="71" spans="2:11" ht="38.25">
      <c r="B71" s="57" t="s">
        <v>785</v>
      </c>
      <c r="C71" s="55" t="s">
        <v>521</v>
      </c>
      <c r="D71" s="60"/>
      <c r="E71" s="60"/>
      <c r="F71" s="60"/>
      <c r="G71" s="60" t="s">
        <v>421</v>
      </c>
      <c r="H71" s="60" t="s">
        <v>422</v>
      </c>
      <c r="I71" s="60" t="s">
        <v>472</v>
      </c>
      <c r="J71" s="60" t="s">
        <v>434</v>
      </c>
      <c r="K71" s="53" t="s">
        <v>787</v>
      </c>
    </row>
    <row r="72" spans="2:11" ht="38.25">
      <c r="B72" s="57" t="s">
        <v>785</v>
      </c>
      <c r="C72" s="53" t="s">
        <v>648</v>
      </c>
      <c r="D72" s="60"/>
      <c r="E72" s="60"/>
      <c r="F72" s="60"/>
      <c r="G72" s="60" t="s">
        <v>421</v>
      </c>
      <c r="H72" s="60" t="s">
        <v>422</v>
      </c>
      <c r="I72" s="60" t="s">
        <v>472</v>
      </c>
      <c r="J72" s="60" t="s">
        <v>434</v>
      </c>
      <c r="K72" s="53" t="s">
        <v>787</v>
      </c>
    </row>
    <row r="73" spans="2:11" ht="76.5">
      <c r="B73" s="57" t="s">
        <v>785</v>
      </c>
      <c r="C73" s="55" t="s">
        <v>524</v>
      </c>
      <c r="D73" s="60"/>
      <c r="E73" s="60"/>
      <c r="F73" s="60"/>
      <c r="G73" s="60" t="s">
        <v>447</v>
      </c>
      <c r="H73" s="60" t="s">
        <v>442</v>
      </c>
      <c r="I73" s="60" t="s">
        <v>554</v>
      </c>
      <c r="J73" s="60" t="s">
        <v>453</v>
      </c>
      <c r="K73" s="53" t="s">
        <v>787</v>
      </c>
    </row>
    <row r="74" spans="2:11" ht="76.5">
      <c r="B74" s="57" t="s">
        <v>785</v>
      </c>
      <c r="C74" s="55" t="s">
        <v>525</v>
      </c>
      <c r="D74" s="60"/>
      <c r="E74" s="60"/>
      <c r="F74" s="60"/>
      <c r="G74" s="60" t="s">
        <v>441</v>
      </c>
      <c r="H74" s="60" t="s">
        <v>442</v>
      </c>
      <c r="I74" s="60" t="s">
        <v>554</v>
      </c>
      <c r="J74" s="60" t="s">
        <v>444</v>
      </c>
      <c r="K74" s="53" t="s">
        <v>787</v>
      </c>
    </row>
    <row r="75" spans="2:11" ht="38.25">
      <c r="B75" s="57" t="s">
        <v>785</v>
      </c>
      <c r="C75" s="55" t="s">
        <v>526</v>
      </c>
      <c r="D75" s="60"/>
      <c r="E75" s="60"/>
      <c r="F75" s="60"/>
      <c r="G75" s="60" t="s">
        <v>421</v>
      </c>
      <c r="H75" s="60" t="s">
        <v>422</v>
      </c>
      <c r="I75" s="60" t="s">
        <v>472</v>
      </c>
      <c r="J75" s="60" t="s">
        <v>434</v>
      </c>
      <c r="K75" s="53" t="s">
        <v>787</v>
      </c>
    </row>
    <row r="76" spans="2:11" ht="38.25">
      <c r="B76" s="57" t="s">
        <v>785</v>
      </c>
      <c r="C76" s="55" t="s">
        <v>527</v>
      </c>
      <c r="D76" s="60"/>
      <c r="E76" s="60"/>
      <c r="F76" s="60"/>
      <c r="G76" s="60" t="s">
        <v>421</v>
      </c>
      <c r="H76" s="60" t="s">
        <v>422</v>
      </c>
      <c r="I76" s="60" t="s">
        <v>472</v>
      </c>
      <c r="J76" s="60" t="s">
        <v>434</v>
      </c>
      <c r="K76" s="53" t="s">
        <v>787</v>
      </c>
    </row>
    <row r="77" spans="2:11" s="180" customFormat="1" ht="76.5">
      <c r="B77" s="53" t="s">
        <v>780</v>
      </c>
      <c r="C77" s="53" t="s">
        <v>714</v>
      </c>
      <c r="D77" s="53"/>
      <c r="E77" s="53"/>
      <c r="F77" s="53"/>
      <c r="G77" s="53" t="s">
        <v>421</v>
      </c>
      <c r="H77" s="53" t="s">
        <v>422</v>
      </c>
      <c r="I77" s="53" t="s">
        <v>472</v>
      </c>
      <c r="J77" s="53" t="s">
        <v>434</v>
      </c>
      <c r="K77" s="53" t="s">
        <v>787</v>
      </c>
    </row>
    <row r="78" spans="2:11" ht="89.25">
      <c r="B78" s="57" t="s">
        <v>785</v>
      </c>
      <c r="C78" s="57" t="s">
        <v>715</v>
      </c>
      <c r="D78" s="60"/>
      <c r="E78" s="60"/>
      <c r="F78" s="60"/>
      <c r="G78" s="60" t="s">
        <v>421</v>
      </c>
      <c r="H78" s="60" t="s">
        <v>422</v>
      </c>
      <c r="I78" s="60" t="s">
        <v>472</v>
      </c>
      <c r="J78" s="60" t="s">
        <v>434</v>
      </c>
      <c r="K78" s="53" t="s">
        <v>787</v>
      </c>
    </row>
    <row r="79" spans="2:11" ht="38.25">
      <c r="B79" s="57" t="s">
        <v>785</v>
      </c>
      <c r="C79" s="55" t="s">
        <v>538</v>
      </c>
      <c r="D79" s="60"/>
      <c r="E79" s="60"/>
      <c r="F79" s="60"/>
      <c r="G79" s="60" t="s">
        <v>421</v>
      </c>
      <c r="H79" s="60" t="s">
        <v>422</v>
      </c>
      <c r="I79" s="60" t="s">
        <v>472</v>
      </c>
      <c r="J79" s="60" t="s">
        <v>434</v>
      </c>
      <c r="K79" s="53" t="s">
        <v>787</v>
      </c>
    </row>
    <row r="80" spans="2:11" ht="51">
      <c r="B80" s="57" t="s">
        <v>785</v>
      </c>
      <c r="C80" s="53" t="s">
        <v>539</v>
      </c>
      <c r="D80" s="60"/>
      <c r="E80" s="60"/>
      <c r="F80" s="60"/>
      <c r="G80" s="60" t="s">
        <v>421</v>
      </c>
      <c r="H80" s="60" t="s">
        <v>422</v>
      </c>
      <c r="I80" s="60" t="s">
        <v>472</v>
      </c>
      <c r="J80" s="60" t="s">
        <v>434</v>
      </c>
      <c r="K80" s="53" t="s">
        <v>787</v>
      </c>
    </row>
    <row r="81" spans="2:11" ht="38.25">
      <c r="B81" s="57" t="s">
        <v>785</v>
      </c>
      <c r="C81" s="53" t="s">
        <v>658</v>
      </c>
      <c r="D81" s="60"/>
      <c r="E81" s="60"/>
      <c r="F81" s="60"/>
      <c r="G81" s="60" t="s">
        <v>421</v>
      </c>
      <c r="H81" s="60" t="s">
        <v>422</v>
      </c>
      <c r="I81" s="60" t="s">
        <v>472</v>
      </c>
      <c r="J81" s="60" t="s">
        <v>434</v>
      </c>
      <c r="K81" s="53" t="s">
        <v>787</v>
      </c>
    </row>
    <row r="82" spans="2:11" ht="38.25">
      <c r="B82" s="57" t="s">
        <v>785</v>
      </c>
      <c r="C82" s="55" t="s">
        <v>541</v>
      </c>
      <c r="D82" s="60"/>
      <c r="E82" s="60"/>
      <c r="F82" s="60"/>
      <c r="G82" s="60" t="s">
        <v>421</v>
      </c>
      <c r="H82" s="60" t="s">
        <v>422</v>
      </c>
      <c r="I82" s="60" t="s">
        <v>472</v>
      </c>
      <c r="J82" s="60" t="s">
        <v>434</v>
      </c>
      <c r="K82" s="53" t="s">
        <v>787</v>
      </c>
    </row>
    <row r="83" spans="2:11" ht="51">
      <c r="B83" s="57" t="s">
        <v>785</v>
      </c>
      <c r="C83" s="60" t="s">
        <v>542</v>
      </c>
      <c r="D83" s="60"/>
      <c r="E83" s="60"/>
      <c r="F83" s="60"/>
      <c r="G83" s="60" t="s">
        <v>421</v>
      </c>
      <c r="H83" s="60" t="s">
        <v>422</v>
      </c>
      <c r="I83" s="60" t="s">
        <v>472</v>
      </c>
      <c r="J83" s="60" t="s">
        <v>434</v>
      </c>
      <c r="K83" s="53" t="s">
        <v>787</v>
      </c>
    </row>
    <row r="84" spans="2:11" ht="38.25">
      <c r="B84" s="57" t="s">
        <v>785</v>
      </c>
      <c r="C84" s="55" t="s">
        <v>663</v>
      </c>
      <c r="D84" s="60"/>
      <c r="E84" s="60"/>
      <c r="F84" s="60"/>
      <c r="G84" s="60" t="s">
        <v>421</v>
      </c>
      <c r="H84" s="60" t="s">
        <v>422</v>
      </c>
      <c r="I84" s="60" t="s">
        <v>472</v>
      </c>
      <c r="J84" s="60" t="s">
        <v>434</v>
      </c>
      <c r="K84" s="53" t="s">
        <v>787</v>
      </c>
    </row>
    <row r="85" spans="2:11" s="67" customFormat="1" ht="38.25">
      <c r="B85" s="57" t="s">
        <v>785</v>
      </c>
      <c r="C85" s="53" t="s">
        <v>717</v>
      </c>
      <c r="D85" s="53"/>
      <c r="E85" s="53"/>
      <c r="F85" s="53"/>
      <c r="G85" s="53" t="s">
        <v>421</v>
      </c>
      <c r="H85" s="53" t="s">
        <v>422</v>
      </c>
      <c r="I85" s="53" t="s">
        <v>472</v>
      </c>
      <c r="J85" s="53" t="s">
        <v>434</v>
      </c>
      <c r="K85" s="53" t="s">
        <v>787</v>
      </c>
    </row>
    <row r="86" spans="2:11" s="67" customFormat="1" ht="38.25">
      <c r="B86" s="57" t="s">
        <v>785</v>
      </c>
      <c r="C86" s="53" t="s">
        <v>719</v>
      </c>
      <c r="D86" s="53"/>
      <c r="E86" s="53"/>
      <c r="F86" s="53"/>
      <c r="G86" s="53" t="s">
        <v>421</v>
      </c>
      <c r="H86" s="53" t="s">
        <v>422</v>
      </c>
      <c r="I86" s="53" t="s">
        <v>472</v>
      </c>
      <c r="J86" s="53" t="s">
        <v>434</v>
      </c>
      <c r="K86" s="53" t="s">
        <v>787</v>
      </c>
    </row>
    <row r="87" spans="2:11" ht="63.75">
      <c r="B87" s="57" t="s">
        <v>785</v>
      </c>
      <c r="C87" s="55" t="s">
        <v>667</v>
      </c>
      <c r="D87" s="60"/>
      <c r="E87" s="60"/>
      <c r="F87" s="60"/>
      <c r="G87" s="60" t="s">
        <v>421</v>
      </c>
      <c r="H87" s="60" t="s">
        <v>422</v>
      </c>
      <c r="I87" s="60" t="s">
        <v>472</v>
      </c>
      <c r="J87" s="60" t="s">
        <v>434</v>
      </c>
      <c r="K87" s="53" t="s">
        <v>787</v>
      </c>
    </row>
    <row r="88" spans="2:11" ht="191.25">
      <c r="B88" s="57" t="s">
        <v>785</v>
      </c>
      <c r="C88" s="53" t="s">
        <v>721</v>
      </c>
      <c r="D88" s="60"/>
      <c r="E88" s="60"/>
      <c r="F88" s="60"/>
      <c r="G88" s="60" t="s">
        <v>421</v>
      </c>
      <c r="H88" s="60" t="s">
        <v>422</v>
      </c>
      <c r="I88" s="60" t="s">
        <v>808</v>
      </c>
      <c r="J88" s="60" t="s">
        <v>434</v>
      </c>
      <c r="K88" s="53" t="s">
        <v>787</v>
      </c>
    </row>
    <row r="89" spans="2:11" ht="38.25">
      <c r="B89" s="57" t="s">
        <v>785</v>
      </c>
      <c r="C89" s="55" t="s">
        <v>556</v>
      </c>
      <c r="D89" s="60"/>
      <c r="E89" s="60"/>
      <c r="F89" s="60"/>
      <c r="G89" s="60" t="s">
        <v>421</v>
      </c>
      <c r="H89" s="60" t="s">
        <v>422</v>
      </c>
      <c r="I89" s="60" t="s">
        <v>472</v>
      </c>
      <c r="J89" s="60" t="s">
        <v>434</v>
      </c>
      <c r="K89" s="53" t="s">
        <v>787</v>
      </c>
    </row>
    <row r="90" spans="2:11" ht="38.25">
      <c r="B90" s="57" t="s">
        <v>785</v>
      </c>
      <c r="C90" s="55" t="s">
        <v>557</v>
      </c>
      <c r="D90" s="60"/>
      <c r="E90" s="60"/>
      <c r="F90" s="60"/>
      <c r="G90" s="60" t="s">
        <v>421</v>
      </c>
      <c r="H90" s="60" t="s">
        <v>422</v>
      </c>
      <c r="I90" s="60" t="s">
        <v>472</v>
      </c>
      <c r="J90" s="60" t="s">
        <v>434</v>
      </c>
      <c r="K90" s="53" t="s">
        <v>787</v>
      </c>
    </row>
    <row r="91" spans="2:11" ht="38.25">
      <c r="B91" s="57" t="s">
        <v>785</v>
      </c>
      <c r="C91" s="53" t="s">
        <v>723</v>
      </c>
      <c r="D91" s="60"/>
      <c r="E91" s="60"/>
      <c r="F91" s="60"/>
      <c r="G91" s="60" t="s">
        <v>431</v>
      </c>
      <c r="H91" s="60" t="s">
        <v>422</v>
      </c>
      <c r="I91" s="60" t="s">
        <v>472</v>
      </c>
      <c r="J91" s="60" t="s">
        <v>618</v>
      </c>
      <c r="K91" s="53" t="s">
        <v>787</v>
      </c>
    </row>
    <row r="92" spans="2:11" ht="76.5">
      <c r="B92" s="57" t="s">
        <v>785</v>
      </c>
      <c r="C92" s="53" t="s">
        <v>560</v>
      </c>
      <c r="D92" s="60"/>
      <c r="E92" s="60"/>
      <c r="F92" s="60"/>
      <c r="G92" s="60" t="s">
        <v>431</v>
      </c>
      <c r="H92" s="60" t="s">
        <v>422</v>
      </c>
      <c r="I92" s="60" t="s">
        <v>472</v>
      </c>
      <c r="J92" s="60" t="s">
        <v>618</v>
      </c>
      <c r="K92" s="53" t="s">
        <v>787</v>
      </c>
    </row>
    <row r="93" spans="2:11" ht="48.75" customHeight="1">
      <c r="B93" s="57" t="s">
        <v>785</v>
      </c>
      <c r="C93" s="55" t="s">
        <v>561</v>
      </c>
      <c r="D93" s="60"/>
      <c r="E93" s="60"/>
      <c r="F93" s="60"/>
      <c r="G93" s="60" t="s">
        <v>431</v>
      </c>
      <c r="H93" s="60" t="s">
        <v>422</v>
      </c>
      <c r="I93" s="60" t="s">
        <v>472</v>
      </c>
      <c r="J93" s="60" t="s">
        <v>618</v>
      </c>
      <c r="K93" s="53" t="s">
        <v>787</v>
      </c>
    </row>
    <row r="94" spans="2:11" ht="50.25" customHeight="1">
      <c r="B94" s="57" t="s">
        <v>785</v>
      </c>
      <c r="C94" s="55" t="s">
        <v>562</v>
      </c>
      <c r="D94" s="60"/>
      <c r="E94" s="60"/>
      <c r="F94" s="60"/>
      <c r="G94" s="60" t="s">
        <v>431</v>
      </c>
      <c r="H94" s="60" t="s">
        <v>422</v>
      </c>
      <c r="I94" s="60" t="s">
        <v>472</v>
      </c>
      <c r="J94" s="60" t="s">
        <v>618</v>
      </c>
      <c r="K94" s="53" t="s">
        <v>787</v>
      </c>
    </row>
    <row r="95" spans="2:11" ht="66.75" customHeight="1">
      <c r="B95" s="57" t="s">
        <v>785</v>
      </c>
      <c r="C95" s="53" t="s">
        <v>724</v>
      </c>
      <c r="D95" s="60"/>
      <c r="E95" s="60"/>
      <c r="F95" s="60"/>
      <c r="G95" s="60" t="s">
        <v>421</v>
      </c>
      <c r="H95" s="60" t="s">
        <v>422</v>
      </c>
      <c r="I95" s="60" t="s">
        <v>472</v>
      </c>
      <c r="J95" s="60" t="s">
        <v>434</v>
      </c>
      <c r="K95" s="53" t="s">
        <v>787</v>
      </c>
    </row>
    <row r="96" spans="2:11" ht="102">
      <c r="B96" s="57" t="s">
        <v>785</v>
      </c>
      <c r="C96" s="57" t="s">
        <v>725</v>
      </c>
      <c r="D96" s="60"/>
      <c r="E96" s="60"/>
      <c r="F96" s="60"/>
      <c r="G96" s="60" t="s">
        <v>431</v>
      </c>
      <c r="H96" s="60" t="s">
        <v>422</v>
      </c>
      <c r="I96" s="60" t="s">
        <v>472</v>
      </c>
      <c r="J96" s="60" t="s">
        <v>618</v>
      </c>
      <c r="K96" s="53" t="s">
        <v>787</v>
      </c>
    </row>
    <row r="97" spans="2:11" ht="45" customHeight="1">
      <c r="B97" s="57" t="s">
        <v>785</v>
      </c>
      <c r="C97" s="55" t="s">
        <v>570</v>
      </c>
      <c r="D97" s="60"/>
      <c r="E97" s="60"/>
      <c r="F97" s="60"/>
      <c r="G97" s="60" t="s">
        <v>421</v>
      </c>
      <c r="H97" s="60" t="s">
        <v>422</v>
      </c>
      <c r="I97" s="60" t="s">
        <v>472</v>
      </c>
      <c r="J97" s="60" t="s">
        <v>434</v>
      </c>
      <c r="K97" s="53" t="s">
        <v>787</v>
      </c>
    </row>
    <row r="98" spans="2:11" ht="57" customHeight="1">
      <c r="B98" s="57" t="s">
        <v>785</v>
      </c>
      <c r="C98" s="55" t="s">
        <v>571</v>
      </c>
      <c r="D98" s="60"/>
      <c r="E98" s="60"/>
      <c r="F98" s="60"/>
      <c r="G98" s="60" t="s">
        <v>431</v>
      </c>
      <c r="H98" s="60" t="s">
        <v>422</v>
      </c>
      <c r="I98" s="60" t="s">
        <v>472</v>
      </c>
      <c r="J98" s="60" t="s">
        <v>618</v>
      </c>
      <c r="K98" s="53" t="s">
        <v>787</v>
      </c>
    </row>
    <row r="99" spans="2:11" ht="72.75" customHeight="1">
      <c r="B99" s="57" t="s">
        <v>785</v>
      </c>
      <c r="C99" s="53" t="s">
        <v>727</v>
      </c>
      <c r="D99" s="60"/>
      <c r="E99" s="60"/>
      <c r="F99" s="60"/>
      <c r="G99" s="60" t="s">
        <v>421</v>
      </c>
      <c r="H99" s="60" t="s">
        <v>422</v>
      </c>
      <c r="I99" s="60" t="s">
        <v>472</v>
      </c>
      <c r="J99" s="60" t="s">
        <v>434</v>
      </c>
      <c r="K99" s="53" t="s">
        <v>787</v>
      </c>
    </row>
    <row r="100" spans="2:11" ht="38.25">
      <c r="B100" s="57" t="s">
        <v>785</v>
      </c>
      <c r="C100" s="55" t="s">
        <v>575</v>
      </c>
      <c r="D100" s="60"/>
      <c r="E100" s="60"/>
      <c r="F100" s="60"/>
      <c r="G100" s="60" t="s">
        <v>421</v>
      </c>
      <c r="H100" s="60" t="s">
        <v>422</v>
      </c>
      <c r="I100" s="60" t="s">
        <v>472</v>
      </c>
      <c r="J100" s="60" t="s">
        <v>434</v>
      </c>
      <c r="K100" s="53" t="s">
        <v>787</v>
      </c>
    </row>
    <row r="101" spans="2:11" ht="96" customHeight="1">
      <c r="B101" s="57" t="s">
        <v>785</v>
      </c>
      <c r="C101" s="55" t="s">
        <v>576</v>
      </c>
      <c r="D101" s="60"/>
      <c r="E101" s="60"/>
      <c r="F101" s="60"/>
      <c r="G101" s="60" t="s">
        <v>441</v>
      </c>
      <c r="H101" s="60" t="s">
        <v>442</v>
      </c>
      <c r="I101" s="60" t="s">
        <v>554</v>
      </c>
      <c r="J101" s="60" t="s">
        <v>444</v>
      </c>
      <c r="K101" s="53" t="s">
        <v>787</v>
      </c>
    </row>
    <row r="102" spans="2:11" ht="42" customHeight="1">
      <c r="B102" s="57" t="s">
        <v>785</v>
      </c>
      <c r="C102" s="53" t="s">
        <v>668</v>
      </c>
      <c r="D102" s="60"/>
      <c r="E102" s="60"/>
      <c r="F102" s="60"/>
      <c r="G102" s="60" t="s">
        <v>431</v>
      </c>
      <c r="H102" s="60" t="s">
        <v>422</v>
      </c>
      <c r="I102" s="60" t="s">
        <v>472</v>
      </c>
      <c r="J102" s="60" t="s">
        <v>618</v>
      </c>
      <c r="K102" s="53" t="s">
        <v>787</v>
      </c>
    </row>
    <row r="103" spans="2:11" ht="76.5">
      <c r="B103" s="57" t="s">
        <v>785</v>
      </c>
      <c r="C103" s="55" t="s">
        <v>578</v>
      </c>
      <c r="D103" s="60"/>
      <c r="E103" s="60"/>
      <c r="F103" s="60"/>
      <c r="G103" s="60" t="s">
        <v>441</v>
      </c>
      <c r="H103" s="60" t="s">
        <v>442</v>
      </c>
      <c r="I103" s="60" t="s">
        <v>554</v>
      </c>
      <c r="J103" s="60" t="s">
        <v>444</v>
      </c>
      <c r="K103" s="53" t="s">
        <v>787</v>
      </c>
    </row>
    <row r="104" spans="2:11" ht="76.5">
      <c r="B104" s="57" t="s">
        <v>785</v>
      </c>
      <c r="C104" s="53" t="s">
        <v>579</v>
      </c>
      <c r="D104" s="60"/>
      <c r="E104" s="60"/>
      <c r="F104" s="60"/>
      <c r="G104" s="60" t="s">
        <v>441</v>
      </c>
      <c r="H104" s="60" t="s">
        <v>442</v>
      </c>
      <c r="I104" s="60" t="s">
        <v>554</v>
      </c>
      <c r="J104" s="60" t="s">
        <v>444</v>
      </c>
      <c r="K104" s="53" t="s">
        <v>787</v>
      </c>
    </row>
    <row r="105" spans="2:11" ht="38.25">
      <c r="B105" s="57" t="s">
        <v>785</v>
      </c>
      <c r="C105" s="60" t="s">
        <v>669</v>
      </c>
      <c r="D105" s="60"/>
      <c r="E105" s="60"/>
      <c r="F105" s="60"/>
      <c r="G105" s="60" t="s">
        <v>421</v>
      </c>
      <c r="H105" s="60" t="s">
        <v>422</v>
      </c>
      <c r="I105" s="60" t="s">
        <v>472</v>
      </c>
      <c r="J105" s="60" t="s">
        <v>434</v>
      </c>
      <c r="K105" s="53" t="s">
        <v>787</v>
      </c>
    </row>
    <row r="106" spans="2:11" ht="38.25">
      <c r="B106" s="57" t="s">
        <v>785</v>
      </c>
      <c r="C106" s="55" t="s">
        <v>581</v>
      </c>
      <c r="D106" s="60"/>
      <c r="E106" s="60"/>
      <c r="F106" s="60"/>
      <c r="G106" s="60" t="s">
        <v>421</v>
      </c>
      <c r="H106" s="60" t="s">
        <v>422</v>
      </c>
      <c r="I106" s="60" t="s">
        <v>472</v>
      </c>
      <c r="J106" s="60" t="s">
        <v>434</v>
      </c>
      <c r="K106" s="53" t="s">
        <v>787</v>
      </c>
    </row>
    <row r="107" spans="2:11" ht="38.25">
      <c r="B107" s="57" t="s">
        <v>785</v>
      </c>
      <c r="C107" s="55" t="s">
        <v>582</v>
      </c>
      <c r="D107" s="60"/>
      <c r="E107" s="60"/>
      <c r="F107" s="60"/>
      <c r="G107" s="60" t="s">
        <v>421</v>
      </c>
      <c r="H107" s="60" t="s">
        <v>422</v>
      </c>
      <c r="I107" s="60" t="s">
        <v>472</v>
      </c>
      <c r="J107" s="60" t="s">
        <v>434</v>
      </c>
      <c r="K107" s="53" t="s">
        <v>787</v>
      </c>
    </row>
    <row r="108" spans="2:11" ht="45" customHeight="1">
      <c r="B108" s="57" t="s">
        <v>785</v>
      </c>
      <c r="C108" s="53" t="s">
        <v>583</v>
      </c>
      <c r="D108" s="60"/>
      <c r="E108" s="60"/>
      <c r="F108" s="60"/>
      <c r="G108" s="60" t="s">
        <v>421</v>
      </c>
      <c r="H108" s="60" t="s">
        <v>422</v>
      </c>
      <c r="I108" s="60" t="s">
        <v>472</v>
      </c>
      <c r="J108" s="60" t="s">
        <v>434</v>
      </c>
      <c r="K108" s="53" t="s">
        <v>787</v>
      </c>
    </row>
    <row r="109" spans="2:11" ht="38.25">
      <c r="B109" s="57" t="s">
        <v>785</v>
      </c>
      <c r="C109" s="53" t="s">
        <v>729</v>
      </c>
      <c r="D109" s="60"/>
      <c r="E109" s="60"/>
      <c r="F109" s="60"/>
      <c r="G109" s="60" t="s">
        <v>431</v>
      </c>
      <c r="H109" s="60" t="s">
        <v>422</v>
      </c>
      <c r="I109" s="60" t="s">
        <v>472</v>
      </c>
      <c r="J109" s="60" t="s">
        <v>618</v>
      </c>
      <c r="K109" s="53" t="s">
        <v>787</v>
      </c>
    </row>
    <row r="110" spans="2:11" ht="38.25">
      <c r="B110" s="57" t="s">
        <v>785</v>
      </c>
      <c r="C110" s="53" t="s">
        <v>731</v>
      </c>
      <c r="D110" s="60"/>
      <c r="E110" s="60"/>
      <c r="F110" s="60"/>
      <c r="G110" s="60" t="s">
        <v>421</v>
      </c>
      <c r="H110" s="60" t="s">
        <v>422</v>
      </c>
      <c r="I110" s="60" t="s">
        <v>472</v>
      </c>
      <c r="J110" s="60" t="s">
        <v>434</v>
      </c>
      <c r="K110" s="53" t="s">
        <v>787</v>
      </c>
    </row>
    <row r="111" spans="2:11" ht="38.25">
      <c r="B111" s="57" t="s">
        <v>785</v>
      </c>
      <c r="C111" s="53" t="s">
        <v>733</v>
      </c>
      <c r="D111" s="60"/>
      <c r="E111" s="60"/>
      <c r="F111" s="60"/>
      <c r="G111" s="60" t="s">
        <v>431</v>
      </c>
      <c r="H111" s="60" t="s">
        <v>422</v>
      </c>
      <c r="I111" s="60" t="s">
        <v>472</v>
      </c>
      <c r="J111" s="60" t="s">
        <v>618</v>
      </c>
      <c r="K111" s="53" t="s">
        <v>787</v>
      </c>
    </row>
    <row r="112" spans="2:11" ht="38.25">
      <c r="B112" s="57" t="s">
        <v>785</v>
      </c>
      <c r="C112" s="53" t="s">
        <v>734</v>
      </c>
      <c r="D112" s="60"/>
      <c r="E112" s="60"/>
      <c r="F112" s="60"/>
      <c r="G112" s="60" t="s">
        <v>421</v>
      </c>
      <c r="H112" s="60" t="s">
        <v>422</v>
      </c>
      <c r="I112" s="60" t="s">
        <v>472</v>
      </c>
      <c r="J112" s="60" t="s">
        <v>434</v>
      </c>
      <c r="K112" s="53" t="s">
        <v>787</v>
      </c>
    </row>
    <row r="113" spans="2:11" ht="140.25">
      <c r="B113" s="57" t="s">
        <v>785</v>
      </c>
      <c r="C113" s="53" t="s">
        <v>591</v>
      </c>
      <c r="D113" s="60"/>
      <c r="E113" s="60"/>
      <c r="F113" s="60"/>
      <c r="G113" s="60" t="s">
        <v>431</v>
      </c>
      <c r="H113" s="60" t="s">
        <v>422</v>
      </c>
      <c r="I113" s="60" t="s">
        <v>472</v>
      </c>
      <c r="J113" s="60" t="s">
        <v>736</v>
      </c>
      <c r="K113" s="53" t="s">
        <v>787</v>
      </c>
    </row>
    <row r="114" spans="2:11" ht="56.25" customHeight="1">
      <c r="B114" s="57" t="s">
        <v>785</v>
      </c>
      <c r="C114" s="53" t="s">
        <v>594</v>
      </c>
      <c r="D114" s="60"/>
      <c r="E114" s="60"/>
      <c r="F114" s="60"/>
      <c r="G114" s="60" t="s">
        <v>421</v>
      </c>
      <c r="H114" s="60" t="s">
        <v>422</v>
      </c>
      <c r="I114" s="60" t="s">
        <v>472</v>
      </c>
      <c r="J114" s="60" t="s">
        <v>434</v>
      </c>
      <c r="K114" s="53" t="s">
        <v>787</v>
      </c>
    </row>
    <row r="115" spans="2:11" ht="245.25" customHeight="1">
      <c r="B115" s="57" t="s">
        <v>785</v>
      </c>
      <c r="C115" s="53" t="s">
        <v>595</v>
      </c>
      <c r="D115" s="60"/>
      <c r="E115" s="60"/>
      <c r="F115" s="60"/>
      <c r="G115" s="60" t="s">
        <v>441</v>
      </c>
      <c r="H115" s="60" t="s">
        <v>442</v>
      </c>
      <c r="I115" s="60" t="s">
        <v>554</v>
      </c>
      <c r="J115" s="60" t="s">
        <v>809</v>
      </c>
      <c r="K115" s="53" t="s">
        <v>787</v>
      </c>
    </row>
    <row r="116" spans="2:11" ht="60.75" customHeight="1">
      <c r="B116" s="57" t="s">
        <v>785</v>
      </c>
      <c r="C116" s="53" t="s">
        <v>596</v>
      </c>
      <c r="D116" s="60"/>
      <c r="E116" s="60"/>
      <c r="F116" s="60"/>
      <c r="G116" s="60" t="s">
        <v>421</v>
      </c>
      <c r="H116" s="60" t="s">
        <v>422</v>
      </c>
      <c r="I116" s="60" t="s">
        <v>472</v>
      </c>
      <c r="J116" s="60" t="s">
        <v>434</v>
      </c>
      <c r="K116" s="53" t="s">
        <v>787</v>
      </c>
    </row>
    <row r="117" spans="2:11" ht="72.75" customHeight="1">
      <c r="B117" s="57" t="s">
        <v>785</v>
      </c>
      <c r="C117" s="53" t="s">
        <v>597</v>
      </c>
      <c r="D117" s="60"/>
      <c r="E117" s="60"/>
      <c r="F117" s="60"/>
      <c r="G117" s="60" t="s">
        <v>421</v>
      </c>
      <c r="H117" s="60" t="s">
        <v>422</v>
      </c>
      <c r="I117" s="60" t="s">
        <v>472</v>
      </c>
      <c r="J117" s="60" t="s">
        <v>434</v>
      </c>
      <c r="K117" s="53" t="s">
        <v>787</v>
      </c>
    </row>
    <row r="118" spans="2:11" ht="317.25" customHeight="1">
      <c r="B118" s="57" t="s">
        <v>785</v>
      </c>
      <c r="C118" s="53" t="s">
        <v>598</v>
      </c>
      <c r="D118" s="60"/>
      <c r="E118" s="60"/>
      <c r="F118" s="60"/>
      <c r="G118" s="60" t="s">
        <v>441</v>
      </c>
      <c r="H118" s="60" t="s">
        <v>442</v>
      </c>
      <c r="I118" s="60" t="s">
        <v>554</v>
      </c>
      <c r="J118" s="60" t="s">
        <v>810</v>
      </c>
      <c r="K118" s="53" t="s">
        <v>787</v>
      </c>
    </row>
    <row r="209" ht="12.75" customHeight="1"/>
  </sheetData>
  <mergeCells count="5">
    <mergeCell ref="C2:J2"/>
    <mergeCell ref="B5:F5"/>
    <mergeCell ref="G5:H5"/>
    <mergeCell ref="C4:J4"/>
    <mergeCell ref="C3:J3"/>
  </mergeCells>
  <phoneticPr fontId="1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320C-3D64-462D-A872-8DEA5A29DAD6}">
  <sheetPr>
    <tabColor rgb="FF00B0F0"/>
  </sheetPr>
  <dimension ref="B2:S214"/>
  <sheetViews>
    <sheetView topLeftCell="E8" zoomScaleNormal="100" workbookViewId="0">
      <selection activeCell="J12" sqref="J12"/>
    </sheetView>
  </sheetViews>
  <sheetFormatPr defaultColWidth="23.625" defaultRowHeight="12.75"/>
  <cols>
    <col min="1" max="1" width="3.125" style="52" customWidth="1"/>
    <col min="2" max="6" width="20.625" style="52" customWidth="1"/>
    <col min="7" max="8" width="10.625" style="52" customWidth="1"/>
    <col min="9" max="9" width="23.625" style="52" customWidth="1"/>
    <col min="10" max="10" width="52.75" style="52" customWidth="1"/>
    <col min="11" max="11" width="28.125" style="52" customWidth="1"/>
    <col min="12" max="19" width="23.625" style="67"/>
    <col min="20" max="16384" width="23.625" style="52"/>
  </cols>
  <sheetData>
    <row r="2" spans="2:19">
      <c r="B2" s="206" t="s">
        <v>85</v>
      </c>
      <c r="C2" s="417" t="s">
        <v>811</v>
      </c>
      <c r="D2" s="417"/>
      <c r="E2" s="417"/>
      <c r="F2" s="417"/>
      <c r="G2" s="417"/>
      <c r="H2" s="417"/>
      <c r="I2" s="417"/>
      <c r="J2" s="417"/>
    </row>
    <row r="3" spans="2:19">
      <c r="B3" s="206" t="s">
        <v>87</v>
      </c>
      <c r="C3" s="417" t="s">
        <v>416</v>
      </c>
      <c r="D3" s="417"/>
      <c r="E3" s="417"/>
      <c r="F3" s="417"/>
      <c r="G3" s="417"/>
      <c r="H3" s="417"/>
      <c r="I3" s="417"/>
      <c r="J3" s="417"/>
    </row>
    <row r="4" spans="2:19">
      <c r="B4" s="206" t="s">
        <v>89</v>
      </c>
      <c r="C4" s="417" t="s">
        <v>812</v>
      </c>
      <c r="D4" s="417"/>
      <c r="E4" s="417"/>
      <c r="F4" s="417"/>
      <c r="G4" s="417"/>
      <c r="H4" s="417"/>
      <c r="I4" s="417"/>
      <c r="J4" s="417"/>
    </row>
    <row r="5" spans="2:19" s="64" customFormat="1">
      <c r="B5" s="422" t="s">
        <v>146</v>
      </c>
      <c r="C5" s="423"/>
      <c r="D5" s="423"/>
      <c r="E5" s="423"/>
      <c r="F5" s="199"/>
      <c r="G5" s="420" t="s">
        <v>418</v>
      </c>
      <c r="H5" s="421"/>
      <c r="I5" s="65" t="s">
        <v>93</v>
      </c>
      <c r="J5" s="200" t="s">
        <v>94</v>
      </c>
      <c r="K5" s="63" t="s">
        <v>601</v>
      </c>
      <c r="L5" s="165"/>
      <c r="M5" s="165"/>
      <c r="N5" s="165"/>
      <c r="O5" s="165"/>
      <c r="P5" s="165"/>
      <c r="Q5" s="165"/>
      <c r="R5" s="165"/>
      <c r="S5" s="165"/>
    </row>
    <row r="6" spans="2:19" ht="89.25">
      <c r="B6" s="56" t="s">
        <v>813</v>
      </c>
      <c r="C6" s="56" t="s">
        <v>742</v>
      </c>
      <c r="D6" s="55"/>
      <c r="E6" s="55"/>
      <c r="F6" s="55"/>
      <c r="G6" s="55" t="s">
        <v>421</v>
      </c>
      <c r="H6" s="55" t="s">
        <v>422</v>
      </c>
      <c r="I6" s="55" t="s">
        <v>472</v>
      </c>
      <c r="J6" s="55" t="s">
        <v>434</v>
      </c>
      <c r="K6" s="57" t="s">
        <v>425</v>
      </c>
    </row>
    <row r="7" spans="2:19" s="182" customFormat="1" ht="89.25">
      <c r="B7" s="69" t="s">
        <v>813</v>
      </c>
      <c r="C7" s="53" t="s">
        <v>814</v>
      </c>
      <c r="D7" s="60"/>
      <c r="E7" s="60"/>
      <c r="F7" s="60"/>
      <c r="G7" s="60" t="s">
        <v>421</v>
      </c>
      <c r="H7" s="60" t="s">
        <v>422</v>
      </c>
      <c r="I7" s="60" t="s">
        <v>472</v>
      </c>
      <c r="J7" s="60" t="s">
        <v>815</v>
      </c>
      <c r="K7" s="57" t="s">
        <v>425</v>
      </c>
      <c r="L7" s="180"/>
      <c r="M7" s="180"/>
      <c r="N7" s="180"/>
      <c r="O7" s="180"/>
      <c r="P7" s="180"/>
      <c r="Q7" s="180"/>
      <c r="R7" s="180"/>
      <c r="S7" s="180"/>
    </row>
    <row r="8" spans="2:19" s="182" customFormat="1" ht="89.25">
      <c r="B8" s="69" t="s">
        <v>813</v>
      </c>
      <c r="C8" s="53" t="s">
        <v>816</v>
      </c>
      <c r="D8" s="60"/>
      <c r="E8" s="60"/>
      <c r="F8" s="60"/>
      <c r="G8" s="60" t="s">
        <v>431</v>
      </c>
      <c r="H8" s="60" t="s">
        <v>422</v>
      </c>
      <c r="I8" s="60" t="s">
        <v>472</v>
      </c>
      <c r="J8" s="60" t="s">
        <v>618</v>
      </c>
      <c r="K8" s="57" t="s">
        <v>425</v>
      </c>
      <c r="L8" s="180"/>
      <c r="M8" s="180"/>
      <c r="N8" s="180"/>
      <c r="O8" s="180"/>
      <c r="P8" s="180"/>
      <c r="Q8" s="180"/>
      <c r="R8" s="180"/>
      <c r="S8" s="180"/>
    </row>
    <row r="9" spans="2:19" s="182" customFormat="1" ht="89.25">
      <c r="B9" s="69" t="s">
        <v>813</v>
      </c>
      <c r="C9" s="69" t="s">
        <v>435</v>
      </c>
      <c r="D9" s="60"/>
      <c r="E9" s="60"/>
      <c r="F9" s="60"/>
      <c r="G9" s="60" t="s">
        <v>421</v>
      </c>
      <c r="H9" s="60" t="s">
        <v>422</v>
      </c>
      <c r="I9" s="60" t="s">
        <v>472</v>
      </c>
      <c r="J9" s="60" t="s">
        <v>434</v>
      </c>
      <c r="K9" s="53" t="s">
        <v>787</v>
      </c>
      <c r="L9" s="180"/>
      <c r="M9" s="180"/>
      <c r="N9" s="180"/>
      <c r="O9" s="180"/>
      <c r="P9" s="180"/>
      <c r="Q9" s="180"/>
      <c r="R9" s="180"/>
      <c r="S9" s="180"/>
    </row>
    <row r="10" spans="2:19" s="182" customFormat="1" ht="104.25" customHeight="1">
      <c r="B10" s="69" t="s">
        <v>813</v>
      </c>
      <c r="C10" s="69" t="s">
        <v>437</v>
      </c>
      <c r="D10" s="60"/>
      <c r="F10" s="60"/>
      <c r="G10" s="60" t="s">
        <v>421</v>
      </c>
      <c r="H10" s="60" t="s">
        <v>422</v>
      </c>
      <c r="I10" s="60" t="s">
        <v>472</v>
      </c>
      <c r="J10" s="60" t="s">
        <v>434</v>
      </c>
      <c r="K10" s="53" t="s">
        <v>787</v>
      </c>
      <c r="L10" s="180"/>
      <c r="M10" s="180"/>
      <c r="N10" s="180"/>
      <c r="O10" s="180"/>
      <c r="P10" s="180"/>
      <c r="Q10" s="180"/>
      <c r="R10" s="180"/>
      <c r="S10" s="180"/>
    </row>
    <row r="11" spans="2:19" s="182" customFormat="1" ht="105" customHeight="1">
      <c r="B11" s="69" t="s">
        <v>813</v>
      </c>
      <c r="C11" s="69" t="s">
        <v>196</v>
      </c>
      <c r="D11" s="69" t="s">
        <v>438</v>
      </c>
      <c r="E11" s="57" t="s">
        <v>786</v>
      </c>
      <c r="F11" s="60"/>
      <c r="G11" s="60" t="s">
        <v>447</v>
      </c>
      <c r="H11" s="60" t="s">
        <v>442</v>
      </c>
      <c r="I11" s="60" t="s">
        <v>554</v>
      </c>
      <c r="J11" s="60" t="s">
        <v>453</v>
      </c>
      <c r="K11" s="53" t="s">
        <v>787</v>
      </c>
      <c r="L11" s="180"/>
      <c r="M11" s="180"/>
      <c r="N11" s="180"/>
      <c r="O11" s="180"/>
      <c r="P11" s="180"/>
      <c r="Q11" s="180"/>
      <c r="R11" s="180"/>
      <c r="S11" s="180"/>
    </row>
    <row r="12" spans="2:19" ht="123" customHeight="1">
      <c r="B12" s="56" t="s">
        <v>813</v>
      </c>
      <c r="C12" s="195" t="s">
        <v>196</v>
      </c>
      <c r="D12" s="69" t="s">
        <v>749</v>
      </c>
      <c r="E12" s="53" t="s">
        <v>817</v>
      </c>
      <c r="F12" s="55"/>
      <c r="G12" s="55" t="s">
        <v>441</v>
      </c>
      <c r="H12" s="55" t="s">
        <v>442</v>
      </c>
      <c r="I12" s="53" t="s">
        <v>554</v>
      </c>
      <c r="J12" s="243" t="s">
        <v>818</v>
      </c>
      <c r="K12" s="57" t="s">
        <v>425</v>
      </c>
    </row>
    <row r="13" spans="2:19" ht="89.25">
      <c r="B13" s="56" t="s">
        <v>813</v>
      </c>
      <c r="C13" s="195" t="s">
        <v>196</v>
      </c>
      <c r="D13" s="69" t="s">
        <v>749</v>
      </c>
      <c r="E13" s="53" t="s">
        <v>819</v>
      </c>
      <c r="F13" s="195"/>
      <c r="G13" s="55" t="s">
        <v>431</v>
      </c>
      <c r="H13" s="55" t="s">
        <v>422</v>
      </c>
      <c r="I13" s="55" t="s">
        <v>472</v>
      </c>
      <c r="J13" s="55" t="s">
        <v>618</v>
      </c>
      <c r="K13" s="57" t="s">
        <v>425</v>
      </c>
    </row>
    <row r="14" spans="2:19" ht="135.75" customHeight="1">
      <c r="B14" s="56" t="s">
        <v>813</v>
      </c>
      <c r="C14" s="195" t="s">
        <v>198</v>
      </c>
      <c r="D14" s="195" t="s">
        <v>820</v>
      </c>
      <c r="E14" s="55"/>
      <c r="F14" s="55"/>
      <c r="G14" s="55" t="s">
        <v>441</v>
      </c>
      <c r="H14" s="55" t="s">
        <v>442</v>
      </c>
      <c r="I14" s="60" t="s">
        <v>554</v>
      </c>
      <c r="J14" s="244" t="s">
        <v>821</v>
      </c>
      <c r="K14" s="57" t="s">
        <v>425</v>
      </c>
    </row>
    <row r="15" spans="2:19" ht="89.25">
      <c r="B15" s="56" t="s">
        <v>813</v>
      </c>
      <c r="C15" s="195" t="s">
        <v>198</v>
      </c>
      <c r="D15" s="195" t="s">
        <v>820</v>
      </c>
      <c r="E15" s="69" t="s">
        <v>822</v>
      </c>
      <c r="F15" s="55"/>
      <c r="G15" s="55" t="s">
        <v>447</v>
      </c>
      <c r="H15" s="55" t="s">
        <v>442</v>
      </c>
      <c r="I15" s="60" t="s">
        <v>554</v>
      </c>
      <c r="J15" s="57" t="s">
        <v>823</v>
      </c>
      <c r="K15" s="57" t="s">
        <v>425</v>
      </c>
    </row>
    <row r="16" spans="2:19" ht="89.25">
      <c r="B16" s="56" t="s">
        <v>813</v>
      </c>
      <c r="C16" s="195" t="s">
        <v>198</v>
      </c>
      <c r="D16" s="195" t="s">
        <v>824</v>
      </c>
      <c r="E16" s="55"/>
      <c r="F16" s="55"/>
      <c r="G16" s="55" t="s">
        <v>431</v>
      </c>
      <c r="H16" s="55" t="s">
        <v>422</v>
      </c>
      <c r="I16" s="60" t="s">
        <v>472</v>
      </c>
      <c r="J16" s="57" t="s">
        <v>618</v>
      </c>
      <c r="K16" s="57" t="s">
        <v>425</v>
      </c>
    </row>
    <row r="17" spans="2:11" ht="107.25" customHeight="1">
      <c r="B17" s="56" t="s">
        <v>813</v>
      </c>
      <c r="C17" s="195" t="s">
        <v>198</v>
      </c>
      <c r="D17" s="195" t="s">
        <v>824</v>
      </c>
      <c r="E17" s="56" t="s">
        <v>822</v>
      </c>
      <c r="F17" s="55"/>
      <c r="G17" s="55" t="s">
        <v>441</v>
      </c>
      <c r="H17" s="55" t="s">
        <v>442</v>
      </c>
      <c r="I17" s="60" t="s">
        <v>554</v>
      </c>
      <c r="J17" s="57" t="s">
        <v>825</v>
      </c>
      <c r="K17" s="57" t="s">
        <v>425</v>
      </c>
    </row>
    <row r="18" spans="2:11" ht="89.25">
      <c r="B18" s="56" t="s">
        <v>813</v>
      </c>
      <c r="C18" s="195" t="s">
        <v>198</v>
      </c>
      <c r="D18" s="56" t="s">
        <v>749</v>
      </c>
      <c r="E18" s="53" t="s">
        <v>817</v>
      </c>
      <c r="G18" s="55" t="s">
        <v>421</v>
      </c>
      <c r="H18" s="55" t="s">
        <v>422</v>
      </c>
      <c r="I18" s="55" t="s">
        <v>472</v>
      </c>
      <c r="J18" s="55" t="s">
        <v>434</v>
      </c>
      <c r="K18" s="57" t="s">
        <v>425</v>
      </c>
    </row>
    <row r="19" spans="2:11" ht="89.25">
      <c r="B19" s="56" t="s">
        <v>813</v>
      </c>
      <c r="C19" s="195" t="s">
        <v>449</v>
      </c>
      <c r="D19" s="69" t="s">
        <v>450</v>
      </c>
      <c r="E19" s="196"/>
      <c r="F19" s="55"/>
      <c r="G19" s="55" t="s">
        <v>421</v>
      </c>
      <c r="H19" s="55" t="s">
        <v>422</v>
      </c>
      <c r="I19" s="55" t="s">
        <v>472</v>
      </c>
      <c r="J19" s="55" t="s">
        <v>826</v>
      </c>
      <c r="K19" s="57" t="s">
        <v>425</v>
      </c>
    </row>
    <row r="20" spans="2:11" s="67" customFormat="1" ht="89.25">
      <c r="B20" s="56" t="s">
        <v>813</v>
      </c>
      <c r="C20" s="195" t="s">
        <v>449</v>
      </c>
      <c r="D20" s="69" t="s">
        <v>451</v>
      </c>
      <c r="E20" s="196"/>
      <c r="F20" s="57"/>
      <c r="G20" s="57" t="s">
        <v>421</v>
      </c>
      <c r="H20" s="57" t="s">
        <v>422</v>
      </c>
      <c r="I20" s="57" t="s">
        <v>472</v>
      </c>
      <c r="J20" s="57" t="s">
        <v>434</v>
      </c>
      <c r="K20" s="57" t="s">
        <v>425</v>
      </c>
    </row>
    <row r="21" spans="2:11" s="67" customFormat="1" ht="89.25">
      <c r="B21" s="56" t="s">
        <v>813</v>
      </c>
      <c r="C21" s="195" t="s">
        <v>449</v>
      </c>
      <c r="D21" s="56" t="s">
        <v>452</v>
      </c>
      <c r="E21" s="196"/>
      <c r="F21" s="57"/>
      <c r="G21" s="57" t="s">
        <v>421</v>
      </c>
      <c r="H21" s="57" t="s">
        <v>422</v>
      </c>
      <c r="I21" s="57" t="s">
        <v>472</v>
      </c>
      <c r="J21" s="57" t="s">
        <v>434</v>
      </c>
      <c r="K21" s="57" t="s">
        <v>425</v>
      </c>
    </row>
    <row r="22" spans="2:11" ht="89.25">
      <c r="B22" s="56" t="s">
        <v>813</v>
      </c>
      <c r="C22" s="55" t="s">
        <v>454</v>
      </c>
      <c r="D22" s="55"/>
      <c r="E22" s="55"/>
      <c r="F22" s="55"/>
      <c r="G22" s="55" t="s">
        <v>421</v>
      </c>
      <c r="H22" s="55" t="s">
        <v>422</v>
      </c>
      <c r="I22" s="55" t="s">
        <v>472</v>
      </c>
      <c r="J22" s="55" t="s">
        <v>434</v>
      </c>
      <c r="K22" s="57" t="s">
        <v>425</v>
      </c>
    </row>
    <row r="23" spans="2:11" ht="89.25">
      <c r="B23" s="56" t="s">
        <v>813</v>
      </c>
      <c r="C23" s="55" t="s">
        <v>455</v>
      </c>
      <c r="D23" s="55"/>
      <c r="E23" s="55"/>
      <c r="F23" s="55"/>
      <c r="G23" s="55" t="s">
        <v>421</v>
      </c>
      <c r="H23" s="55" t="s">
        <v>422</v>
      </c>
      <c r="I23" s="55" t="s">
        <v>472</v>
      </c>
      <c r="J23" s="55" t="s">
        <v>434</v>
      </c>
      <c r="K23" s="57" t="s">
        <v>425</v>
      </c>
    </row>
    <row r="24" spans="2:11" ht="89.25">
      <c r="B24" s="69" t="s">
        <v>813</v>
      </c>
      <c r="C24" s="53" t="s">
        <v>827</v>
      </c>
      <c r="D24" s="53" t="s">
        <v>615</v>
      </c>
      <c r="E24" s="55"/>
      <c r="F24" s="55"/>
      <c r="G24" s="55" t="s">
        <v>431</v>
      </c>
      <c r="H24" s="55" t="s">
        <v>422</v>
      </c>
      <c r="I24" s="60" t="s">
        <v>472</v>
      </c>
      <c r="J24" s="55" t="s">
        <v>618</v>
      </c>
      <c r="K24" s="57" t="s">
        <v>425</v>
      </c>
    </row>
    <row r="25" spans="2:11" ht="89.25">
      <c r="B25" s="69" t="s">
        <v>813</v>
      </c>
      <c r="C25" s="53" t="s">
        <v>828</v>
      </c>
      <c r="D25" s="53" t="s">
        <v>829</v>
      </c>
      <c r="E25" s="55"/>
      <c r="F25" s="55"/>
      <c r="G25" s="55" t="s">
        <v>441</v>
      </c>
      <c r="H25" s="55" t="s">
        <v>442</v>
      </c>
      <c r="I25" s="60" t="s">
        <v>554</v>
      </c>
      <c r="J25" s="53" t="s">
        <v>830</v>
      </c>
      <c r="K25" s="57" t="s">
        <v>425</v>
      </c>
    </row>
    <row r="26" spans="2:11" ht="89.25">
      <c r="B26" s="69" t="s">
        <v>813</v>
      </c>
      <c r="C26" s="53" t="s">
        <v>828</v>
      </c>
      <c r="D26" s="53" t="s">
        <v>831</v>
      </c>
      <c r="E26" s="55"/>
      <c r="F26" s="55"/>
      <c r="G26" s="55" t="s">
        <v>447</v>
      </c>
      <c r="H26" s="55" t="s">
        <v>442</v>
      </c>
      <c r="I26" s="60" t="s">
        <v>554</v>
      </c>
      <c r="J26" s="53" t="s">
        <v>832</v>
      </c>
      <c r="K26" s="57" t="s">
        <v>425</v>
      </c>
    </row>
    <row r="27" spans="2:11" ht="89.25">
      <c r="B27" s="56" t="s">
        <v>813</v>
      </c>
      <c r="C27" s="57" t="s">
        <v>456</v>
      </c>
      <c r="D27" s="55"/>
      <c r="E27" s="55"/>
      <c r="F27" s="55"/>
      <c r="G27" s="55" t="s">
        <v>431</v>
      </c>
      <c r="H27" s="55" t="s">
        <v>422</v>
      </c>
      <c r="I27" s="55" t="s">
        <v>472</v>
      </c>
      <c r="J27" s="55" t="s">
        <v>618</v>
      </c>
      <c r="K27" s="57" t="s">
        <v>425</v>
      </c>
    </row>
    <row r="28" spans="2:11" s="180" customFormat="1" ht="107.45" customHeight="1">
      <c r="B28" s="69" t="s">
        <v>813</v>
      </c>
      <c r="C28" s="53" t="s">
        <v>833</v>
      </c>
      <c r="D28" s="53"/>
      <c r="E28" s="53"/>
      <c r="F28" s="53"/>
      <c r="G28" s="53" t="s">
        <v>834</v>
      </c>
      <c r="H28" s="53"/>
      <c r="I28" s="53" t="s">
        <v>835</v>
      </c>
      <c r="J28" s="53" t="s">
        <v>836</v>
      </c>
      <c r="K28" s="53" t="s">
        <v>787</v>
      </c>
    </row>
    <row r="29" spans="2:11" ht="153">
      <c r="B29" s="56" t="s">
        <v>813</v>
      </c>
      <c r="C29" s="55" t="s">
        <v>457</v>
      </c>
      <c r="D29" s="55"/>
      <c r="E29" s="55"/>
      <c r="F29" s="55"/>
      <c r="G29" s="60" t="s">
        <v>837</v>
      </c>
      <c r="H29" s="55" t="s">
        <v>442</v>
      </c>
      <c r="I29" s="60" t="s">
        <v>554</v>
      </c>
      <c r="J29" s="60" t="s">
        <v>838</v>
      </c>
      <c r="K29" s="57" t="s">
        <v>425</v>
      </c>
    </row>
    <row r="30" spans="2:11" ht="111.75" customHeight="1">
      <c r="B30" s="56" t="s">
        <v>813</v>
      </c>
      <c r="C30" s="57" t="s">
        <v>458</v>
      </c>
      <c r="D30" s="55"/>
      <c r="E30" s="55"/>
      <c r="F30" s="55"/>
      <c r="G30" s="55" t="s">
        <v>441</v>
      </c>
      <c r="H30" s="55" t="s">
        <v>442</v>
      </c>
      <c r="I30" s="60" t="s">
        <v>554</v>
      </c>
      <c r="J30" s="55" t="s">
        <v>839</v>
      </c>
      <c r="K30" s="57" t="s">
        <v>425</v>
      </c>
    </row>
    <row r="31" spans="2:11" ht="119.25" customHeight="1">
      <c r="B31" s="56" t="s">
        <v>813</v>
      </c>
      <c r="C31" s="55" t="s">
        <v>459</v>
      </c>
      <c r="D31" s="55"/>
      <c r="E31" s="55"/>
      <c r="F31" s="55"/>
      <c r="G31" s="55" t="s">
        <v>441</v>
      </c>
      <c r="H31" s="55" t="s">
        <v>442</v>
      </c>
      <c r="I31" s="60" t="s">
        <v>554</v>
      </c>
      <c r="J31" s="53" t="s">
        <v>840</v>
      </c>
      <c r="K31" s="57" t="s">
        <v>425</v>
      </c>
    </row>
    <row r="32" spans="2:11" ht="89.25">
      <c r="B32" s="56" t="s">
        <v>813</v>
      </c>
      <c r="C32" s="56" t="s">
        <v>460</v>
      </c>
      <c r="D32" s="56" t="s">
        <v>619</v>
      </c>
      <c r="E32" s="55"/>
      <c r="F32" s="55"/>
      <c r="G32" s="55" t="s">
        <v>441</v>
      </c>
      <c r="H32" s="55" t="s">
        <v>442</v>
      </c>
      <c r="I32" s="60" t="s">
        <v>554</v>
      </c>
      <c r="J32" s="53" t="s">
        <v>841</v>
      </c>
      <c r="K32" s="57" t="s">
        <v>425</v>
      </c>
    </row>
    <row r="33" spans="2:11" ht="89.25">
      <c r="B33" s="56" t="s">
        <v>813</v>
      </c>
      <c r="C33" s="56" t="s">
        <v>463</v>
      </c>
      <c r="D33" s="56" t="s">
        <v>464</v>
      </c>
      <c r="E33" s="55"/>
      <c r="F33" s="55"/>
      <c r="G33" s="55" t="s">
        <v>447</v>
      </c>
      <c r="H33" s="55" t="s">
        <v>442</v>
      </c>
      <c r="I33" s="60" t="s">
        <v>554</v>
      </c>
      <c r="J33" s="53" t="s">
        <v>842</v>
      </c>
      <c r="K33" s="57" t="s">
        <v>425</v>
      </c>
    </row>
    <row r="34" spans="2:11" ht="89.25">
      <c r="B34" s="56" t="s">
        <v>813</v>
      </c>
      <c r="C34" s="55" t="s">
        <v>465</v>
      </c>
      <c r="D34" s="55"/>
      <c r="E34" s="55"/>
      <c r="F34" s="55"/>
      <c r="G34" s="55" t="s">
        <v>447</v>
      </c>
      <c r="H34" s="55" t="s">
        <v>442</v>
      </c>
      <c r="I34" s="60" t="s">
        <v>554</v>
      </c>
      <c r="J34" s="53" t="s">
        <v>843</v>
      </c>
      <c r="K34" s="57" t="s">
        <v>425</v>
      </c>
    </row>
    <row r="35" spans="2:11" ht="89.25">
      <c r="B35" s="56" t="s">
        <v>813</v>
      </c>
      <c r="C35" s="55" t="s">
        <v>466</v>
      </c>
      <c r="D35" s="56" t="s">
        <v>467</v>
      </c>
      <c r="E35" s="56" t="s">
        <v>468</v>
      </c>
      <c r="F35" s="55"/>
      <c r="G35" s="55" t="s">
        <v>431</v>
      </c>
      <c r="H35" s="55" t="s">
        <v>422</v>
      </c>
      <c r="I35" s="55" t="s">
        <v>472</v>
      </c>
      <c r="J35" s="53" t="s">
        <v>844</v>
      </c>
      <c r="K35" s="57" t="s">
        <v>425</v>
      </c>
    </row>
    <row r="36" spans="2:11" s="180" customFormat="1" ht="89.25">
      <c r="B36" s="69" t="s">
        <v>813</v>
      </c>
      <c r="C36" s="53" t="s">
        <v>845</v>
      </c>
      <c r="D36" s="53"/>
      <c r="E36" s="53"/>
      <c r="F36" s="53"/>
      <c r="G36" s="53" t="s">
        <v>447</v>
      </c>
      <c r="H36" s="53" t="s">
        <v>442</v>
      </c>
      <c r="I36" s="53" t="s">
        <v>554</v>
      </c>
      <c r="J36" s="53" t="s">
        <v>453</v>
      </c>
      <c r="K36" s="53" t="s">
        <v>787</v>
      </c>
    </row>
    <row r="37" spans="2:11" s="180" customFormat="1" ht="89.25">
      <c r="B37" s="69" t="s">
        <v>813</v>
      </c>
      <c r="C37" s="53" t="s">
        <v>695</v>
      </c>
      <c r="D37" s="53"/>
      <c r="E37" s="53"/>
      <c r="F37" s="53"/>
      <c r="G37" s="53" t="s">
        <v>447</v>
      </c>
      <c r="H37" s="53" t="s">
        <v>442</v>
      </c>
      <c r="I37" s="53" t="s">
        <v>554</v>
      </c>
      <c r="J37" s="53" t="s">
        <v>453</v>
      </c>
      <c r="K37" s="53" t="s">
        <v>787</v>
      </c>
    </row>
    <row r="38" spans="2:11" s="180" customFormat="1" ht="89.25">
      <c r="B38" s="69" t="s">
        <v>813</v>
      </c>
      <c r="C38" s="53" t="s">
        <v>696</v>
      </c>
      <c r="D38" s="53"/>
      <c r="E38" s="53"/>
      <c r="F38" s="53"/>
      <c r="G38" s="53" t="s">
        <v>447</v>
      </c>
      <c r="H38" s="53" t="s">
        <v>442</v>
      </c>
      <c r="I38" s="53" t="s">
        <v>554</v>
      </c>
      <c r="J38" s="53" t="s">
        <v>453</v>
      </c>
      <c r="K38" s="53" t="s">
        <v>787</v>
      </c>
    </row>
    <row r="39" spans="2:11" s="180" customFormat="1" ht="89.25">
      <c r="B39" s="69" t="s">
        <v>813</v>
      </c>
      <c r="C39" s="53" t="s">
        <v>623</v>
      </c>
      <c r="D39" s="53"/>
      <c r="E39" s="53"/>
      <c r="F39" s="53"/>
      <c r="G39" s="53" t="s">
        <v>447</v>
      </c>
      <c r="H39" s="53" t="s">
        <v>442</v>
      </c>
      <c r="I39" s="53" t="s">
        <v>554</v>
      </c>
      <c r="J39" s="53" t="s">
        <v>453</v>
      </c>
      <c r="K39" s="53" t="s">
        <v>787</v>
      </c>
    </row>
    <row r="40" spans="2:11" s="180" customFormat="1" ht="89.25">
      <c r="B40" s="69" t="s">
        <v>813</v>
      </c>
      <c r="C40" s="53" t="s">
        <v>471</v>
      </c>
      <c r="D40" s="53"/>
      <c r="E40" s="53"/>
      <c r="F40" s="53"/>
      <c r="G40" s="53" t="s">
        <v>431</v>
      </c>
      <c r="H40" s="53" t="s">
        <v>422</v>
      </c>
      <c r="I40" s="53" t="s">
        <v>472</v>
      </c>
      <c r="J40" s="53" t="s">
        <v>618</v>
      </c>
      <c r="K40" s="53" t="s">
        <v>787</v>
      </c>
    </row>
    <row r="41" spans="2:11" ht="89.25">
      <c r="B41" s="56" t="s">
        <v>813</v>
      </c>
      <c r="C41" s="55" t="s">
        <v>624</v>
      </c>
      <c r="D41" s="55"/>
      <c r="E41" s="55"/>
      <c r="F41" s="55"/>
      <c r="G41" s="55" t="s">
        <v>447</v>
      </c>
      <c r="H41" s="55" t="s">
        <v>442</v>
      </c>
      <c r="I41" s="60" t="s">
        <v>554</v>
      </c>
      <c r="J41" s="55" t="s">
        <v>453</v>
      </c>
      <c r="K41" s="57" t="s">
        <v>425</v>
      </c>
    </row>
    <row r="42" spans="2:11" ht="89.25">
      <c r="B42" s="56" t="s">
        <v>813</v>
      </c>
      <c r="C42" s="55" t="s">
        <v>846</v>
      </c>
      <c r="D42" s="55"/>
      <c r="E42" s="55"/>
      <c r="F42" s="55"/>
      <c r="G42" s="55" t="s">
        <v>431</v>
      </c>
      <c r="H42" s="55" t="s">
        <v>422</v>
      </c>
      <c r="I42" s="60" t="s">
        <v>472</v>
      </c>
      <c r="J42" s="55" t="s">
        <v>618</v>
      </c>
      <c r="K42" s="57" t="s">
        <v>425</v>
      </c>
    </row>
    <row r="43" spans="2:11" ht="89.25">
      <c r="B43" s="56" t="s">
        <v>813</v>
      </c>
      <c r="C43" s="55" t="s">
        <v>796</v>
      </c>
      <c r="D43" s="55"/>
      <c r="E43" s="55"/>
      <c r="F43" s="55"/>
      <c r="G43" s="55" t="s">
        <v>421</v>
      </c>
      <c r="H43" s="55" t="s">
        <v>422</v>
      </c>
      <c r="I43" s="60" t="s">
        <v>472</v>
      </c>
      <c r="J43" s="55" t="s">
        <v>434</v>
      </c>
      <c r="K43" s="57" t="s">
        <v>425</v>
      </c>
    </row>
    <row r="44" spans="2:11" ht="89.25">
      <c r="B44" s="56" t="s">
        <v>813</v>
      </c>
      <c r="C44" s="55" t="s">
        <v>626</v>
      </c>
      <c r="D44" s="55"/>
      <c r="E44" s="55"/>
      <c r="F44" s="55"/>
      <c r="G44" s="55" t="s">
        <v>447</v>
      </c>
      <c r="H44" s="55" t="s">
        <v>442</v>
      </c>
      <c r="I44" s="60" t="s">
        <v>554</v>
      </c>
      <c r="J44" s="55" t="s">
        <v>847</v>
      </c>
      <c r="K44" s="57" t="s">
        <v>425</v>
      </c>
    </row>
    <row r="45" spans="2:11" ht="89.25">
      <c r="B45" s="56" t="s">
        <v>813</v>
      </c>
      <c r="C45" s="55" t="s">
        <v>475</v>
      </c>
      <c r="D45" s="55"/>
      <c r="E45" s="55"/>
      <c r="F45" s="55"/>
      <c r="G45" s="55" t="s">
        <v>421</v>
      </c>
      <c r="H45" s="55" t="s">
        <v>422</v>
      </c>
      <c r="I45" s="60" t="s">
        <v>472</v>
      </c>
      <c r="J45" s="55" t="s">
        <v>434</v>
      </c>
      <c r="K45" s="57" t="s">
        <v>425</v>
      </c>
    </row>
    <row r="46" spans="2:11" ht="89.25">
      <c r="B46" s="56" t="s">
        <v>813</v>
      </c>
      <c r="C46" s="55" t="s">
        <v>476</v>
      </c>
      <c r="D46" s="55"/>
      <c r="E46" s="55"/>
      <c r="F46" s="55"/>
      <c r="G46" s="55" t="s">
        <v>431</v>
      </c>
      <c r="H46" s="55" t="s">
        <v>422</v>
      </c>
      <c r="I46" s="60" t="s">
        <v>472</v>
      </c>
      <c r="J46" s="55" t="s">
        <v>848</v>
      </c>
      <c r="K46" s="57" t="s">
        <v>425</v>
      </c>
    </row>
    <row r="47" spans="2:11" s="67" customFormat="1" ht="89.25">
      <c r="B47" s="56" t="s">
        <v>813</v>
      </c>
      <c r="C47" s="53" t="s">
        <v>849</v>
      </c>
      <c r="D47" s="57"/>
      <c r="E47" s="57"/>
      <c r="F47" s="57"/>
      <c r="G47" s="57" t="s">
        <v>447</v>
      </c>
      <c r="H47" s="57" t="s">
        <v>442</v>
      </c>
      <c r="I47" s="53" t="s">
        <v>554</v>
      </c>
      <c r="J47" s="57" t="s">
        <v>453</v>
      </c>
      <c r="K47" s="57" t="s">
        <v>425</v>
      </c>
    </row>
    <row r="48" spans="2:11" ht="89.25">
      <c r="B48" s="56" t="s">
        <v>813</v>
      </c>
      <c r="C48" s="57" t="s">
        <v>850</v>
      </c>
      <c r="D48" s="55"/>
      <c r="E48" s="55"/>
      <c r="F48" s="55"/>
      <c r="G48" s="55" t="s">
        <v>447</v>
      </c>
      <c r="H48" s="55" t="s">
        <v>442</v>
      </c>
      <c r="I48" s="60" t="s">
        <v>554</v>
      </c>
      <c r="J48" s="55" t="s">
        <v>453</v>
      </c>
      <c r="K48" s="57" t="s">
        <v>425</v>
      </c>
    </row>
    <row r="49" spans="2:11" ht="89.25">
      <c r="B49" s="56" t="s">
        <v>813</v>
      </c>
      <c r="C49" s="57" t="s">
        <v>479</v>
      </c>
      <c r="D49" s="55"/>
      <c r="E49" s="55"/>
      <c r="F49" s="55"/>
      <c r="G49" s="55" t="s">
        <v>431</v>
      </c>
      <c r="H49" s="55" t="s">
        <v>422</v>
      </c>
      <c r="I49" s="60" t="s">
        <v>472</v>
      </c>
      <c r="J49" s="55" t="s">
        <v>701</v>
      </c>
      <c r="K49" s="57" t="s">
        <v>425</v>
      </c>
    </row>
    <row r="50" spans="2:11" ht="89.25">
      <c r="B50" s="56" t="s">
        <v>813</v>
      </c>
      <c r="C50" s="57" t="s">
        <v>480</v>
      </c>
      <c r="D50" s="55"/>
      <c r="E50" s="55"/>
      <c r="F50" s="55"/>
      <c r="G50" s="55" t="s">
        <v>431</v>
      </c>
      <c r="H50" s="55" t="s">
        <v>422</v>
      </c>
      <c r="I50" s="55" t="s">
        <v>472</v>
      </c>
      <c r="J50" s="55" t="s">
        <v>618</v>
      </c>
      <c r="K50" s="57" t="s">
        <v>425</v>
      </c>
    </row>
    <row r="51" spans="2:11" ht="89.25">
      <c r="B51" s="56" t="s">
        <v>813</v>
      </c>
      <c r="C51" s="57" t="s">
        <v>481</v>
      </c>
      <c r="D51" s="55"/>
      <c r="E51" s="55"/>
      <c r="F51" s="55"/>
      <c r="G51" s="55" t="s">
        <v>447</v>
      </c>
      <c r="H51" s="55" t="s">
        <v>442</v>
      </c>
      <c r="I51" s="60" t="s">
        <v>554</v>
      </c>
      <c r="J51" s="55" t="s">
        <v>851</v>
      </c>
      <c r="K51" s="57" t="s">
        <v>425</v>
      </c>
    </row>
    <row r="52" spans="2:11" ht="89.25">
      <c r="B52" s="56" t="s">
        <v>813</v>
      </c>
      <c r="C52" s="53" t="s">
        <v>483</v>
      </c>
      <c r="D52" s="55"/>
      <c r="E52" s="55"/>
      <c r="F52" s="55"/>
      <c r="G52" s="55" t="s">
        <v>447</v>
      </c>
      <c r="H52" s="55" t="s">
        <v>442</v>
      </c>
      <c r="I52" s="60" t="s">
        <v>554</v>
      </c>
      <c r="J52" s="53" t="s">
        <v>852</v>
      </c>
      <c r="K52" s="57" t="s">
        <v>425</v>
      </c>
    </row>
    <row r="53" spans="2:11" ht="89.25">
      <c r="B53" s="56" t="s">
        <v>813</v>
      </c>
      <c r="C53" s="53" t="s">
        <v>490</v>
      </c>
      <c r="D53" s="55"/>
      <c r="E53" s="55"/>
      <c r="F53" s="55"/>
      <c r="G53" s="55" t="s">
        <v>431</v>
      </c>
      <c r="H53" s="55" t="s">
        <v>422</v>
      </c>
      <c r="I53" s="55" t="s">
        <v>472</v>
      </c>
      <c r="J53" s="55" t="s">
        <v>618</v>
      </c>
      <c r="K53" s="57" t="s">
        <v>425</v>
      </c>
    </row>
    <row r="54" spans="2:11" ht="89.25">
      <c r="B54" s="56" t="s">
        <v>813</v>
      </c>
      <c r="C54" s="53" t="s">
        <v>758</v>
      </c>
      <c r="D54" s="55"/>
      <c r="E54" s="55"/>
      <c r="F54" s="55"/>
      <c r="G54" s="55" t="s">
        <v>431</v>
      </c>
      <c r="H54" s="55" t="s">
        <v>422</v>
      </c>
      <c r="I54" s="55" t="s">
        <v>472</v>
      </c>
      <c r="J54" s="55" t="s">
        <v>618</v>
      </c>
      <c r="K54" s="57" t="s">
        <v>425</v>
      </c>
    </row>
    <row r="55" spans="2:11" ht="89.25">
      <c r="B55" s="56" t="s">
        <v>813</v>
      </c>
      <c r="C55" s="53" t="s">
        <v>853</v>
      </c>
      <c r="D55" s="55"/>
      <c r="E55" s="55"/>
      <c r="F55" s="55"/>
      <c r="G55" s="57" t="s">
        <v>431</v>
      </c>
      <c r="H55" s="55" t="s">
        <v>422</v>
      </c>
      <c r="I55" s="55" t="s">
        <v>472</v>
      </c>
      <c r="J55" s="55" t="s">
        <v>618</v>
      </c>
      <c r="K55" s="57" t="s">
        <v>425</v>
      </c>
    </row>
    <row r="56" spans="2:11" s="67" customFormat="1" ht="102.75" customHeight="1">
      <c r="B56" s="56" t="s">
        <v>813</v>
      </c>
      <c r="C56" s="53" t="s">
        <v>637</v>
      </c>
      <c r="D56" s="57" t="s">
        <v>854</v>
      </c>
      <c r="E56" s="57"/>
      <c r="F56" s="57"/>
      <c r="G56" s="57" t="s">
        <v>855</v>
      </c>
      <c r="H56" s="57" t="s">
        <v>422</v>
      </c>
      <c r="I56" s="57" t="s">
        <v>472</v>
      </c>
      <c r="J56" s="57" t="s">
        <v>856</v>
      </c>
      <c r="K56" s="57" t="s">
        <v>425</v>
      </c>
    </row>
    <row r="57" spans="2:11" s="67" customFormat="1" ht="89.25">
      <c r="B57" s="56" t="s">
        <v>813</v>
      </c>
      <c r="C57" s="57" t="s">
        <v>495</v>
      </c>
      <c r="D57" s="53" t="s">
        <v>827</v>
      </c>
      <c r="E57" s="57" t="s">
        <v>854</v>
      </c>
      <c r="F57" s="57"/>
      <c r="G57" s="57" t="s">
        <v>857</v>
      </c>
      <c r="H57" s="57" t="s">
        <v>422</v>
      </c>
      <c r="I57" s="57" t="s">
        <v>472</v>
      </c>
      <c r="J57" s="57" t="s">
        <v>858</v>
      </c>
      <c r="K57" s="57" t="s">
        <v>425</v>
      </c>
    </row>
    <row r="58" spans="2:11" s="180" customFormat="1" ht="89.25">
      <c r="B58" s="69" t="s">
        <v>813</v>
      </c>
      <c r="C58" s="53" t="s">
        <v>495</v>
      </c>
      <c r="D58" s="53" t="s">
        <v>828</v>
      </c>
      <c r="E58" s="53" t="s">
        <v>854</v>
      </c>
      <c r="F58" s="53"/>
      <c r="G58" s="53" t="s">
        <v>859</v>
      </c>
      <c r="H58" s="53" t="s">
        <v>442</v>
      </c>
      <c r="I58" s="53" t="s">
        <v>554</v>
      </c>
      <c r="J58" s="53" t="s">
        <v>860</v>
      </c>
      <c r="K58" s="53" t="s">
        <v>787</v>
      </c>
    </row>
    <row r="59" spans="2:11" s="67" customFormat="1" ht="89.25">
      <c r="B59" s="56" t="s">
        <v>813</v>
      </c>
      <c r="C59" s="57" t="s">
        <v>497</v>
      </c>
      <c r="D59" s="53" t="s">
        <v>854</v>
      </c>
      <c r="E59" s="57"/>
      <c r="F59" s="57"/>
      <c r="G59" s="57" t="s">
        <v>447</v>
      </c>
      <c r="H59" s="57" t="s">
        <v>442</v>
      </c>
      <c r="I59" s="53" t="s">
        <v>554</v>
      </c>
      <c r="J59" s="57" t="s">
        <v>861</v>
      </c>
      <c r="K59" s="57" t="s">
        <v>425</v>
      </c>
    </row>
    <row r="60" spans="2:11" ht="106.5" customHeight="1">
      <c r="B60" s="56" t="s">
        <v>813</v>
      </c>
      <c r="C60" s="60" t="s">
        <v>637</v>
      </c>
      <c r="D60" s="57" t="s">
        <v>862</v>
      </c>
      <c r="E60" s="55"/>
      <c r="F60" s="55"/>
      <c r="G60" s="55" t="s">
        <v>431</v>
      </c>
      <c r="H60" s="55" t="s">
        <v>422</v>
      </c>
      <c r="I60" s="60" t="s">
        <v>472</v>
      </c>
      <c r="J60" s="53" t="s">
        <v>1867</v>
      </c>
      <c r="K60" s="57" t="s">
        <v>425</v>
      </c>
    </row>
    <row r="61" spans="2:11" ht="89.25">
      <c r="B61" s="56" t="s">
        <v>813</v>
      </c>
      <c r="C61" s="55" t="s">
        <v>495</v>
      </c>
      <c r="D61" s="53" t="s">
        <v>827</v>
      </c>
      <c r="E61" s="57" t="s">
        <v>862</v>
      </c>
      <c r="F61" s="55"/>
      <c r="G61" s="55" t="s">
        <v>441</v>
      </c>
      <c r="H61" s="55" t="s">
        <v>442</v>
      </c>
      <c r="I61" s="60" t="s">
        <v>554</v>
      </c>
      <c r="J61" s="53" t="s">
        <v>863</v>
      </c>
      <c r="K61" s="57" t="s">
        <v>425</v>
      </c>
    </row>
    <row r="62" spans="2:11" ht="89.25">
      <c r="B62" s="56" t="s">
        <v>813</v>
      </c>
      <c r="C62" s="55" t="s">
        <v>495</v>
      </c>
      <c r="D62" s="53" t="s">
        <v>828</v>
      </c>
      <c r="E62" s="57" t="s">
        <v>862</v>
      </c>
      <c r="F62" s="55"/>
      <c r="G62" s="55" t="s">
        <v>447</v>
      </c>
      <c r="H62" s="55" t="s">
        <v>442</v>
      </c>
      <c r="I62" s="60" t="s">
        <v>554</v>
      </c>
      <c r="J62" s="53" t="s">
        <v>1868</v>
      </c>
      <c r="K62" s="57" t="s">
        <v>425</v>
      </c>
    </row>
    <row r="63" spans="2:11" s="67" customFormat="1" ht="89.25">
      <c r="B63" s="56" t="s">
        <v>813</v>
      </c>
      <c r="C63" s="57" t="s">
        <v>497</v>
      </c>
      <c r="D63" s="57" t="s">
        <v>862</v>
      </c>
      <c r="E63" s="57"/>
      <c r="F63" s="57"/>
      <c r="G63" s="57" t="s">
        <v>447</v>
      </c>
      <c r="H63" s="57" t="s">
        <v>442</v>
      </c>
      <c r="I63" s="53" t="s">
        <v>554</v>
      </c>
      <c r="J63" s="57" t="s">
        <v>861</v>
      </c>
      <c r="K63" s="57" t="s">
        <v>425</v>
      </c>
    </row>
    <row r="64" spans="2:11" s="67" customFormat="1" ht="126.75" customHeight="1">
      <c r="B64" s="56" t="s">
        <v>813</v>
      </c>
      <c r="C64" s="57" t="s">
        <v>498</v>
      </c>
      <c r="D64" s="57"/>
      <c r="E64" s="57"/>
      <c r="F64" s="57"/>
      <c r="G64" s="57" t="s">
        <v>421</v>
      </c>
      <c r="H64" s="57" t="s">
        <v>422</v>
      </c>
      <c r="I64" s="57" t="s">
        <v>472</v>
      </c>
      <c r="J64" s="57" t="s">
        <v>864</v>
      </c>
      <c r="K64" s="57" t="s">
        <v>425</v>
      </c>
    </row>
    <row r="65" spans="2:11" ht="123.6" customHeight="1">
      <c r="B65" s="56" t="s">
        <v>813</v>
      </c>
      <c r="C65" s="55" t="s">
        <v>499</v>
      </c>
      <c r="D65" s="55"/>
      <c r="E65" s="55"/>
      <c r="F65" s="55"/>
      <c r="G65" s="55" t="s">
        <v>421</v>
      </c>
      <c r="H65" s="55" t="s">
        <v>422</v>
      </c>
      <c r="I65" s="55" t="s">
        <v>472</v>
      </c>
      <c r="J65" s="53" t="s">
        <v>865</v>
      </c>
      <c r="K65" s="57" t="s">
        <v>425</v>
      </c>
    </row>
    <row r="66" spans="2:11" ht="89.25">
      <c r="B66" s="56" t="s">
        <v>813</v>
      </c>
      <c r="C66" s="55" t="s">
        <v>501</v>
      </c>
      <c r="D66" s="55"/>
      <c r="E66" s="55"/>
      <c r="F66" s="55"/>
      <c r="G66" s="55" t="s">
        <v>421</v>
      </c>
      <c r="H66" s="55" t="s">
        <v>422</v>
      </c>
      <c r="I66" s="55" t="s">
        <v>472</v>
      </c>
      <c r="J66" s="55" t="s">
        <v>434</v>
      </c>
      <c r="K66" s="57" t="s">
        <v>425</v>
      </c>
    </row>
    <row r="67" spans="2:11" ht="89.25">
      <c r="B67" s="56" t="s">
        <v>813</v>
      </c>
      <c r="C67" s="55" t="s">
        <v>503</v>
      </c>
      <c r="D67" s="55"/>
      <c r="E67" s="55"/>
      <c r="F67" s="55"/>
      <c r="G67" s="55" t="s">
        <v>421</v>
      </c>
      <c r="H67" s="55" t="s">
        <v>422</v>
      </c>
      <c r="I67" s="55" t="s">
        <v>472</v>
      </c>
      <c r="J67" s="55" t="s">
        <v>866</v>
      </c>
      <c r="K67" s="57" t="s">
        <v>425</v>
      </c>
    </row>
    <row r="68" spans="2:11" ht="89.25">
      <c r="B68" s="56" t="s">
        <v>813</v>
      </c>
      <c r="C68" s="53" t="s">
        <v>710</v>
      </c>
      <c r="D68" s="55"/>
      <c r="E68" s="55"/>
      <c r="F68" s="55"/>
      <c r="G68" s="55" t="s">
        <v>431</v>
      </c>
      <c r="H68" s="55" t="s">
        <v>422</v>
      </c>
      <c r="I68" s="55" t="s">
        <v>472</v>
      </c>
      <c r="J68" s="55" t="s">
        <v>867</v>
      </c>
      <c r="K68" s="57" t="s">
        <v>425</v>
      </c>
    </row>
    <row r="69" spans="2:11" ht="89.25">
      <c r="B69" s="56" t="s">
        <v>813</v>
      </c>
      <c r="C69" s="55" t="s">
        <v>510</v>
      </c>
      <c r="D69" s="55"/>
      <c r="E69" s="55"/>
      <c r="F69" s="55"/>
      <c r="G69" s="55" t="s">
        <v>421</v>
      </c>
      <c r="H69" s="55" t="s">
        <v>422</v>
      </c>
      <c r="I69" s="55" t="s">
        <v>472</v>
      </c>
      <c r="J69" s="55" t="s">
        <v>434</v>
      </c>
      <c r="K69" s="57" t="s">
        <v>425</v>
      </c>
    </row>
    <row r="70" spans="2:11" ht="89.25">
      <c r="B70" s="56" t="s">
        <v>813</v>
      </c>
      <c r="C70" s="55" t="s">
        <v>511</v>
      </c>
      <c r="D70" s="55"/>
      <c r="E70" s="55"/>
      <c r="F70" s="55"/>
      <c r="G70" s="55" t="s">
        <v>421</v>
      </c>
      <c r="H70" s="55" t="s">
        <v>422</v>
      </c>
      <c r="I70" s="55" t="s">
        <v>472</v>
      </c>
      <c r="J70" s="55" t="s">
        <v>434</v>
      </c>
      <c r="K70" s="57" t="s">
        <v>425</v>
      </c>
    </row>
    <row r="71" spans="2:11" ht="89.25">
      <c r="B71" s="56" t="s">
        <v>813</v>
      </c>
      <c r="C71" s="60" t="s">
        <v>513</v>
      </c>
      <c r="D71" s="55"/>
      <c r="E71" s="55"/>
      <c r="F71" s="55"/>
      <c r="G71" s="55" t="s">
        <v>421</v>
      </c>
      <c r="H71" s="55" t="s">
        <v>422</v>
      </c>
      <c r="I71" s="55" t="s">
        <v>472</v>
      </c>
      <c r="J71" s="53" t="s">
        <v>868</v>
      </c>
      <c r="K71" s="57" t="s">
        <v>425</v>
      </c>
    </row>
    <row r="72" spans="2:11" s="67" customFormat="1" ht="89.25">
      <c r="B72" s="56" t="s">
        <v>813</v>
      </c>
      <c r="C72" s="53" t="s">
        <v>869</v>
      </c>
      <c r="D72" s="57"/>
      <c r="E72" s="57"/>
      <c r="F72" s="57"/>
      <c r="G72" s="57" t="s">
        <v>421</v>
      </c>
      <c r="H72" s="57" t="s">
        <v>422</v>
      </c>
      <c r="I72" s="57" t="s">
        <v>472</v>
      </c>
      <c r="J72" s="53" t="s">
        <v>870</v>
      </c>
      <c r="K72" s="57" t="s">
        <v>425</v>
      </c>
    </row>
    <row r="73" spans="2:11" s="67" customFormat="1" ht="89.25">
      <c r="B73" s="56" t="s">
        <v>813</v>
      </c>
      <c r="C73" s="53" t="s">
        <v>515</v>
      </c>
      <c r="D73" s="57"/>
      <c r="E73" s="57"/>
      <c r="F73" s="57"/>
      <c r="G73" s="57" t="s">
        <v>421</v>
      </c>
      <c r="H73" s="57" t="s">
        <v>422</v>
      </c>
      <c r="I73" s="57" t="s">
        <v>472</v>
      </c>
      <c r="J73" s="57" t="s">
        <v>434</v>
      </c>
      <c r="K73" s="57" t="s">
        <v>425</v>
      </c>
    </row>
    <row r="74" spans="2:11" ht="89.25">
      <c r="B74" s="56" t="s">
        <v>813</v>
      </c>
      <c r="C74" s="55" t="s">
        <v>516</v>
      </c>
      <c r="D74" s="55"/>
      <c r="E74" s="55"/>
      <c r="F74" s="55"/>
      <c r="G74" s="55" t="s">
        <v>421</v>
      </c>
      <c r="H74" s="55" t="s">
        <v>422</v>
      </c>
      <c r="I74" s="55" t="s">
        <v>472</v>
      </c>
      <c r="J74" s="55" t="s">
        <v>434</v>
      </c>
      <c r="K74" s="57" t="s">
        <v>425</v>
      </c>
    </row>
    <row r="75" spans="2:11" ht="89.25">
      <c r="B75" s="56" t="s">
        <v>813</v>
      </c>
      <c r="C75" s="53" t="s">
        <v>871</v>
      </c>
      <c r="D75" s="55"/>
      <c r="E75" s="55"/>
      <c r="F75" s="55"/>
      <c r="G75" s="55" t="s">
        <v>431</v>
      </c>
      <c r="H75" s="55" t="s">
        <v>422</v>
      </c>
      <c r="I75" s="55" t="s">
        <v>472</v>
      </c>
      <c r="J75" s="55" t="s">
        <v>618</v>
      </c>
      <c r="K75" s="57" t="s">
        <v>425</v>
      </c>
    </row>
    <row r="76" spans="2:11" s="180" customFormat="1" ht="89.25">
      <c r="B76" s="69" t="s">
        <v>813</v>
      </c>
      <c r="C76" s="53" t="s">
        <v>520</v>
      </c>
      <c r="D76" s="53"/>
      <c r="E76" s="53"/>
      <c r="F76" s="53"/>
      <c r="G76" s="53" t="s">
        <v>431</v>
      </c>
      <c r="H76" s="53" t="s">
        <v>422</v>
      </c>
      <c r="I76" s="53" t="s">
        <v>472</v>
      </c>
      <c r="J76" s="53" t="s">
        <v>713</v>
      </c>
      <c r="K76" s="53" t="s">
        <v>787</v>
      </c>
    </row>
    <row r="77" spans="2:11" ht="89.25">
      <c r="B77" s="56" t="s">
        <v>813</v>
      </c>
      <c r="C77" s="55" t="s">
        <v>521</v>
      </c>
      <c r="D77" s="55"/>
      <c r="E77" s="55"/>
      <c r="F77" s="55"/>
      <c r="G77" s="55" t="s">
        <v>421</v>
      </c>
      <c r="H77" s="55" t="s">
        <v>422</v>
      </c>
      <c r="I77" s="55" t="s">
        <v>472</v>
      </c>
      <c r="J77" s="55" t="s">
        <v>434</v>
      </c>
      <c r="K77" s="57" t="s">
        <v>425</v>
      </c>
    </row>
    <row r="78" spans="2:11" s="67" customFormat="1" ht="89.25">
      <c r="B78" s="56" t="s">
        <v>813</v>
      </c>
      <c r="C78" s="53" t="s">
        <v>648</v>
      </c>
      <c r="D78" s="57"/>
      <c r="E78" s="57"/>
      <c r="F78" s="57"/>
      <c r="G78" s="57" t="s">
        <v>421</v>
      </c>
      <c r="H78" s="57" t="s">
        <v>422</v>
      </c>
      <c r="I78" s="57" t="s">
        <v>472</v>
      </c>
      <c r="J78" s="57" t="s">
        <v>434</v>
      </c>
      <c r="K78" s="57" t="s">
        <v>425</v>
      </c>
    </row>
    <row r="79" spans="2:11" s="67" customFormat="1" ht="89.25">
      <c r="B79" s="56" t="s">
        <v>813</v>
      </c>
      <c r="C79" s="57" t="s">
        <v>524</v>
      </c>
      <c r="D79" s="57"/>
      <c r="E79" s="57"/>
      <c r="F79" s="57"/>
      <c r="G79" s="57" t="s">
        <v>447</v>
      </c>
      <c r="H79" s="57" t="s">
        <v>442</v>
      </c>
      <c r="I79" s="53" t="s">
        <v>554</v>
      </c>
      <c r="J79" s="57" t="s">
        <v>453</v>
      </c>
      <c r="K79" s="57" t="s">
        <v>425</v>
      </c>
    </row>
    <row r="80" spans="2:11" ht="89.25">
      <c r="B80" s="56" t="s">
        <v>813</v>
      </c>
      <c r="C80" s="53" t="s">
        <v>872</v>
      </c>
      <c r="D80" s="55"/>
      <c r="E80" s="55"/>
      <c r="F80" s="55"/>
      <c r="G80" s="55" t="s">
        <v>441</v>
      </c>
      <c r="H80" s="55" t="s">
        <v>442</v>
      </c>
      <c r="I80" s="60" t="s">
        <v>554</v>
      </c>
      <c r="J80" s="55" t="s">
        <v>444</v>
      </c>
      <c r="K80" s="57" t="s">
        <v>425</v>
      </c>
    </row>
    <row r="81" spans="2:11" ht="89.25">
      <c r="B81" s="56" t="s">
        <v>813</v>
      </c>
      <c r="C81" s="55" t="s">
        <v>526</v>
      </c>
      <c r="D81" s="55"/>
      <c r="E81" s="55"/>
      <c r="F81" s="55"/>
      <c r="G81" s="55" t="s">
        <v>421</v>
      </c>
      <c r="H81" s="55" t="s">
        <v>422</v>
      </c>
      <c r="I81" s="55" t="s">
        <v>472</v>
      </c>
      <c r="J81" s="55" t="s">
        <v>434</v>
      </c>
      <c r="K81" s="57" t="s">
        <v>425</v>
      </c>
    </row>
    <row r="82" spans="2:11" ht="89.25">
      <c r="B82" s="56" t="s">
        <v>813</v>
      </c>
      <c r="C82" s="55" t="s">
        <v>527</v>
      </c>
      <c r="D82" s="55"/>
      <c r="E82" s="55"/>
      <c r="F82" s="55"/>
      <c r="G82" s="55" t="s">
        <v>421</v>
      </c>
      <c r="H82" s="55" t="s">
        <v>422</v>
      </c>
      <c r="I82" s="55" t="s">
        <v>472</v>
      </c>
      <c r="J82" s="55" t="s">
        <v>434</v>
      </c>
      <c r="K82" s="57" t="s">
        <v>425</v>
      </c>
    </row>
    <row r="83" spans="2:11" ht="89.25">
      <c r="B83" s="56" t="s">
        <v>813</v>
      </c>
      <c r="C83" s="53" t="s">
        <v>714</v>
      </c>
      <c r="D83" s="55"/>
      <c r="E83" s="55"/>
      <c r="F83" s="55"/>
      <c r="G83" s="55" t="s">
        <v>421</v>
      </c>
      <c r="H83" s="55" t="s">
        <v>422</v>
      </c>
      <c r="I83" s="55" t="s">
        <v>472</v>
      </c>
      <c r="J83" s="55" t="s">
        <v>434</v>
      </c>
      <c r="K83" s="57" t="s">
        <v>425</v>
      </c>
    </row>
    <row r="84" spans="2:11" ht="89.25">
      <c r="B84" s="56" t="s">
        <v>813</v>
      </c>
      <c r="C84" s="53" t="s">
        <v>873</v>
      </c>
      <c r="D84" s="55"/>
      <c r="E84" s="55"/>
      <c r="F84" s="55"/>
      <c r="G84" s="55" t="s">
        <v>421</v>
      </c>
      <c r="H84" s="55" t="s">
        <v>422</v>
      </c>
      <c r="I84" s="55" t="s">
        <v>472</v>
      </c>
      <c r="J84" s="55" t="s">
        <v>434</v>
      </c>
      <c r="K84" s="57" t="s">
        <v>425</v>
      </c>
    </row>
    <row r="85" spans="2:11" ht="89.25">
      <c r="B85" s="56" t="s">
        <v>813</v>
      </c>
      <c r="C85" s="55" t="s">
        <v>538</v>
      </c>
      <c r="D85" s="55"/>
      <c r="E85" s="55"/>
      <c r="F85" s="55"/>
      <c r="G85" s="55" t="s">
        <v>421</v>
      </c>
      <c r="H85" s="55" t="s">
        <v>422</v>
      </c>
      <c r="I85" s="55" t="s">
        <v>472</v>
      </c>
      <c r="J85" s="55" t="s">
        <v>434</v>
      </c>
      <c r="K85" s="57" t="s">
        <v>425</v>
      </c>
    </row>
    <row r="86" spans="2:11" ht="89.25">
      <c r="B86" s="56" t="s">
        <v>813</v>
      </c>
      <c r="C86" s="53" t="s">
        <v>539</v>
      </c>
      <c r="D86" s="55"/>
      <c r="E86" s="55"/>
      <c r="F86" s="55"/>
      <c r="G86" s="55" t="s">
        <v>421</v>
      </c>
      <c r="H86" s="55" t="s">
        <v>422</v>
      </c>
      <c r="I86" s="55" t="s">
        <v>472</v>
      </c>
      <c r="J86" s="55" t="s">
        <v>434</v>
      </c>
      <c r="K86" s="57" t="s">
        <v>425</v>
      </c>
    </row>
    <row r="87" spans="2:11" ht="89.25">
      <c r="B87" s="56" t="s">
        <v>813</v>
      </c>
      <c r="C87" s="53" t="s">
        <v>658</v>
      </c>
      <c r="D87" s="55"/>
      <c r="E87" s="55"/>
      <c r="F87" s="55"/>
      <c r="G87" s="55" t="s">
        <v>421</v>
      </c>
      <c r="H87" s="55" t="s">
        <v>422</v>
      </c>
      <c r="I87" s="55" t="s">
        <v>472</v>
      </c>
      <c r="J87" s="55" t="s">
        <v>434</v>
      </c>
      <c r="K87" s="57" t="s">
        <v>425</v>
      </c>
    </row>
    <row r="88" spans="2:11" ht="89.25">
      <c r="B88" s="56" t="s">
        <v>813</v>
      </c>
      <c r="C88" s="55" t="s">
        <v>541</v>
      </c>
      <c r="D88" s="55"/>
      <c r="E88" s="55"/>
      <c r="F88" s="55"/>
      <c r="G88" s="55" t="s">
        <v>421</v>
      </c>
      <c r="H88" s="55" t="s">
        <v>422</v>
      </c>
      <c r="I88" s="55" t="s">
        <v>472</v>
      </c>
      <c r="J88" s="55" t="s">
        <v>434</v>
      </c>
      <c r="K88" s="57" t="s">
        <v>425</v>
      </c>
    </row>
    <row r="89" spans="2:11" ht="89.25">
      <c r="B89" s="56" t="s">
        <v>813</v>
      </c>
      <c r="C89" s="60" t="s">
        <v>542</v>
      </c>
      <c r="D89" s="55"/>
      <c r="E89" s="55"/>
      <c r="F89" s="55"/>
      <c r="G89" s="55" t="s">
        <v>421</v>
      </c>
      <c r="H89" s="55" t="s">
        <v>422</v>
      </c>
      <c r="I89" s="55" t="s">
        <v>472</v>
      </c>
      <c r="J89" s="55" t="s">
        <v>434</v>
      </c>
      <c r="K89" s="57" t="s">
        <v>425</v>
      </c>
    </row>
    <row r="90" spans="2:11" ht="89.25">
      <c r="B90" s="56" t="s">
        <v>813</v>
      </c>
      <c r="C90" s="55" t="s">
        <v>663</v>
      </c>
      <c r="D90" s="55"/>
      <c r="E90" s="55"/>
      <c r="F90" s="55"/>
      <c r="G90" s="55" t="s">
        <v>421</v>
      </c>
      <c r="H90" s="55" t="s">
        <v>422</v>
      </c>
      <c r="I90" s="55" t="s">
        <v>472</v>
      </c>
      <c r="J90" s="55" t="s">
        <v>434</v>
      </c>
      <c r="K90" s="57" t="s">
        <v>425</v>
      </c>
    </row>
    <row r="91" spans="2:11" s="67" customFormat="1" ht="106.5" customHeight="1">
      <c r="B91" s="56" t="s">
        <v>813</v>
      </c>
      <c r="C91" s="53" t="s">
        <v>717</v>
      </c>
      <c r="D91" s="57"/>
      <c r="E91" s="57"/>
      <c r="F91" s="57"/>
      <c r="G91" s="57" t="s">
        <v>421</v>
      </c>
      <c r="H91" s="57" t="s">
        <v>422</v>
      </c>
      <c r="I91" s="57" t="s">
        <v>472</v>
      </c>
      <c r="J91" s="57" t="s">
        <v>874</v>
      </c>
      <c r="K91" s="57" t="s">
        <v>425</v>
      </c>
    </row>
    <row r="92" spans="2:11" s="67" customFormat="1" ht="89.25">
      <c r="B92" s="56" t="s">
        <v>813</v>
      </c>
      <c r="C92" s="53" t="s">
        <v>586</v>
      </c>
      <c r="D92" s="57"/>
      <c r="E92" s="57"/>
      <c r="F92" s="57"/>
      <c r="G92" s="57" t="s">
        <v>421</v>
      </c>
      <c r="H92" s="57" t="s">
        <v>422</v>
      </c>
      <c r="I92" s="57" t="s">
        <v>472</v>
      </c>
      <c r="J92" s="57" t="s">
        <v>434</v>
      </c>
      <c r="K92" s="57" t="s">
        <v>425</v>
      </c>
    </row>
    <row r="93" spans="2:11" ht="89.25">
      <c r="B93" s="56" t="s">
        <v>813</v>
      </c>
      <c r="C93" s="53" t="s">
        <v>667</v>
      </c>
      <c r="D93" s="55"/>
      <c r="E93" s="55"/>
      <c r="F93" s="55"/>
      <c r="G93" s="55" t="s">
        <v>421</v>
      </c>
      <c r="H93" s="55" t="s">
        <v>422</v>
      </c>
      <c r="I93" s="55" t="s">
        <v>472</v>
      </c>
      <c r="J93" s="55" t="s">
        <v>434</v>
      </c>
      <c r="K93" s="57" t="s">
        <v>425</v>
      </c>
    </row>
    <row r="94" spans="2:11" ht="101.25" customHeight="1">
      <c r="B94" s="56" t="s">
        <v>813</v>
      </c>
      <c r="C94" s="53" t="s">
        <v>721</v>
      </c>
      <c r="D94" s="55"/>
      <c r="E94" s="55"/>
      <c r="F94" s="55"/>
      <c r="G94" s="55" t="s">
        <v>421</v>
      </c>
      <c r="H94" s="55" t="s">
        <v>422</v>
      </c>
      <c r="I94" s="55" t="s">
        <v>472</v>
      </c>
      <c r="J94" s="55" t="s">
        <v>875</v>
      </c>
      <c r="K94" s="57" t="s">
        <v>425</v>
      </c>
    </row>
    <row r="95" spans="2:11" ht="89.25">
      <c r="B95" s="56" t="s">
        <v>813</v>
      </c>
      <c r="C95" s="55" t="s">
        <v>556</v>
      </c>
      <c r="D95" s="55"/>
      <c r="E95" s="55"/>
      <c r="F95" s="55"/>
      <c r="G95" s="55" t="s">
        <v>421</v>
      </c>
      <c r="H95" s="55" t="s">
        <v>422</v>
      </c>
      <c r="I95" s="55" t="s">
        <v>472</v>
      </c>
      <c r="J95" s="55" t="s">
        <v>434</v>
      </c>
      <c r="K95" s="57" t="s">
        <v>425</v>
      </c>
    </row>
    <row r="96" spans="2:11" ht="89.25">
      <c r="B96" s="56" t="s">
        <v>813</v>
      </c>
      <c r="C96" s="55" t="s">
        <v>557</v>
      </c>
      <c r="D96" s="55"/>
      <c r="E96" s="55"/>
      <c r="F96" s="55"/>
      <c r="G96" s="55" t="s">
        <v>421</v>
      </c>
      <c r="H96" s="55" t="s">
        <v>422</v>
      </c>
      <c r="I96" s="55" t="s">
        <v>472</v>
      </c>
      <c r="J96" s="55" t="s">
        <v>434</v>
      </c>
      <c r="K96" s="57" t="s">
        <v>425</v>
      </c>
    </row>
    <row r="97" spans="2:11" ht="89.25">
      <c r="B97" s="56" t="s">
        <v>813</v>
      </c>
      <c r="C97" s="53" t="s">
        <v>876</v>
      </c>
      <c r="D97" s="55"/>
      <c r="E97" s="55"/>
      <c r="F97" s="55"/>
      <c r="G97" s="55" t="s">
        <v>431</v>
      </c>
      <c r="H97" s="55" t="s">
        <v>422</v>
      </c>
      <c r="I97" s="55" t="s">
        <v>472</v>
      </c>
      <c r="J97" s="55" t="s">
        <v>618</v>
      </c>
      <c r="K97" s="57" t="s">
        <v>425</v>
      </c>
    </row>
    <row r="98" spans="2:11" ht="89.25">
      <c r="B98" s="56" t="s">
        <v>813</v>
      </c>
      <c r="C98" s="53" t="s">
        <v>560</v>
      </c>
      <c r="D98" s="55"/>
      <c r="E98" s="55"/>
      <c r="F98" s="55"/>
      <c r="G98" s="53" t="s">
        <v>837</v>
      </c>
      <c r="H98" s="60" t="s">
        <v>442</v>
      </c>
      <c r="I98" s="60" t="s">
        <v>554</v>
      </c>
      <c r="J98" s="60" t="s">
        <v>877</v>
      </c>
      <c r="K98" s="57" t="s">
        <v>425</v>
      </c>
    </row>
    <row r="99" spans="2:11" s="67" customFormat="1" ht="89.25">
      <c r="B99" s="56" t="s">
        <v>813</v>
      </c>
      <c r="C99" s="57" t="s">
        <v>561</v>
      </c>
      <c r="D99" s="57"/>
      <c r="E99" s="57"/>
      <c r="F99" s="57"/>
      <c r="G99" s="53" t="s">
        <v>837</v>
      </c>
      <c r="H99" s="53" t="s">
        <v>442</v>
      </c>
      <c r="I99" s="53" t="s">
        <v>878</v>
      </c>
      <c r="J99" s="53" t="s">
        <v>877</v>
      </c>
      <c r="K99" s="57" t="s">
        <v>425</v>
      </c>
    </row>
    <row r="100" spans="2:11" s="67" customFormat="1" ht="89.25">
      <c r="B100" s="56" t="s">
        <v>813</v>
      </c>
      <c r="C100" s="57" t="s">
        <v>562</v>
      </c>
      <c r="D100" s="57"/>
      <c r="E100" s="57"/>
      <c r="F100" s="57"/>
      <c r="G100" s="53" t="s">
        <v>837</v>
      </c>
      <c r="H100" s="53" t="s">
        <v>442</v>
      </c>
      <c r="I100" s="53" t="s">
        <v>554</v>
      </c>
      <c r="J100" s="53" t="s">
        <v>877</v>
      </c>
      <c r="K100" s="57" t="s">
        <v>425</v>
      </c>
    </row>
    <row r="101" spans="2:11" ht="89.25">
      <c r="B101" s="56" t="s">
        <v>813</v>
      </c>
      <c r="C101" s="53" t="s">
        <v>724</v>
      </c>
      <c r="D101" s="55"/>
      <c r="E101" s="55"/>
      <c r="F101" s="55"/>
      <c r="G101" s="55" t="s">
        <v>421</v>
      </c>
      <c r="H101" s="55" t="s">
        <v>422</v>
      </c>
      <c r="I101" s="55" t="s">
        <v>472</v>
      </c>
      <c r="J101" s="55" t="s">
        <v>434</v>
      </c>
      <c r="K101" s="57" t="s">
        <v>425</v>
      </c>
    </row>
    <row r="102" spans="2:11" ht="89.25">
      <c r="B102" s="56" t="s">
        <v>813</v>
      </c>
      <c r="C102" s="55" t="s">
        <v>566</v>
      </c>
      <c r="D102" s="55"/>
      <c r="E102" s="55"/>
      <c r="F102" s="55"/>
      <c r="G102" s="55" t="s">
        <v>431</v>
      </c>
      <c r="H102" s="55" t="s">
        <v>422</v>
      </c>
      <c r="I102" s="55" t="s">
        <v>472</v>
      </c>
      <c r="J102" s="55" t="s">
        <v>618</v>
      </c>
      <c r="K102" s="57" t="s">
        <v>425</v>
      </c>
    </row>
    <row r="103" spans="2:11" s="180" customFormat="1" ht="89.25">
      <c r="B103" s="69" t="s">
        <v>813</v>
      </c>
      <c r="C103" s="53" t="s">
        <v>879</v>
      </c>
      <c r="D103" s="53"/>
      <c r="E103" s="53"/>
      <c r="F103" s="53"/>
      <c r="G103" s="53" t="s">
        <v>441</v>
      </c>
      <c r="H103" s="53" t="s">
        <v>442</v>
      </c>
      <c r="I103" s="53" t="s">
        <v>554</v>
      </c>
      <c r="J103" s="53" t="s">
        <v>444</v>
      </c>
      <c r="K103" s="53" t="s">
        <v>787</v>
      </c>
    </row>
    <row r="104" spans="2:11" s="180" customFormat="1" ht="89.25">
      <c r="B104" s="69" t="s">
        <v>813</v>
      </c>
      <c r="C104" s="53" t="s">
        <v>880</v>
      </c>
      <c r="D104" s="53"/>
      <c r="E104" s="53"/>
      <c r="F104" s="53"/>
      <c r="G104" s="53" t="s">
        <v>431</v>
      </c>
      <c r="H104" s="53" t="s">
        <v>422</v>
      </c>
      <c r="I104" s="53" t="s">
        <v>472</v>
      </c>
      <c r="J104" s="53" t="s">
        <v>618</v>
      </c>
      <c r="K104" s="53" t="s">
        <v>787</v>
      </c>
    </row>
    <row r="105" spans="2:11" ht="89.25">
      <c r="B105" s="56" t="s">
        <v>813</v>
      </c>
      <c r="C105" s="55" t="s">
        <v>571</v>
      </c>
      <c r="D105" s="55"/>
      <c r="E105" s="55"/>
      <c r="F105" s="55"/>
      <c r="G105" s="55" t="s">
        <v>441</v>
      </c>
      <c r="H105" s="55" t="s">
        <v>442</v>
      </c>
      <c r="I105" s="60" t="s">
        <v>554</v>
      </c>
      <c r="J105" s="60" t="s">
        <v>444</v>
      </c>
      <c r="K105" s="57" t="s">
        <v>425</v>
      </c>
    </row>
    <row r="106" spans="2:11" ht="113.25" customHeight="1">
      <c r="B106" s="56" t="s">
        <v>813</v>
      </c>
      <c r="C106" s="57" t="s">
        <v>572</v>
      </c>
      <c r="D106" s="57" t="s">
        <v>854</v>
      </c>
      <c r="E106" s="57"/>
      <c r="F106" s="57"/>
      <c r="G106" s="58" t="s">
        <v>837</v>
      </c>
      <c r="H106" s="55" t="s">
        <v>442</v>
      </c>
      <c r="I106" s="60" t="s">
        <v>554</v>
      </c>
      <c r="J106" s="53" t="s">
        <v>881</v>
      </c>
      <c r="K106" s="57" t="s">
        <v>425</v>
      </c>
    </row>
    <row r="107" spans="2:11" s="180" customFormat="1" ht="89.25">
      <c r="B107" s="69" t="s">
        <v>813</v>
      </c>
      <c r="C107" s="53" t="s">
        <v>882</v>
      </c>
      <c r="D107" s="53" t="s">
        <v>854</v>
      </c>
      <c r="E107" s="53"/>
      <c r="F107" s="53"/>
      <c r="G107" s="53" t="s">
        <v>421</v>
      </c>
      <c r="H107" s="53" t="s">
        <v>422</v>
      </c>
      <c r="I107" s="53" t="s">
        <v>472</v>
      </c>
      <c r="J107" s="53" t="s">
        <v>535</v>
      </c>
      <c r="K107" s="53" t="s">
        <v>787</v>
      </c>
    </row>
    <row r="108" spans="2:11" ht="89.25">
      <c r="B108" s="56" t="s">
        <v>813</v>
      </c>
      <c r="C108" s="55" t="s">
        <v>572</v>
      </c>
      <c r="D108" s="57" t="s">
        <v>862</v>
      </c>
      <c r="E108" s="55"/>
      <c r="F108" s="55"/>
      <c r="G108" s="55" t="s">
        <v>431</v>
      </c>
      <c r="H108" s="55" t="s">
        <v>422</v>
      </c>
      <c r="I108" s="55" t="s">
        <v>472</v>
      </c>
      <c r="J108" s="55" t="s">
        <v>647</v>
      </c>
      <c r="K108" s="57" t="s">
        <v>425</v>
      </c>
    </row>
    <row r="109" spans="2:11" ht="89.25">
      <c r="B109" s="56" t="s">
        <v>813</v>
      </c>
      <c r="C109" s="55" t="s">
        <v>573</v>
      </c>
      <c r="D109" s="57" t="s">
        <v>862</v>
      </c>
      <c r="E109" s="55"/>
      <c r="F109" s="55"/>
      <c r="G109" s="55" t="s">
        <v>421</v>
      </c>
      <c r="H109" s="55" t="s">
        <v>422</v>
      </c>
      <c r="I109" s="55" t="s">
        <v>472</v>
      </c>
      <c r="J109" s="55" t="s">
        <v>536</v>
      </c>
      <c r="K109" s="57" t="s">
        <v>425</v>
      </c>
    </row>
    <row r="110" spans="2:11" ht="89.25">
      <c r="B110" s="56" t="s">
        <v>813</v>
      </c>
      <c r="C110" s="55" t="s">
        <v>574</v>
      </c>
      <c r="D110" s="57" t="s">
        <v>862</v>
      </c>
      <c r="E110" s="55"/>
      <c r="F110" s="55"/>
      <c r="G110" s="55" t="s">
        <v>421</v>
      </c>
      <c r="H110" s="55" t="s">
        <v>422</v>
      </c>
      <c r="I110" s="55" t="s">
        <v>472</v>
      </c>
      <c r="J110" s="55" t="s">
        <v>536</v>
      </c>
      <c r="K110" s="57" t="s">
        <v>425</v>
      </c>
    </row>
    <row r="111" spans="2:11" ht="89.25">
      <c r="B111" s="56" t="s">
        <v>813</v>
      </c>
      <c r="C111" s="55" t="s">
        <v>575</v>
      </c>
      <c r="D111" s="55"/>
      <c r="E111" s="55"/>
      <c r="F111" s="55"/>
      <c r="G111" s="55" t="s">
        <v>421</v>
      </c>
      <c r="H111" s="55" t="s">
        <v>422</v>
      </c>
      <c r="I111" s="55" t="s">
        <v>472</v>
      </c>
      <c r="J111" s="55" t="s">
        <v>434</v>
      </c>
      <c r="K111" s="57" t="s">
        <v>425</v>
      </c>
    </row>
    <row r="112" spans="2:11" ht="89.25">
      <c r="B112" s="56" t="s">
        <v>813</v>
      </c>
      <c r="C112" s="55" t="s">
        <v>576</v>
      </c>
      <c r="D112" s="55"/>
      <c r="E112" s="55"/>
      <c r="F112" s="55"/>
      <c r="G112" s="55" t="s">
        <v>447</v>
      </c>
      <c r="H112" s="55" t="s">
        <v>442</v>
      </c>
      <c r="I112" s="60" t="s">
        <v>554</v>
      </c>
      <c r="J112" s="55" t="s">
        <v>453</v>
      </c>
      <c r="K112" s="57" t="s">
        <v>425</v>
      </c>
    </row>
    <row r="113" spans="2:19" s="182" customFormat="1" ht="89.25">
      <c r="B113" s="69" t="s">
        <v>813</v>
      </c>
      <c r="C113" s="60" t="s">
        <v>668</v>
      </c>
      <c r="D113" s="60"/>
      <c r="E113" s="60"/>
      <c r="F113" s="60"/>
      <c r="G113" s="60" t="s">
        <v>431</v>
      </c>
      <c r="H113" s="60" t="s">
        <v>422</v>
      </c>
      <c r="I113" s="60" t="s">
        <v>472</v>
      </c>
      <c r="J113" s="60" t="s">
        <v>618</v>
      </c>
      <c r="K113" s="53" t="s">
        <v>787</v>
      </c>
      <c r="L113" s="180"/>
      <c r="M113" s="180"/>
      <c r="N113" s="180"/>
      <c r="O113" s="180"/>
      <c r="P113" s="180"/>
      <c r="Q113" s="180"/>
      <c r="R113" s="180"/>
      <c r="S113" s="180"/>
    </row>
    <row r="114" spans="2:19" ht="89.25">
      <c r="B114" s="56" t="s">
        <v>813</v>
      </c>
      <c r="C114" s="55" t="s">
        <v>578</v>
      </c>
      <c r="D114" s="55"/>
      <c r="E114" s="55"/>
      <c r="F114" s="55"/>
      <c r="G114" s="55" t="s">
        <v>447</v>
      </c>
      <c r="H114" s="55" t="s">
        <v>442</v>
      </c>
      <c r="I114" s="60" t="s">
        <v>554</v>
      </c>
      <c r="J114" s="55" t="s">
        <v>453</v>
      </c>
      <c r="K114" s="57" t="s">
        <v>425</v>
      </c>
    </row>
    <row r="115" spans="2:19" s="180" customFormat="1" ht="89.25">
      <c r="B115" s="69" t="s">
        <v>813</v>
      </c>
      <c r="C115" s="53" t="s">
        <v>579</v>
      </c>
      <c r="D115" s="53"/>
      <c r="E115" s="53"/>
      <c r="F115" s="53"/>
      <c r="G115" s="53" t="s">
        <v>447</v>
      </c>
      <c r="H115" s="53" t="s">
        <v>442</v>
      </c>
      <c r="I115" s="53" t="s">
        <v>554</v>
      </c>
      <c r="J115" s="53" t="s">
        <v>453</v>
      </c>
      <c r="K115" s="53" t="s">
        <v>787</v>
      </c>
    </row>
    <row r="116" spans="2:19" ht="89.25">
      <c r="B116" s="56" t="s">
        <v>813</v>
      </c>
      <c r="C116" s="55" t="s">
        <v>669</v>
      </c>
      <c r="D116" s="55"/>
      <c r="E116" s="55"/>
      <c r="F116" s="55"/>
      <c r="G116" s="55" t="s">
        <v>421</v>
      </c>
      <c r="H116" s="55" t="s">
        <v>422</v>
      </c>
      <c r="I116" s="55" t="s">
        <v>472</v>
      </c>
      <c r="J116" s="55" t="s">
        <v>434</v>
      </c>
      <c r="K116" s="57" t="s">
        <v>425</v>
      </c>
    </row>
    <row r="117" spans="2:19" ht="89.25">
      <c r="B117" s="56" t="s">
        <v>813</v>
      </c>
      <c r="C117" s="55" t="s">
        <v>581</v>
      </c>
      <c r="D117" s="55"/>
      <c r="E117" s="55"/>
      <c r="F117" s="55"/>
      <c r="G117" s="55" t="s">
        <v>431</v>
      </c>
      <c r="H117" s="55" t="s">
        <v>422</v>
      </c>
      <c r="I117" s="55" t="s">
        <v>472</v>
      </c>
      <c r="J117" s="55" t="s">
        <v>618</v>
      </c>
      <c r="K117" s="57" t="s">
        <v>425</v>
      </c>
    </row>
    <row r="118" spans="2:19" ht="89.25">
      <c r="B118" s="56" t="s">
        <v>813</v>
      </c>
      <c r="C118" s="55" t="s">
        <v>582</v>
      </c>
      <c r="D118" s="55"/>
      <c r="E118" s="55"/>
      <c r="F118" s="55"/>
      <c r="G118" s="55" t="s">
        <v>421</v>
      </c>
      <c r="H118" s="55" t="s">
        <v>422</v>
      </c>
      <c r="I118" s="55" t="s">
        <v>472</v>
      </c>
      <c r="J118" s="55" t="s">
        <v>434</v>
      </c>
      <c r="K118" s="57" t="s">
        <v>425</v>
      </c>
    </row>
    <row r="119" spans="2:19" ht="89.25">
      <c r="B119" s="56" t="s">
        <v>813</v>
      </c>
      <c r="C119" s="53" t="s">
        <v>583</v>
      </c>
      <c r="D119" s="55"/>
      <c r="E119" s="55"/>
      <c r="F119" s="55"/>
      <c r="G119" s="55" t="s">
        <v>421</v>
      </c>
      <c r="H119" s="55" t="s">
        <v>422</v>
      </c>
      <c r="I119" s="55" t="s">
        <v>472</v>
      </c>
      <c r="J119" s="57" t="s">
        <v>434</v>
      </c>
      <c r="K119" s="57" t="s">
        <v>425</v>
      </c>
    </row>
    <row r="120" spans="2:19" ht="89.25">
      <c r="B120" s="56" t="s">
        <v>813</v>
      </c>
      <c r="C120" s="53" t="s">
        <v>729</v>
      </c>
      <c r="D120" s="55"/>
      <c r="E120" s="55"/>
      <c r="F120" s="55"/>
      <c r="G120" s="55" t="s">
        <v>431</v>
      </c>
      <c r="H120" s="55" t="s">
        <v>422</v>
      </c>
      <c r="I120" s="55" t="s">
        <v>472</v>
      </c>
      <c r="J120" s="55" t="s">
        <v>618</v>
      </c>
      <c r="K120" s="57" t="s">
        <v>425</v>
      </c>
    </row>
    <row r="121" spans="2:19" ht="89.25">
      <c r="B121" s="56" t="s">
        <v>813</v>
      </c>
      <c r="C121" s="53" t="s">
        <v>731</v>
      </c>
      <c r="D121" s="55"/>
      <c r="E121" s="55"/>
      <c r="F121" s="55"/>
      <c r="G121" s="55" t="s">
        <v>421</v>
      </c>
      <c r="H121" s="55" t="s">
        <v>422</v>
      </c>
      <c r="I121" s="55" t="s">
        <v>472</v>
      </c>
      <c r="J121" s="57" t="s">
        <v>434</v>
      </c>
      <c r="K121" s="57" t="s">
        <v>425</v>
      </c>
    </row>
    <row r="122" spans="2:19" ht="100.5" customHeight="1">
      <c r="B122" s="56" t="s">
        <v>813</v>
      </c>
      <c r="C122" s="53" t="s">
        <v>733</v>
      </c>
      <c r="D122" s="55"/>
      <c r="E122" s="55"/>
      <c r="F122" s="55"/>
      <c r="G122" s="55" t="s">
        <v>431</v>
      </c>
      <c r="H122" s="55" t="s">
        <v>422</v>
      </c>
      <c r="I122" s="55" t="s">
        <v>472</v>
      </c>
      <c r="J122" s="55" t="s">
        <v>730</v>
      </c>
      <c r="K122" s="57" t="s">
        <v>425</v>
      </c>
    </row>
    <row r="123" spans="2:19" ht="89.25">
      <c r="B123" s="56" t="s">
        <v>813</v>
      </c>
      <c r="C123" s="53" t="s">
        <v>734</v>
      </c>
      <c r="D123" s="55"/>
      <c r="E123" s="55"/>
      <c r="F123" s="55"/>
      <c r="G123" s="55" t="s">
        <v>421</v>
      </c>
      <c r="H123" s="55" t="s">
        <v>422</v>
      </c>
      <c r="I123" s="55" t="s">
        <v>472</v>
      </c>
      <c r="J123" s="55" t="s">
        <v>883</v>
      </c>
      <c r="K123" s="57" t="s">
        <v>425</v>
      </c>
    </row>
    <row r="124" spans="2:19" ht="89.25">
      <c r="B124" s="56" t="s">
        <v>813</v>
      </c>
      <c r="C124" s="53" t="s">
        <v>591</v>
      </c>
      <c r="D124" s="55"/>
      <c r="E124" s="55"/>
      <c r="F124" s="55"/>
      <c r="G124" s="55" t="s">
        <v>431</v>
      </c>
      <c r="H124" s="55" t="s">
        <v>422</v>
      </c>
      <c r="I124" s="55" t="s">
        <v>472</v>
      </c>
      <c r="J124" s="55" t="s">
        <v>884</v>
      </c>
      <c r="K124" s="57" t="s">
        <v>425</v>
      </c>
    </row>
    <row r="125" spans="2:19" ht="102">
      <c r="B125" s="56" t="s">
        <v>813</v>
      </c>
      <c r="C125" s="53" t="s">
        <v>594</v>
      </c>
      <c r="D125" s="55"/>
      <c r="E125" s="55"/>
      <c r="F125" s="55"/>
      <c r="G125" s="55" t="s">
        <v>421</v>
      </c>
      <c r="H125" s="55" t="s">
        <v>422</v>
      </c>
      <c r="I125" s="55" t="s">
        <v>472</v>
      </c>
      <c r="J125" s="55" t="s">
        <v>885</v>
      </c>
      <c r="K125" s="57" t="s">
        <v>425</v>
      </c>
    </row>
    <row r="126" spans="2:19" ht="153">
      <c r="B126" s="56" t="s">
        <v>813</v>
      </c>
      <c r="C126" s="53" t="s">
        <v>595</v>
      </c>
      <c r="D126" s="55"/>
      <c r="E126" s="55"/>
      <c r="F126" s="55"/>
      <c r="G126" s="55" t="s">
        <v>441</v>
      </c>
      <c r="H126" s="55" t="s">
        <v>442</v>
      </c>
      <c r="I126" s="60" t="s">
        <v>554</v>
      </c>
      <c r="J126" s="55" t="s">
        <v>886</v>
      </c>
      <c r="K126" s="57" t="s">
        <v>425</v>
      </c>
    </row>
    <row r="127" spans="2:19" ht="89.25">
      <c r="B127" s="56" t="s">
        <v>813</v>
      </c>
      <c r="C127" s="53" t="s">
        <v>596</v>
      </c>
      <c r="D127" s="55"/>
      <c r="E127" s="55"/>
      <c r="F127" s="55"/>
      <c r="G127" s="55" t="s">
        <v>441</v>
      </c>
      <c r="H127" s="55" t="s">
        <v>442</v>
      </c>
      <c r="I127" s="60" t="s">
        <v>554</v>
      </c>
      <c r="J127" s="55" t="s">
        <v>887</v>
      </c>
      <c r="K127" s="57" t="s">
        <v>425</v>
      </c>
    </row>
    <row r="128" spans="2:19" ht="89.25">
      <c r="B128" s="56" t="s">
        <v>813</v>
      </c>
      <c r="C128" s="53" t="s">
        <v>597</v>
      </c>
      <c r="D128" s="55"/>
      <c r="E128" s="55"/>
      <c r="F128" s="55"/>
      <c r="G128" s="55" t="s">
        <v>421</v>
      </c>
      <c r="H128" s="55" t="s">
        <v>422</v>
      </c>
      <c r="I128" s="60" t="s">
        <v>472</v>
      </c>
      <c r="J128" s="55" t="s">
        <v>434</v>
      </c>
      <c r="K128" s="57" t="s">
        <v>425</v>
      </c>
    </row>
    <row r="129" spans="2:11" ht="191.25">
      <c r="B129" s="56" t="s">
        <v>813</v>
      </c>
      <c r="C129" s="53" t="s">
        <v>598</v>
      </c>
      <c r="D129" s="55"/>
      <c r="E129" s="55"/>
      <c r="F129" s="55"/>
      <c r="G129" s="55" t="s">
        <v>441</v>
      </c>
      <c r="H129" s="55" t="s">
        <v>442</v>
      </c>
      <c r="I129" s="60" t="s">
        <v>554</v>
      </c>
      <c r="J129" s="55" t="s">
        <v>888</v>
      </c>
      <c r="K129" s="57" t="s">
        <v>425</v>
      </c>
    </row>
    <row r="214" ht="12.75" customHeight="1"/>
  </sheetData>
  <mergeCells count="5">
    <mergeCell ref="C3:J3"/>
    <mergeCell ref="C2:J2"/>
    <mergeCell ref="B5:E5"/>
    <mergeCell ref="G5:H5"/>
    <mergeCell ref="C4:J4"/>
  </mergeCells>
  <phoneticPr fontId="1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7F9B8-4922-463F-BD75-369C571A2049}">
  <sheetPr>
    <tabColor rgb="FF00B0F0"/>
  </sheetPr>
  <dimension ref="B2:K242"/>
  <sheetViews>
    <sheetView topLeftCell="A8" zoomScale="110" zoomScaleNormal="110" workbookViewId="0">
      <selection activeCell="F12" sqref="B2:K13"/>
    </sheetView>
  </sheetViews>
  <sheetFormatPr defaultColWidth="23.625" defaultRowHeight="12.75"/>
  <cols>
    <col min="1" max="1" width="3.375" style="52" customWidth="1"/>
    <col min="2" max="6" width="20.625" style="52" customWidth="1"/>
    <col min="7" max="8" width="10.625" style="52" customWidth="1"/>
    <col min="9" max="9" width="23.625" style="52" customWidth="1"/>
    <col min="10" max="10" width="40" style="52" customWidth="1"/>
    <col min="11" max="11" width="24.25" style="52" customWidth="1"/>
    <col min="12" max="16384" width="23.625" style="52"/>
  </cols>
  <sheetData>
    <row r="2" spans="2:11">
      <c r="B2" s="206" t="s">
        <v>85</v>
      </c>
      <c r="C2" s="417" t="s">
        <v>889</v>
      </c>
      <c r="D2" s="417"/>
      <c r="E2" s="417"/>
      <c r="F2" s="417"/>
      <c r="G2" s="417"/>
      <c r="H2" s="417"/>
      <c r="I2" s="417"/>
      <c r="J2" s="417"/>
    </row>
    <row r="3" spans="2:11">
      <c r="B3" s="206" t="s">
        <v>87</v>
      </c>
      <c r="C3" s="417" t="s">
        <v>416</v>
      </c>
      <c r="D3" s="417"/>
      <c r="E3" s="417"/>
      <c r="F3" s="417"/>
      <c r="G3" s="417"/>
      <c r="H3" s="417"/>
      <c r="I3" s="417"/>
      <c r="J3" s="417"/>
    </row>
    <row r="4" spans="2:11">
      <c r="B4" s="206" t="s">
        <v>89</v>
      </c>
      <c r="C4" s="424" t="s">
        <v>890</v>
      </c>
      <c r="D4" s="424"/>
      <c r="E4" s="424"/>
      <c r="F4" s="424"/>
      <c r="G4" s="424"/>
      <c r="H4" s="424"/>
      <c r="I4" s="417"/>
      <c r="J4" s="417"/>
    </row>
    <row r="5" spans="2:11" s="64" customFormat="1">
      <c r="B5" s="418" t="s">
        <v>91</v>
      </c>
      <c r="C5" s="419"/>
      <c r="D5" s="419"/>
      <c r="E5" s="419"/>
      <c r="F5" s="419"/>
      <c r="G5" s="420" t="s">
        <v>418</v>
      </c>
      <c r="H5" s="421"/>
      <c r="I5" s="65" t="s">
        <v>93</v>
      </c>
      <c r="J5" s="68" t="s">
        <v>94</v>
      </c>
      <c r="K5" s="66" t="s">
        <v>601</v>
      </c>
    </row>
    <row r="6" spans="2:11" ht="51">
      <c r="B6" s="60" t="s">
        <v>891</v>
      </c>
      <c r="C6" s="60"/>
      <c r="D6" s="60"/>
      <c r="E6" s="60"/>
      <c r="F6" s="60"/>
      <c r="G6" s="60" t="s">
        <v>421</v>
      </c>
      <c r="H6" s="60" t="s">
        <v>422</v>
      </c>
      <c r="I6" s="53" t="s">
        <v>892</v>
      </c>
      <c r="J6" s="60" t="s">
        <v>434</v>
      </c>
      <c r="K6" s="55" t="s">
        <v>425</v>
      </c>
    </row>
    <row r="7" spans="2:11" s="67" customFormat="1" ht="75.75" customHeight="1">
      <c r="B7" s="56" t="s">
        <v>893</v>
      </c>
      <c r="C7" s="56" t="s">
        <v>894</v>
      </c>
      <c r="D7" s="56" t="s">
        <v>196</v>
      </c>
      <c r="E7" s="57"/>
      <c r="F7" s="57"/>
      <c r="G7" s="57" t="s">
        <v>421</v>
      </c>
      <c r="H7" s="57" t="s">
        <v>422</v>
      </c>
      <c r="I7" s="53" t="s">
        <v>472</v>
      </c>
      <c r="J7" s="57" t="s">
        <v>895</v>
      </c>
      <c r="K7" s="57" t="s">
        <v>425</v>
      </c>
    </row>
    <row r="8" spans="2:11" s="67" customFormat="1" ht="76.5">
      <c r="B8" s="56" t="s">
        <v>893</v>
      </c>
      <c r="C8" s="56" t="s">
        <v>896</v>
      </c>
      <c r="D8" s="56" t="s">
        <v>198</v>
      </c>
      <c r="E8" s="57"/>
      <c r="F8" s="57"/>
      <c r="G8" s="57" t="s">
        <v>442</v>
      </c>
      <c r="H8" s="57"/>
      <c r="I8" s="53" t="s">
        <v>554</v>
      </c>
      <c r="J8" s="57" t="s">
        <v>897</v>
      </c>
      <c r="K8" s="57" t="s">
        <v>425</v>
      </c>
    </row>
    <row r="9" spans="2:11" ht="89.25">
      <c r="B9" s="69" t="s">
        <v>898</v>
      </c>
      <c r="C9" s="56" t="s">
        <v>899</v>
      </c>
      <c r="D9" s="69" t="s">
        <v>900</v>
      </c>
      <c r="E9" s="56" t="s">
        <v>196</v>
      </c>
      <c r="F9" s="55" t="s">
        <v>901</v>
      </c>
      <c r="G9" s="55" t="s">
        <v>421</v>
      </c>
      <c r="H9" s="55" t="s">
        <v>422</v>
      </c>
      <c r="I9" s="60" t="s">
        <v>472</v>
      </c>
      <c r="J9" s="60" t="s">
        <v>902</v>
      </c>
      <c r="K9" s="55" t="s">
        <v>425</v>
      </c>
    </row>
    <row r="10" spans="2:11" ht="76.5">
      <c r="B10" s="56" t="s">
        <v>903</v>
      </c>
      <c r="C10" s="56" t="s">
        <v>904</v>
      </c>
      <c r="D10" s="195"/>
      <c r="E10" s="55"/>
      <c r="F10" s="55"/>
      <c r="G10" s="55" t="s">
        <v>442</v>
      </c>
      <c r="H10" s="55"/>
      <c r="I10" s="60" t="s">
        <v>554</v>
      </c>
      <c r="J10" s="55" t="s">
        <v>905</v>
      </c>
      <c r="K10" s="55" t="s">
        <v>425</v>
      </c>
    </row>
    <row r="11" spans="2:11" ht="76.5">
      <c r="B11" s="69" t="s">
        <v>898</v>
      </c>
      <c r="C11" s="69" t="s">
        <v>906</v>
      </c>
      <c r="D11" s="55"/>
      <c r="E11" s="55"/>
      <c r="F11" s="55"/>
      <c r="G11" s="55" t="s">
        <v>442</v>
      </c>
      <c r="H11" s="55"/>
      <c r="I11" s="60" t="s">
        <v>554</v>
      </c>
      <c r="J11" s="55" t="s">
        <v>905</v>
      </c>
      <c r="K11" s="55" t="s">
        <v>425</v>
      </c>
    </row>
    <row r="12" spans="2:11" ht="104.25" customHeight="1">
      <c r="B12" s="56" t="s">
        <v>903</v>
      </c>
      <c r="C12" s="56" t="s">
        <v>196</v>
      </c>
      <c r="D12" s="55" t="s">
        <v>907</v>
      </c>
      <c r="E12" s="55"/>
      <c r="F12" s="55"/>
      <c r="G12" s="55" t="s">
        <v>442</v>
      </c>
      <c r="H12" s="55"/>
      <c r="I12" s="60" t="s">
        <v>554</v>
      </c>
      <c r="J12" s="55" t="s">
        <v>905</v>
      </c>
      <c r="K12" s="55" t="s">
        <v>425</v>
      </c>
    </row>
    <row r="13" spans="2:11" ht="105" customHeight="1">
      <c r="B13" s="56" t="s">
        <v>903</v>
      </c>
      <c r="C13" s="56" t="s">
        <v>198</v>
      </c>
      <c r="D13" s="55"/>
      <c r="E13" s="55"/>
      <c r="F13" s="55"/>
      <c r="G13" s="55" t="s">
        <v>442</v>
      </c>
      <c r="H13" s="55"/>
      <c r="I13" s="60" t="s">
        <v>554</v>
      </c>
      <c r="J13" s="55" t="s">
        <v>905</v>
      </c>
      <c r="K13" s="55" t="s">
        <v>425</v>
      </c>
    </row>
    <row r="14" spans="2:11" ht="61.5" customHeight="1"/>
    <row r="15" spans="2:11" ht="56.25" customHeight="1"/>
    <row r="16" spans="2:11" ht="55.5" customHeight="1"/>
    <row r="17" ht="53.25" customHeight="1"/>
    <row r="33" ht="72" customHeight="1"/>
    <row r="34" ht="41.25" customHeight="1"/>
    <row r="35" ht="42.75" customHeight="1"/>
    <row r="36" ht="74.25" customHeight="1"/>
    <row r="37" ht="65.25" customHeight="1"/>
    <row r="38" ht="49.5" customHeight="1"/>
    <row r="39" ht="48.75" customHeight="1"/>
    <row r="41" ht="32.25" customHeight="1"/>
    <row r="42" ht="40.5" customHeight="1"/>
    <row r="43" ht="67.5" customHeight="1"/>
    <row r="242" ht="12.75" customHeight="1"/>
  </sheetData>
  <mergeCells count="6">
    <mergeCell ref="C2:J2"/>
    <mergeCell ref="B5:F5"/>
    <mergeCell ref="G5:H5"/>
    <mergeCell ref="C4:H4"/>
    <mergeCell ref="I4:J4"/>
    <mergeCell ref="C3:J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E2C5-FCE8-4619-8575-EA9D69B13D63}">
  <sheetPr>
    <tabColor rgb="FF00B0F0"/>
  </sheetPr>
  <dimension ref="B2:J101"/>
  <sheetViews>
    <sheetView zoomScale="120" zoomScaleNormal="120" workbookViewId="0">
      <selection activeCell="E9" sqref="B2:J9"/>
    </sheetView>
  </sheetViews>
  <sheetFormatPr defaultColWidth="23.625" defaultRowHeight="12.75"/>
  <cols>
    <col min="1" max="1" width="3.625" style="52" customWidth="1"/>
    <col min="2" max="5" width="20.625" style="52" customWidth="1"/>
    <col min="6" max="7" width="10.625" style="52" customWidth="1"/>
    <col min="8" max="8" width="23.625" style="52"/>
    <col min="9" max="9" width="33.375" style="52" customWidth="1"/>
    <col min="10" max="16384" width="23.625" style="52"/>
  </cols>
  <sheetData>
    <row r="2" spans="2:10">
      <c r="B2" s="206" t="s">
        <v>85</v>
      </c>
      <c r="C2" s="417" t="s">
        <v>908</v>
      </c>
      <c r="D2" s="417"/>
      <c r="E2" s="417"/>
      <c r="F2" s="417"/>
      <c r="G2" s="417"/>
      <c r="H2" s="417"/>
      <c r="I2" s="417"/>
    </row>
    <row r="3" spans="2:10">
      <c r="B3" s="206" t="s">
        <v>87</v>
      </c>
      <c r="C3" s="417" t="s">
        <v>416</v>
      </c>
      <c r="D3" s="417"/>
      <c r="E3" s="417"/>
      <c r="F3" s="417"/>
      <c r="G3" s="417"/>
      <c r="H3" s="417"/>
      <c r="I3" s="417"/>
    </row>
    <row r="4" spans="2:10">
      <c r="B4" s="206" t="s">
        <v>89</v>
      </c>
      <c r="C4" s="417" t="s">
        <v>909</v>
      </c>
      <c r="D4" s="417"/>
      <c r="E4" s="417"/>
      <c r="F4" s="417"/>
      <c r="G4" s="417"/>
      <c r="H4" s="417"/>
      <c r="I4" s="417"/>
    </row>
    <row r="5" spans="2:10" s="64" customFormat="1">
      <c r="B5" s="422" t="s">
        <v>146</v>
      </c>
      <c r="C5" s="423"/>
      <c r="D5" s="423"/>
      <c r="E5" s="423"/>
      <c r="F5" s="420" t="s">
        <v>418</v>
      </c>
      <c r="G5" s="421"/>
      <c r="H5" s="65" t="s">
        <v>93</v>
      </c>
      <c r="I5" s="200" t="s">
        <v>94</v>
      </c>
      <c r="J5" s="63" t="s">
        <v>601</v>
      </c>
    </row>
    <row r="6" spans="2:10" s="67" customFormat="1" ht="51">
      <c r="B6" s="57" t="s">
        <v>910</v>
      </c>
      <c r="C6" s="56" t="s">
        <v>742</v>
      </c>
      <c r="D6" s="57"/>
      <c r="E6" s="57"/>
      <c r="F6" s="57" t="s">
        <v>421</v>
      </c>
      <c r="G6" s="57" t="s">
        <v>422</v>
      </c>
      <c r="H6" s="53" t="s">
        <v>892</v>
      </c>
      <c r="I6" s="57" t="s">
        <v>434</v>
      </c>
      <c r="J6" s="57" t="s">
        <v>425</v>
      </c>
    </row>
    <row r="7" spans="2:10" s="67" customFormat="1" ht="76.5">
      <c r="B7" s="57" t="s">
        <v>910</v>
      </c>
      <c r="C7" s="57" t="s">
        <v>911</v>
      </c>
      <c r="D7" s="57"/>
      <c r="E7" s="57"/>
      <c r="F7" s="57" t="s">
        <v>441</v>
      </c>
      <c r="G7" s="57" t="s">
        <v>442</v>
      </c>
      <c r="H7" s="53" t="s">
        <v>912</v>
      </c>
      <c r="I7" s="57" t="s">
        <v>913</v>
      </c>
      <c r="J7" s="57" t="s">
        <v>425</v>
      </c>
    </row>
    <row r="8" spans="2:10" s="67" customFormat="1" ht="63.75">
      <c r="B8" s="57" t="s">
        <v>910</v>
      </c>
      <c r="C8" s="57" t="s">
        <v>914</v>
      </c>
      <c r="D8" s="57"/>
      <c r="E8" s="57"/>
      <c r="F8" s="57" t="s">
        <v>421</v>
      </c>
      <c r="G8" s="57" t="s">
        <v>422</v>
      </c>
      <c r="H8" s="53" t="s">
        <v>892</v>
      </c>
      <c r="I8" s="57" t="s">
        <v>915</v>
      </c>
      <c r="J8" s="57" t="s">
        <v>425</v>
      </c>
    </row>
    <row r="9" spans="2:10" s="67" customFormat="1" ht="63.75">
      <c r="B9" s="57" t="s">
        <v>910</v>
      </c>
      <c r="C9" s="57" t="s">
        <v>916</v>
      </c>
      <c r="D9" s="57"/>
      <c r="E9" s="57"/>
      <c r="F9" s="57" t="s">
        <v>421</v>
      </c>
      <c r="G9" s="57" t="s">
        <v>422</v>
      </c>
      <c r="H9" s="53" t="s">
        <v>892</v>
      </c>
      <c r="I9" s="57" t="s">
        <v>917</v>
      </c>
      <c r="J9" s="57" t="s">
        <v>425</v>
      </c>
    </row>
    <row r="101" ht="12.75" customHeight="1"/>
  </sheetData>
  <mergeCells count="5">
    <mergeCell ref="C2:I2"/>
    <mergeCell ref="F5:G5"/>
    <mergeCell ref="B5:E5"/>
    <mergeCell ref="C4:I4"/>
    <mergeCell ref="C3:I3"/>
  </mergeCells>
  <phoneticPr fontId="1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9C735-5A41-4674-B153-802C5D0DF39F}">
  <sheetPr>
    <tabColor rgb="FF00B0F0"/>
  </sheetPr>
  <dimension ref="B2:H239"/>
  <sheetViews>
    <sheetView zoomScale="120" zoomScaleNormal="120" workbookViewId="0">
      <selection activeCell="F9" sqref="B2:H25"/>
    </sheetView>
  </sheetViews>
  <sheetFormatPr defaultColWidth="23.625" defaultRowHeight="12.75"/>
  <cols>
    <col min="1" max="1" width="3.625" style="52" customWidth="1"/>
    <col min="2" max="3" width="23.625" style="52"/>
    <col min="4" max="5" width="10.625" style="52" customWidth="1"/>
    <col min="6" max="6" width="23.625" style="52"/>
    <col min="7" max="7" width="33.375" style="52" customWidth="1"/>
    <col min="8" max="8" width="24.5" style="52" customWidth="1"/>
    <col min="9" max="16384" width="23.625" style="52"/>
  </cols>
  <sheetData>
    <row r="2" spans="2:8">
      <c r="B2" s="206" t="s">
        <v>85</v>
      </c>
      <c r="C2" s="417" t="s">
        <v>1640</v>
      </c>
      <c r="D2" s="417"/>
      <c r="E2" s="417"/>
      <c r="F2" s="417"/>
      <c r="G2" s="417"/>
    </row>
    <row r="3" spans="2:8">
      <c r="B3" s="206" t="s">
        <v>87</v>
      </c>
      <c r="C3" s="417" t="s">
        <v>416</v>
      </c>
      <c r="D3" s="417"/>
      <c r="E3" s="417"/>
      <c r="F3" s="417"/>
      <c r="G3" s="417"/>
    </row>
    <row r="4" spans="2:8">
      <c r="B4" s="206" t="s">
        <v>89</v>
      </c>
      <c r="C4" s="417" t="s">
        <v>918</v>
      </c>
      <c r="D4" s="417"/>
      <c r="E4" s="417"/>
      <c r="F4" s="417"/>
      <c r="G4" s="417"/>
    </row>
    <row r="5" spans="2:8" s="64" customFormat="1">
      <c r="B5" s="422" t="s">
        <v>146</v>
      </c>
      <c r="C5" s="423"/>
      <c r="D5" s="420" t="s">
        <v>418</v>
      </c>
      <c r="E5" s="421"/>
      <c r="F5" s="65" t="s">
        <v>93</v>
      </c>
      <c r="G5" s="200" t="s">
        <v>94</v>
      </c>
      <c r="H5" s="63" t="s">
        <v>601</v>
      </c>
    </row>
    <row r="6" spans="2:8" ht="59.25" customHeight="1">
      <c r="B6" s="195" t="s">
        <v>919</v>
      </c>
      <c r="C6" s="56" t="s">
        <v>420</v>
      </c>
      <c r="D6" s="55" t="s">
        <v>421</v>
      </c>
      <c r="E6" s="55" t="s">
        <v>422</v>
      </c>
      <c r="F6" s="55" t="s">
        <v>472</v>
      </c>
      <c r="G6" s="55" t="s">
        <v>920</v>
      </c>
      <c r="H6" s="55" t="s">
        <v>425</v>
      </c>
    </row>
    <row r="7" spans="2:8" ht="127.5">
      <c r="B7" s="195" t="s">
        <v>919</v>
      </c>
      <c r="C7" s="195" t="s">
        <v>196</v>
      </c>
      <c r="D7" s="55" t="s">
        <v>421</v>
      </c>
      <c r="E7" s="55" t="s">
        <v>422</v>
      </c>
      <c r="F7" s="55" t="s">
        <v>472</v>
      </c>
      <c r="G7" s="55" t="s">
        <v>921</v>
      </c>
      <c r="H7" s="55" t="s">
        <v>425</v>
      </c>
    </row>
    <row r="8" spans="2:8" ht="51">
      <c r="B8" s="195" t="s">
        <v>919</v>
      </c>
      <c r="C8" s="55" t="s">
        <v>454</v>
      </c>
      <c r="D8" s="55" t="s">
        <v>421</v>
      </c>
      <c r="E8" s="55" t="s">
        <v>422</v>
      </c>
      <c r="F8" s="55" t="s">
        <v>472</v>
      </c>
      <c r="G8" s="55" t="s">
        <v>434</v>
      </c>
      <c r="H8" s="55" t="s">
        <v>425</v>
      </c>
    </row>
    <row r="9" spans="2:8" ht="76.5">
      <c r="B9" s="195" t="s">
        <v>919</v>
      </c>
      <c r="C9" s="55" t="s">
        <v>456</v>
      </c>
      <c r="D9" s="55" t="s">
        <v>421</v>
      </c>
      <c r="E9" s="55" t="s">
        <v>422</v>
      </c>
      <c r="F9" s="55" t="s">
        <v>472</v>
      </c>
      <c r="G9" s="55" t="s">
        <v>922</v>
      </c>
      <c r="H9" s="55" t="s">
        <v>425</v>
      </c>
    </row>
    <row r="10" spans="2:8" ht="51">
      <c r="B10" s="195" t="s">
        <v>919</v>
      </c>
      <c r="C10" s="55" t="s">
        <v>457</v>
      </c>
      <c r="D10" s="55" t="s">
        <v>431</v>
      </c>
      <c r="E10" s="55" t="s">
        <v>422</v>
      </c>
      <c r="F10" s="55" t="s">
        <v>472</v>
      </c>
      <c r="G10" s="55" t="s">
        <v>618</v>
      </c>
      <c r="H10" s="55" t="s">
        <v>425</v>
      </c>
    </row>
    <row r="11" spans="2:8" s="180" customFormat="1" ht="71.25" customHeight="1">
      <c r="B11" s="69" t="s">
        <v>919</v>
      </c>
      <c r="C11" s="53" t="s">
        <v>923</v>
      </c>
      <c r="D11" s="53" t="s">
        <v>431</v>
      </c>
      <c r="E11" s="53" t="s">
        <v>422</v>
      </c>
      <c r="F11" s="53" t="s">
        <v>472</v>
      </c>
      <c r="G11" s="53" t="s">
        <v>618</v>
      </c>
      <c r="H11" s="53" t="s">
        <v>924</v>
      </c>
    </row>
    <row r="12" spans="2:8" s="180" customFormat="1" ht="111" customHeight="1">
      <c r="B12" s="69" t="s">
        <v>919</v>
      </c>
      <c r="C12" s="53" t="s">
        <v>925</v>
      </c>
      <c r="D12" s="53" t="s">
        <v>431</v>
      </c>
      <c r="E12" s="53" t="s">
        <v>422</v>
      </c>
      <c r="F12" s="53" t="s">
        <v>472</v>
      </c>
      <c r="G12" s="53" t="s">
        <v>618</v>
      </c>
      <c r="H12" s="53" t="s">
        <v>787</v>
      </c>
    </row>
    <row r="13" spans="2:8" s="67" customFormat="1" ht="105" customHeight="1">
      <c r="B13" s="195" t="s">
        <v>919</v>
      </c>
      <c r="C13" s="53" t="s">
        <v>621</v>
      </c>
      <c r="D13" s="53" t="s">
        <v>431</v>
      </c>
      <c r="E13" s="57" t="s">
        <v>422</v>
      </c>
      <c r="F13" s="57" t="s">
        <v>472</v>
      </c>
      <c r="G13" s="57" t="s">
        <v>618</v>
      </c>
      <c r="H13" s="57" t="s">
        <v>425</v>
      </c>
    </row>
    <row r="14" spans="2:8" ht="61.5" customHeight="1">
      <c r="B14" s="195" t="s">
        <v>919</v>
      </c>
      <c r="C14" s="53" t="s">
        <v>695</v>
      </c>
      <c r="D14" s="55" t="s">
        <v>431</v>
      </c>
      <c r="E14" s="55" t="s">
        <v>422</v>
      </c>
      <c r="F14" s="55" t="s">
        <v>472</v>
      </c>
      <c r="G14" s="55" t="s">
        <v>618</v>
      </c>
      <c r="H14" s="55" t="s">
        <v>425</v>
      </c>
    </row>
    <row r="15" spans="2:8" s="180" customFormat="1" ht="56.25" customHeight="1">
      <c r="B15" s="69" t="s">
        <v>919</v>
      </c>
      <c r="C15" s="53" t="s">
        <v>696</v>
      </c>
      <c r="D15" s="53" t="s">
        <v>431</v>
      </c>
      <c r="E15" s="53" t="s">
        <v>422</v>
      </c>
      <c r="F15" s="53" t="s">
        <v>472</v>
      </c>
      <c r="G15" s="53" t="s">
        <v>618</v>
      </c>
      <c r="H15" s="53" t="s">
        <v>787</v>
      </c>
    </row>
    <row r="16" spans="2:8" ht="51">
      <c r="B16" s="195" t="s">
        <v>919</v>
      </c>
      <c r="C16" s="57" t="s">
        <v>846</v>
      </c>
      <c r="D16" s="55" t="s">
        <v>431</v>
      </c>
      <c r="E16" s="55" t="s">
        <v>422</v>
      </c>
      <c r="F16" s="55" t="s">
        <v>472</v>
      </c>
      <c r="G16" s="55" t="s">
        <v>618</v>
      </c>
      <c r="H16" s="55" t="s">
        <v>425</v>
      </c>
    </row>
    <row r="17" spans="2:8" ht="51">
      <c r="B17" s="195" t="s">
        <v>919</v>
      </c>
      <c r="C17" s="57" t="s">
        <v>796</v>
      </c>
      <c r="D17" s="55" t="s">
        <v>431</v>
      </c>
      <c r="E17" s="55" t="s">
        <v>422</v>
      </c>
      <c r="F17" s="55" t="s">
        <v>472</v>
      </c>
      <c r="G17" s="55" t="s">
        <v>618</v>
      </c>
      <c r="H17" s="55" t="s">
        <v>425</v>
      </c>
    </row>
    <row r="18" spans="2:8" ht="51">
      <c r="B18" s="195" t="s">
        <v>919</v>
      </c>
      <c r="C18" s="57" t="s">
        <v>926</v>
      </c>
      <c r="D18" s="55" t="s">
        <v>431</v>
      </c>
      <c r="E18" s="55" t="s">
        <v>422</v>
      </c>
      <c r="F18" s="55" t="s">
        <v>472</v>
      </c>
      <c r="G18" s="55" t="s">
        <v>618</v>
      </c>
      <c r="H18" s="55" t="s">
        <v>425</v>
      </c>
    </row>
    <row r="19" spans="2:8" s="180" customFormat="1" ht="51">
      <c r="B19" s="69" t="s">
        <v>919</v>
      </c>
      <c r="C19" s="53" t="s">
        <v>927</v>
      </c>
      <c r="D19" s="53" t="s">
        <v>431</v>
      </c>
      <c r="E19" s="53" t="s">
        <v>422</v>
      </c>
      <c r="F19" s="53" t="s">
        <v>472</v>
      </c>
      <c r="G19" s="53" t="s">
        <v>618</v>
      </c>
      <c r="H19" s="53" t="s">
        <v>787</v>
      </c>
    </row>
    <row r="20" spans="2:8" s="180" customFormat="1" ht="51">
      <c r="B20" s="69" t="s">
        <v>919</v>
      </c>
      <c r="C20" s="53" t="s">
        <v>497</v>
      </c>
      <c r="D20" s="53" t="s">
        <v>431</v>
      </c>
      <c r="E20" s="53" t="s">
        <v>422</v>
      </c>
      <c r="F20" s="53" t="s">
        <v>472</v>
      </c>
      <c r="G20" s="53" t="s">
        <v>618</v>
      </c>
      <c r="H20" s="53" t="s">
        <v>787</v>
      </c>
    </row>
    <row r="21" spans="2:8" s="180" customFormat="1" ht="51">
      <c r="B21" s="69" t="s">
        <v>919</v>
      </c>
      <c r="C21" s="53" t="s">
        <v>1639</v>
      </c>
      <c r="D21" s="53" t="s">
        <v>431</v>
      </c>
      <c r="E21" s="53" t="s">
        <v>422</v>
      </c>
      <c r="F21" s="53" t="s">
        <v>472</v>
      </c>
      <c r="G21" s="53" t="s">
        <v>618</v>
      </c>
      <c r="H21" s="53" t="s">
        <v>787</v>
      </c>
    </row>
    <row r="22" spans="2:8" ht="76.5">
      <c r="B22" s="195" t="s">
        <v>919</v>
      </c>
      <c r="C22" s="53" t="s">
        <v>928</v>
      </c>
      <c r="D22" s="55" t="s">
        <v>431</v>
      </c>
      <c r="E22" s="55" t="s">
        <v>422</v>
      </c>
      <c r="F22" s="55" t="s">
        <v>472</v>
      </c>
      <c r="G22" s="55" t="s">
        <v>618</v>
      </c>
      <c r="H22" s="55" t="s">
        <v>425</v>
      </c>
    </row>
    <row r="23" spans="2:8" ht="51">
      <c r="B23" s="195" t="s">
        <v>919</v>
      </c>
      <c r="C23" s="55" t="s">
        <v>929</v>
      </c>
      <c r="D23" s="55" t="s">
        <v>421</v>
      </c>
      <c r="E23" s="55" t="s">
        <v>422</v>
      </c>
      <c r="F23" s="55" t="s">
        <v>472</v>
      </c>
      <c r="G23" s="55" t="s">
        <v>434</v>
      </c>
      <c r="H23" s="55" t="s">
        <v>425</v>
      </c>
    </row>
    <row r="24" spans="2:8" ht="144.75" customHeight="1">
      <c r="B24" s="195" t="s">
        <v>919</v>
      </c>
      <c r="C24" s="55" t="s">
        <v>930</v>
      </c>
      <c r="D24" s="55" t="s">
        <v>421</v>
      </c>
      <c r="E24" s="55" t="s">
        <v>422</v>
      </c>
      <c r="F24" s="55" t="s">
        <v>472</v>
      </c>
      <c r="G24" s="55" t="s">
        <v>931</v>
      </c>
      <c r="H24" s="55" t="s">
        <v>425</v>
      </c>
    </row>
    <row r="25" spans="2:8" s="180" customFormat="1" ht="102">
      <c r="B25" s="69" t="s">
        <v>919</v>
      </c>
      <c r="C25" s="53" t="s">
        <v>932</v>
      </c>
      <c r="D25" s="53" t="s">
        <v>421</v>
      </c>
      <c r="E25" s="53" t="s">
        <v>422</v>
      </c>
      <c r="F25" s="53" t="s">
        <v>472</v>
      </c>
      <c r="G25" s="53" t="s">
        <v>933</v>
      </c>
      <c r="H25" s="53" t="s">
        <v>787</v>
      </c>
    </row>
    <row r="26" spans="2:8">
      <c r="C26" s="54"/>
      <c r="D26" s="54"/>
      <c r="E26" s="54"/>
      <c r="F26" s="54"/>
      <c r="G26" s="54"/>
    </row>
    <row r="30" spans="2:8" ht="72" customHeight="1"/>
    <row r="31" spans="2:8" ht="41.25" customHeight="1"/>
    <row r="32" spans="2:8" ht="42.75" customHeight="1"/>
    <row r="33" ht="74.25" customHeight="1"/>
    <row r="34" ht="65.25" customHeight="1"/>
    <row r="35" ht="49.5" customHeight="1"/>
    <row r="36" ht="48.75" customHeight="1"/>
    <row r="38" ht="32.25" customHeight="1"/>
    <row r="39" ht="40.5" customHeight="1"/>
    <row r="40" ht="67.5" customHeight="1"/>
    <row r="239" ht="12.75" customHeight="1"/>
  </sheetData>
  <mergeCells count="5">
    <mergeCell ref="C3:G3"/>
    <mergeCell ref="C2:G2"/>
    <mergeCell ref="B5:C5"/>
    <mergeCell ref="D5:E5"/>
    <mergeCell ref="C4:G4"/>
  </mergeCells>
  <phoneticPr fontId="1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D0DE6-96B8-4EED-A7A9-3D6942E13428}">
  <sheetPr>
    <tabColor rgb="FF00B0F0"/>
  </sheetPr>
  <dimension ref="A2:J245"/>
  <sheetViews>
    <sheetView topLeftCell="A14" zoomScale="120" zoomScaleNormal="120" workbookViewId="0">
      <selection activeCell="G16" sqref="B2:J30"/>
    </sheetView>
  </sheetViews>
  <sheetFormatPr defaultColWidth="23.625" defaultRowHeight="12.75"/>
  <cols>
    <col min="1" max="1" width="3.375" style="52" customWidth="1"/>
    <col min="2" max="3" width="15.625" style="52" customWidth="1"/>
    <col min="4" max="4" width="17.375" style="52" customWidth="1"/>
    <col min="5" max="5" width="15.625" style="52" customWidth="1"/>
    <col min="6" max="7" width="10.625" style="52" customWidth="1"/>
    <col min="8" max="8" width="23.625" style="52"/>
    <col min="9" max="9" width="34.75" style="52" customWidth="1"/>
    <col min="10" max="10" width="29.125" style="52" customWidth="1"/>
    <col min="11" max="16384" width="23.625" style="52"/>
  </cols>
  <sheetData>
    <row r="2" spans="2:10">
      <c r="B2" s="206" t="s">
        <v>85</v>
      </c>
      <c r="C2" s="417" t="s">
        <v>1636</v>
      </c>
      <c r="D2" s="417"/>
      <c r="E2" s="417"/>
      <c r="F2" s="417"/>
      <c r="G2" s="417"/>
      <c r="H2" s="417"/>
      <c r="I2" s="417"/>
    </row>
    <row r="3" spans="2:10">
      <c r="B3" s="206" t="s">
        <v>87</v>
      </c>
      <c r="C3" s="417" t="s">
        <v>416</v>
      </c>
      <c r="D3" s="417"/>
      <c r="E3" s="417"/>
      <c r="F3" s="417"/>
      <c r="G3" s="417"/>
      <c r="H3" s="417"/>
      <c r="I3" s="417"/>
    </row>
    <row r="4" spans="2:10">
      <c r="B4" s="206" t="s">
        <v>89</v>
      </c>
      <c r="C4" s="417" t="s">
        <v>934</v>
      </c>
      <c r="D4" s="417"/>
      <c r="E4" s="417"/>
      <c r="F4" s="417"/>
      <c r="G4" s="417"/>
      <c r="H4" s="417"/>
      <c r="I4" s="417"/>
    </row>
    <row r="5" spans="2:10" s="64" customFormat="1">
      <c r="B5" s="422" t="s">
        <v>146</v>
      </c>
      <c r="C5" s="423"/>
      <c r="D5" s="423"/>
      <c r="E5" s="423"/>
      <c r="F5" s="420" t="s">
        <v>418</v>
      </c>
      <c r="G5" s="421"/>
      <c r="H5" s="65" t="s">
        <v>93</v>
      </c>
      <c r="I5" s="200" t="s">
        <v>94</v>
      </c>
      <c r="J5" s="63" t="s">
        <v>601</v>
      </c>
    </row>
    <row r="6" spans="2:10" s="67" customFormat="1" ht="89.25">
      <c r="B6" s="69" t="s">
        <v>935</v>
      </c>
      <c r="C6" s="69" t="s">
        <v>936</v>
      </c>
      <c r="D6" s="53"/>
      <c r="E6" s="53"/>
      <c r="F6" s="53" t="s">
        <v>937</v>
      </c>
      <c r="G6" s="53" t="s">
        <v>422</v>
      </c>
      <c r="H6" s="53" t="s">
        <v>472</v>
      </c>
      <c r="I6" s="53" t="s">
        <v>938</v>
      </c>
      <c r="J6" s="53" t="s">
        <v>787</v>
      </c>
    </row>
    <row r="7" spans="2:10" s="67" customFormat="1" ht="89.25">
      <c r="B7" s="69" t="s">
        <v>939</v>
      </c>
      <c r="C7" s="69" t="s">
        <v>742</v>
      </c>
      <c r="D7" s="53"/>
      <c r="E7" s="53"/>
      <c r="F7" s="53" t="s">
        <v>937</v>
      </c>
      <c r="G7" s="53" t="s">
        <v>422</v>
      </c>
      <c r="H7" s="53" t="s">
        <v>472</v>
      </c>
      <c r="I7" s="53" t="s">
        <v>940</v>
      </c>
      <c r="J7" s="53" t="s">
        <v>787</v>
      </c>
    </row>
    <row r="8" spans="2:10" s="180" customFormat="1" ht="133.5" customHeight="1">
      <c r="B8" s="69" t="s">
        <v>941</v>
      </c>
      <c r="C8" s="69" t="s">
        <v>501</v>
      </c>
      <c r="D8" s="53"/>
      <c r="E8" s="53"/>
      <c r="F8" s="53" t="s">
        <v>942</v>
      </c>
      <c r="G8" s="53"/>
      <c r="H8" s="53" t="s">
        <v>943</v>
      </c>
      <c r="I8" s="53" t="s">
        <v>944</v>
      </c>
      <c r="J8" s="53" t="s">
        <v>787</v>
      </c>
    </row>
    <row r="9" spans="2:10" s="180" customFormat="1" ht="89.25" customHeight="1">
      <c r="B9" s="69" t="s">
        <v>939</v>
      </c>
      <c r="C9" s="69" t="s">
        <v>501</v>
      </c>
      <c r="D9" s="53"/>
      <c r="E9" s="53"/>
      <c r="F9" s="53" t="s">
        <v>942</v>
      </c>
      <c r="G9" s="53"/>
      <c r="H9" s="53" t="s">
        <v>945</v>
      </c>
      <c r="I9" s="53" t="s">
        <v>946</v>
      </c>
      <c r="J9" s="53" t="s">
        <v>787</v>
      </c>
    </row>
    <row r="10" spans="2:10" s="180" customFormat="1" ht="63.75">
      <c r="B10" s="69" t="s">
        <v>935</v>
      </c>
      <c r="C10" s="69" t="s">
        <v>947</v>
      </c>
      <c r="D10" s="53"/>
      <c r="E10" s="53"/>
      <c r="F10" s="53" t="s">
        <v>948</v>
      </c>
      <c r="G10" s="53"/>
      <c r="H10" s="53" t="s">
        <v>472</v>
      </c>
      <c r="I10" s="53" t="s">
        <v>1576</v>
      </c>
      <c r="J10" s="53" t="s">
        <v>787</v>
      </c>
    </row>
    <row r="11" spans="2:10" s="180" customFormat="1" ht="91.5" customHeight="1">
      <c r="B11" s="69" t="s">
        <v>939</v>
      </c>
      <c r="C11" s="69" t="s">
        <v>947</v>
      </c>
      <c r="D11" s="53"/>
      <c r="E11" s="53"/>
      <c r="F11" s="53" t="s">
        <v>948</v>
      </c>
      <c r="G11" s="53"/>
      <c r="H11" s="53" t="s">
        <v>472</v>
      </c>
      <c r="I11" s="53" t="s">
        <v>1575</v>
      </c>
      <c r="J11" s="53" t="s">
        <v>787</v>
      </c>
    </row>
    <row r="12" spans="2:10" s="180" customFormat="1" ht="89.25">
      <c r="B12" s="69" t="s">
        <v>935</v>
      </c>
      <c r="C12" s="69" t="s">
        <v>196</v>
      </c>
      <c r="D12" s="69" t="s">
        <v>949</v>
      </c>
      <c r="E12" s="53"/>
      <c r="F12" s="53" t="s">
        <v>942</v>
      </c>
      <c r="G12" s="53"/>
      <c r="H12" s="53" t="s">
        <v>950</v>
      </c>
      <c r="I12" s="53" t="s">
        <v>951</v>
      </c>
      <c r="J12" s="53" t="s">
        <v>787</v>
      </c>
    </row>
    <row r="13" spans="2:10" s="67" customFormat="1" ht="102">
      <c r="B13" s="69" t="s">
        <v>939</v>
      </c>
      <c r="C13" s="69" t="s">
        <v>196</v>
      </c>
      <c r="D13" s="69" t="s">
        <v>949</v>
      </c>
      <c r="E13" s="53"/>
      <c r="F13" s="53" t="s">
        <v>942</v>
      </c>
      <c r="G13" s="53"/>
      <c r="H13" s="53" t="s">
        <v>952</v>
      </c>
      <c r="I13" s="53" t="s">
        <v>1572</v>
      </c>
      <c r="J13" s="53" t="s">
        <v>787</v>
      </c>
    </row>
    <row r="14" spans="2:10" ht="104.25" customHeight="1">
      <c r="B14" s="69" t="s">
        <v>939</v>
      </c>
      <c r="C14" s="69" t="s">
        <v>196</v>
      </c>
      <c r="D14" s="69" t="s">
        <v>1569</v>
      </c>
      <c r="E14" s="69"/>
      <c r="F14" s="53" t="s">
        <v>942</v>
      </c>
      <c r="G14" s="53"/>
      <c r="H14" s="53" t="s">
        <v>952</v>
      </c>
      <c r="I14" s="53" t="s">
        <v>954</v>
      </c>
      <c r="J14" s="53" t="s">
        <v>787</v>
      </c>
    </row>
    <row r="15" spans="2:10" ht="122.25" customHeight="1">
      <c r="B15" s="69" t="s">
        <v>935</v>
      </c>
      <c r="C15" s="69" t="s">
        <v>196</v>
      </c>
      <c r="D15" s="69" t="s">
        <v>1570</v>
      </c>
      <c r="E15" s="69"/>
      <c r="F15" s="53" t="s">
        <v>948</v>
      </c>
      <c r="G15" s="53"/>
      <c r="H15" s="53" t="s">
        <v>955</v>
      </c>
      <c r="I15" s="53" t="s">
        <v>1571</v>
      </c>
      <c r="J15" s="53" t="s">
        <v>787</v>
      </c>
    </row>
    <row r="16" spans="2:10" ht="204">
      <c r="B16" s="69" t="s">
        <v>935</v>
      </c>
      <c r="C16" s="69" t="s">
        <v>196</v>
      </c>
      <c r="D16" s="69" t="s">
        <v>1570</v>
      </c>
      <c r="E16" s="69" t="s">
        <v>906</v>
      </c>
      <c r="F16" s="53" t="s">
        <v>948</v>
      </c>
      <c r="G16" s="53"/>
      <c r="H16" s="53" t="s">
        <v>1581</v>
      </c>
      <c r="I16" s="53" t="s">
        <v>1582</v>
      </c>
      <c r="J16" s="53" t="s">
        <v>787</v>
      </c>
    </row>
    <row r="17" spans="1:10" ht="89.25">
      <c r="B17" s="69" t="s">
        <v>935</v>
      </c>
      <c r="C17" s="69" t="s">
        <v>198</v>
      </c>
      <c r="D17" s="69" t="s">
        <v>1573</v>
      </c>
      <c r="E17" s="180"/>
      <c r="F17" s="53" t="s">
        <v>942</v>
      </c>
      <c r="G17" s="53"/>
      <c r="H17" s="53" t="s">
        <v>957</v>
      </c>
      <c r="I17" s="53" t="s">
        <v>1583</v>
      </c>
      <c r="J17" s="53" t="s">
        <v>787</v>
      </c>
    </row>
    <row r="18" spans="1:10" ht="242.25">
      <c r="A18" s="61"/>
      <c r="B18" s="69" t="s">
        <v>935</v>
      </c>
      <c r="C18" s="69" t="s">
        <v>198</v>
      </c>
      <c r="D18" s="69" t="s">
        <v>1574</v>
      </c>
      <c r="E18" s="180"/>
      <c r="F18" s="53" t="s">
        <v>958</v>
      </c>
      <c r="G18" s="53"/>
      <c r="H18" s="53" t="s">
        <v>472</v>
      </c>
      <c r="I18" s="53" t="s">
        <v>1637</v>
      </c>
      <c r="J18" s="53" t="s">
        <v>787</v>
      </c>
    </row>
    <row r="19" spans="1:10" ht="140.25">
      <c r="A19" s="61"/>
      <c r="B19" s="69" t="s">
        <v>935</v>
      </c>
      <c r="C19" s="69" t="s">
        <v>449</v>
      </c>
      <c r="D19" s="53"/>
      <c r="E19" s="53"/>
      <c r="F19" s="53" t="s">
        <v>948</v>
      </c>
      <c r="G19" s="53"/>
      <c r="H19" s="53" t="s">
        <v>959</v>
      </c>
      <c r="I19" s="53" t="s">
        <v>960</v>
      </c>
      <c r="J19" s="53" t="s">
        <v>787</v>
      </c>
    </row>
    <row r="20" spans="1:10" ht="76.5">
      <c r="A20" s="61"/>
      <c r="B20" s="69" t="s">
        <v>935</v>
      </c>
      <c r="C20" s="53" t="s">
        <v>961</v>
      </c>
      <c r="D20" s="53"/>
      <c r="E20" s="53"/>
      <c r="F20" s="53" t="s">
        <v>942</v>
      </c>
      <c r="G20" s="53"/>
      <c r="H20" s="53" t="s">
        <v>962</v>
      </c>
      <c r="I20" s="53" t="s">
        <v>963</v>
      </c>
      <c r="J20" s="53" t="s">
        <v>787</v>
      </c>
    </row>
    <row r="21" spans="1:10" ht="76.5">
      <c r="B21" s="69" t="s">
        <v>935</v>
      </c>
      <c r="C21" s="53" t="s">
        <v>503</v>
      </c>
      <c r="D21" s="184"/>
      <c r="E21" s="53"/>
      <c r="F21" s="53" t="s">
        <v>942</v>
      </c>
      <c r="G21" s="53"/>
      <c r="H21" s="53" t="s">
        <v>962</v>
      </c>
      <c r="I21" s="53" t="s">
        <v>1580</v>
      </c>
      <c r="J21" s="53" t="s">
        <v>787</v>
      </c>
    </row>
    <row r="22" spans="1:10" ht="204">
      <c r="B22" s="69" t="s">
        <v>964</v>
      </c>
      <c r="C22" s="69" t="s">
        <v>196</v>
      </c>
      <c r="D22" s="69" t="s">
        <v>953</v>
      </c>
      <c r="E22" s="69" t="s">
        <v>906</v>
      </c>
      <c r="F22" s="53" t="s">
        <v>948</v>
      </c>
      <c r="G22" s="53"/>
      <c r="H22" s="53" t="s">
        <v>472</v>
      </c>
      <c r="I22" s="53" t="s">
        <v>1584</v>
      </c>
      <c r="J22" s="53" t="s">
        <v>787</v>
      </c>
    </row>
    <row r="23" spans="1:10" ht="89.25">
      <c r="B23" s="69" t="s">
        <v>964</v>
      </c>
      <c r="C23" s="69" t="s">
        <v>198</v>
      </c>
      <c r="D23" s="69" t="s">
        <v>438</v>
      </c>
      <c r="E23" s="69" t="s">
        <v>956</v>
      </c>
      <c r="F23" s="53" t="s">
        <v>942</v>
      </c>
      <c r="G23" s="53"/>
      <c r="H23" s="53" t="s">
        <v>962</v>
      </c>
      <c r="I23" s="53" t="s">
        <v>1583</v>
      </c>
      <c r="J23" s="53" t="s">
        <v>787</v>
      </c>
    </row>
    <row r="24" spans="1:10" s="67" customFormat="1" ht="178.5">
      <c r="B24" s="69" t="s">
        <v>964</v>
      </c>
      <c r="C24" s="69" t="s">
        <v>198</v>
      </c>
      <c r="D24" s="69" t="s">
        <v>438</v>
      </c>
      <c r="E24" s="69" t="s">
        <v>612</v>
      </c>
      <c r="F24" s="53" t="s">
        <v>942</v>
      </c>
      <c r="G24" s="53"/>
      <c r="H24" s="53" t="s">
        <v>962</v>
      </c>
      <c r="I24" s="53" t="s">
        <v>965</v>
      </c>
      <c r="J24" s="53" t="s">
        <v>787</v>
      </c>
    </row>
    <row r="25" spans="1:10" ht="146.25" customHeight="1">
      <c r="B25" s="69" t="s">
        <v>964</v>
      </c>
      <c r="C25" s="69" t="s">
        <v>449</v>
      </c>
      <c r="D25" s="53"/>
      <c r="E25" s="53"/>
      <c r="F25" s="53" t="s">
        <v>942</v>
      </c>
      <c r="G25" s="53"/>
      <c r="H25" s="53" t="s">
        <v>966</v>
      </c>
      <c r="I25" s="53" t="s">
        <v>1638</v>
      </c>
      <c r="J25" s="53" t="s">
        <v>787</v>
      </c>
    </row>
    <row r="26" spans="1:10" ht="87" customHeight="1">
      <c r="B26" s="69" t="s">
        <v>964</v>
      </c>
      <c r="C26" s="53" t="s">
        <v>961</v>
      </c>
      <c r="D26" s="53"/>
      <c r="E26" s="53"/>
      <c r="F26" s="53" t="s">
        <v>958</v>
      </c>
      <c r="G26" s="53"/>
      <c r="H26" s="53" t="s">
        <v>472</v>
      </c>
      <c r="I26" s="53" t="s">
        <v>1577</v>
      </c>
      <c r="J26" s="53" t="s">
        <v>787</v>
      </c>
    </row>
    <row r="27" spans="1:10" ht="84.75" customHeight="1">
      <c r="B27" s="69" t="s">
        <v>964</v>
      </c>
      <c r="C27" s="53" t="s">
        <v>503</v>
      </c>
      <c r="D27" s="184"/>
      <c r="E27" s="53"/>
      <c r="F27" s="53" t="s">
        <v>942</v>
      </c>
      <c r="G27" s="53"/>
      <c r="H27" s="53" t="s">
        <v>472</v>
      </c>
      <c r="I27" s="53" t="s">
        <v>1578</v>
      </c>
      <c r="J27" s="53" t="s">
        <v>787</v>
      </c>
    </row>
    <row r="28" spans="1:10" s="180" customFormat="1" ht="76.5">
      <c r="A28" s="183"/>
      <c r="B28" s="69" t="s">
        <v>967</v>
      </c>
      <c r="C28" s="53" t="s">
        <v>968</v>
      </c>
      <c r="D28" s="184"/>
      <c r="E28" s="53"/>
      <c r="F28" s="53" t="s">
        <v>942</v>
      </c>
      <c r="G28" s="53"/>
      <c r="H28" s="53"/>
      <c r="I28" s="53" t="s">
        <v>1579</v>
      </c>
      <c r="J28" s="53" t="s">
        <v>787</v>
      </c>
    </row>
    <row r="29" spans="1:10" s="180" customFormat="1" ht="76.5">
      <c r="A29" s="183"/>
      <c r="B29" s="69" t="s">
        <v>967</v>
      </c>
      <c r="C29" s="53" t="s">
        <v>969</v>
      </c>
      <c r="D29" s="184"/>
      <c r="E29" s="53"/>
      <c r="F29" s="53" t="s">
        <v>948</v>
      </c>
      <c r="G29" s="53"/>
      <c r="H29" s="53" t="s">
        <v>472</v>
      </c>
      <c r="I29" s="53" t="s">
        <v>970</v>
      </c>
      <c r="J29" s="53" t="s">
        <v>787</v>
      </c>
    </row>
    <row r="30" spans="1:10" s="180" customFormat="1" ht="76.5">
      <c r="B30" s="69" t="s">
        <v>964</v>
      </c>
      <c r="C30" s="53" t="s">
        <v>971</v>
      </c>
      <c r="D30" s="184"/>
      <c r="E30" s="53"/>
      <c r="F30" s="53" t="s">
        <v>958</v>
      </c>
      <c r="G30" s="53"/>
      <c r="H30" s="53" t="s">
        <v>472</v>
      </c>
      <c r="I30" s="53" t="s">
        <v>972</v>
      </c>
      <c r="J30" s="53" t="s">
        <v>787</v>
      </c>
    </row>
    <row r="32" spans="1:10">
      <c r="B32" s="54"/>
    </row>
    <row r="36" ht="72" customHeight="1"/>
    <row r="37" ht="41.25" customHeight="1"/>
    <row r="38" ht="42.75" customHeight="1"/>
    <row r="39" ht="74.25" customHeight="1"/>
    <row r="40" ht="65.25" customHeight="1"/>
    <row r="41" ht="49.5" customHeight="1"/>
    <row r="42" ht="48.75" customHeight="1"/>
    <row r="44" ht="32.25" customHeight="1"/>
    <row r="45" ht="40.5" customHeight="1"/>
    <row r="46" ht="67.5" customHeight="1"/>
    <row r="245" ht="12.75" customHeight="1"/>
  </sheetData>
  <mergeCells count="5">
    <mergeCell ref="C4:I4"/>
    <mergeCell ref="B5:E5"/>
    <mergeCell ref="F5:G5"/>
    <mergeCell ref="C2:I2"/>
    <mergeCell ref="C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789B-BE92-4D94-A2C6-9A7BAC6755A3}">
  <dimension ref="B2:L11"/>
  <sheetViews>
    <sheetView zoomScale="90" zoomScaleNormal="90" workbookViewId="0">
      <selection activeCell="B4" sqref="A1:XFD1048576"/>
    </sheetView>
  </sheetViews>
  <sheetFormatPr defaultColWidth="9" defaultRowHeight="15.75"/>
  <cols>
    <col min="1" max="1" width="3" style="113" customWidth="1"/>
    <col min="2" max="2" width="19.875" style="113" customWidth="1"/>
    <col min="3" max="3" width="23" style="113" customWidth="1"/>
    <col min="4" max="4" width="28.875" style="113" customWidth="1"/>
    <col min="5" max="5" width="23.75" style="113" customWidth="1"/>
    <col min="6" max="6" width="51.625" style="113" customWidth="1"/>
    <col min="7" max="16384" width="9" style="113"/>
  </cols>
  <sheetData>
    <row r="2" spans="2:12" ht="18.75">
      <c r="B2" s="110" t="s">
        <v>83</v>
      </c>
      <c r="C2" s="111"/>
      <c r="D2" s="111"/>
      <c r="E2" s="111"/>
      <c r="F2" s="112"/>
      <c r="G2" s="190"/>
      <c r="H2" s="190"/>
      <c r="I2" s="190"/>
      <c r="J2" s="190"/>
      <c r="K2" s="190"/>
      <c r="L2" s="190"/>
    </row>
    <row r="4" spans="2:12" ht="62.25" customHeight="1">
      <c r="B4" s="350" t="s">
        <v>84</v>
      </c>
      <c r="C4" s="350"/>
      <c r="D4" s="350"/>
      <c r="E4" s="350"/>
      <c r="F4" s="350"/>
      <c r="G4" s="114"/>
      <c r="H4" s="114"/>
      <c r="I4" s="114"/>
      <c r="J4" s="114"/>
      <c r="K4" s="114"/>
      <c r="L4" s="114"/>
    </row>
    <row r="5" spans="2:12" ht="24.75" customHeight="1" thickBot="1">
      <c r="B5" s="190"/>
      <c r="C5" s="190"/>
      <c r="D5" s="190"/>
      <c r="E5" s="190"/>
      <c r="F5" s="190"/>
      <c r="G5" s="190"/>
      <c r="H5" s="190"/>
      <c r="I5" s="190"/>
      <c r="J5" s="190"/>
      <c r="K5" s="190"/>
      <c r="L5" s="190"/>
    </row>
    <row r="6" spans="2:12" ht="31.5" customHeight="1" thickBot="1">
      <c r="B6" s="115" t="s">
        <v>85</v>
      </c>
      <c r="C6" s="355" t="s">
        <v>86</v>
      </c>
      <c r="D6" s="355"/>
      <c r="E6" s="355"/>
      <c r="F6" s="356"/>
      <c r="G6" s="190"/>
      <c r="H6" s="190"/>
      <c r="I6" s="190"/>
      <c r="J6" s="190"/>
      <c r="K6" s="190"/>
      <c r="L6" s="190"/>
    </row>
    <row r="7" spans="2:12" ht="51.75" customHeight="1" thickBot="1">
      <c r="B7" s="116" t="s">
        <v>87</v>
      </c>
      <c r="C7" s="357" t="s">
        <v>88</v>
      </c>
      <c r="D7" s="357"/>
      <c r="E7" s="357"/>
      <c r="F7" s="358"/>
      <c r="G7" s="190"/>
      <c r="H7" s="190"/>
      <c r="I7" s="190"/>
      <c r="J7" s="190"/>
      <c r="K7" s="190"/>
      <c r="L7" s="190"/>
    </row>
    <row r="8" spans="2:12" ht="18.75" customHeight="1" thickBot="1">
      <c r="B8" s="116" t="s">
        <v>89</v>
      </c>
      <c r="C8" s="357" t="s">
        <v>90</v>
      </c>
      <c r="D8" s="357"/>
      <c r="E8" s="357"/>
      <c r="F8" s="358"/>
      <c r="G8" s="190"/>
      <c r="H8" s="190"/>
      <c r="I8" s="190"/>
      <c r="J8" s="190"/>
      <c r="K8" s="190"/>
      <c r="L8" s="190"/>
    </row>
    <row r="9" spans="2:12">
      <c r="B9" s="359" t="s">
        <v>91</v>
      </c>
      <c r="C9" s="360"/>
      <c r="D9" s="117" t="s">
        <v>92</v>
      </c>
      <c r="E9" s="118" t="s">
        <v>93</v>
      </c>
      <c r="F9" s="119" t="s">
        <v>94</v>
      </c>
      <c r="G9" s="190"/>
      <c r="H9" s="190"/>
      <c r="I9" s="190"/>
      <c r="J9" s="190"/>
      <c r="K9" s="190"/>
      <c r="L9" s="190"/>
    </row>
    <row r="10" spans="2:12" ht="121.5" customHeight="1">
      <c r="B10" s="120" t="s">
        <v>95</v>
      </c>
      <c r="C10" s="170" t="s">
        <v>96</v>
      </c>
      <c r="D10" s="170" t="s">
        <v>97</v>
      </c>
      <c r="E10" s="120" t="s">
        <v>98</v>
      </c>
      <c r="F10" s="170" t="s">
        <v>99</v>
      </c>
      <c r="G10" s="190"/>
      <c r="H10" s="190"/>
      <c r="I10" s="190"/>
      <c r="J10" s="190"/>
      <c r="K10" s="190"/>
      <c r="L10" s="190"/>
    </row>
    <row r="11" spans="2:12" ht="111.75" customHeight="1">
      <c r="B11" s="170" t="s">
        <v>100</v>
      </c>
      <c r="C11" s="121"/>
      <c r="D11" s="121"/>
      <c r="E11" s="120" t="s">
        <v>101</v>
      </c>
      <c r="F11" s="120"/>
      <c r="G11" s="190"/>
      <c r="H11" s="190"/>
      <c r="I11" s="190"/>
      <c r="J11" s="190"/>
      <c r="K11" s="190"/>
      <c r="L11" s="190"/>
    </row>
  </sheetData>
  <mergeCells count="5">
    <mergeCell ref="B4:F4"/>
    <mergeCell ref="C6:F6"/>
    <mergeCell ref="C7:F7"/>
    <mergeCell ref="C8:F8"/>
    <mergeCell ref="B9:C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027-792E-4924-BE19-8629A2FB4212}">
  <sheetPr>
    <tabColor rgb="FF00B0F0"/>
  </sheetPr>
  <dimension ref="B2:AA232"/>
  <sheetViews>
    <sheetView zoomScale="90" zoomScaleNormal="90" workbookViewId="0">
      <selection activeCell="F132" sqref="A1:XFD1048576"/>
    </sheetView>
  </sheetViews>
  <sheetFormatPr defaultColWidth="23.625" defaultRowHeight="12.75"/>
  <cols>
    <col min="1" max="1" width="4" style="52" customWidth="1"/>
    <col min="2" max="3" width="20.625" style="52" customWidth="1"/>
    <col min="4" max="4" width="10.625" style="52" customWidth="1"/>
    <col min="5" max="5" width="23.625" style="52"/>
    <col min="6" max="6" width="58.375" style="52" customWidth="1"/>
    <col min="7" max="7" width="42.25" style="52" customWidth="1"/>
    <col min="8" max="16384" width="23.625" style="52"/>
  </cols>
  <sheetData>
    <row r="2" spans="2:27">
      <c r="B2" s="206" t="s">
        <v>85</v>
      </c>
      <c r="C2" s="426" t="s">
        <v>1635</v>
      </c>
      <c r="D2" s="427"/>
      <c r="E2" s="427"/>
      <c r="F2" s="427"/>
    </row>
    <row r="3" spans="2:27">
      <c r="B3" s="206" t="s">
        <v>87</v>
      </c>
      <c r="C3" s="426" t="s">
        <v>416</v>
      </c>
      <c r="D3" s="427"/>
      <c r="E3" s="427"/>
      <c r="F3" s="427"/>
    </row>
    <row r="4" spans="2:27">
      <c r="B4" s="206" t="s">
        <v>89</v>
      </c>
      <c r="C4" s="426" t="s">
        <v>973</v>
      </c>
      <c r="D4" s="427"/>
      <c r="E4" s="427"/>
      <c r="F4" s="427"/>
    </row>
    <row r="5" spans="2:27" s="64" customFormat="1">
      <c r="B5" s="422" t="s">
        <v>146</v>
      </c>
      <c r="C5" s="425"/>
      <c r="D5" s="198" t="s">
        <v>418</v>
      </c>
      <c r="E5" s="65" t="s">
        <v>93</v>
      </c>
      <c r="F5" s="200" t="s">
        <v>94</v>
      </c>
      <c r="G5" s="63" t="s">
        <v>601</v>
      </c>
    </row>
    <row r="6" spans="2:27" ht="76.5" customHeight="1">
      <c r="B6" s="53" t="s">
        <v>974</v>
      </c>
      <c r="C6" s="69" t="s">
        <v>742</v>
      </c>
      <c r="D6" s="53" t="s">
        <v>937</v>
      </c>
      <c r="E6" s="53" t="s">
        <v>422</v>
      </c>
      <c r="F6" s="53" t="s">
        <v>975</v>
      </c>
      <c r="G6" s="53" t="s">
        <v>787</v>
      </c>
    </row>
    <row r="7" spans="2:27" ht="93" customHeight="1">
      <c r="B7" s="53" t="s">
        <v>974</v>
      </c>
      <c r="C7" s="69" t="s">
        <v>976</v>
      </c>
      <c r="D7" s="53" t="s">
        <v>948</v>
      </c>
      <c r="E7" s="53" t="s">
        <v>977</v>
      </c>
      <c r="F7" s="53" t="s">
        <v>978</v>
      </c>
      <c r="G7" s="53" t="s">
        <v>1608</v>
      </c>
    </row>
    <row r="8" spans="2:27" ht="81" customHeight="1">
      <c r="B8" s="53" t="s">
        <v>974</v>
      </c>
      <c r="C8" s="53" t="s">
        <v>499</v>
      </c>
      <c r="D8" s="53" t="s">
        <v>948</v>
      </c>
      <c r="E8" s="53" t="s">
        <v>977</v>
      </c>
      <c r="F8" s="53" t="s">
        <v>979</v>
      </c>
      <c r="G8" s="53" t="s">
        <v>1608</v>
      </c>
    </row>
    <row r="9" spans="2:27" ht="102">
      <c r="B9" s="53" t="s">
        <v>974</v>
      </c>
      <c r="C9" s="53" t="s">
        <v>663</v>
      </c>
      <c r="D9" s="53" t="s">
        <v>958</v>
      </c>
      <c r="E9" s="53" t="s">
        <v>977</v>
      </c>
      <c r="F9" s="53" t="s">
        <v>980</v>
      </c>
      <c r="G9" s="53" t="s">
        <v>1608</v>
      </c>
      <c r="H9" s="67"/>
      <c r="I9" s="67"/>
      <c r="J9" s="67"/>
      <c r="K9" s="67"/>
      <c r="L9" s="67"/>
      <c r="M9" s="67"/>
      <c r="N9" s="67"/>
      <c r="O9" s="67"/>
      <c r="P9" s="67"/>
      <c r="Q9" s="67"/>
      <c r="R9" s="67"/>
      <c r="S9" s="67"/>
      <c r="T9" s="67"/>
      <c r="U9" s="67"/>
      <c r="V9" s="67"/>
      <c r="W9" s="67"/>
      <c r="X9" s="67"/>
      <c r="Y9" s="67"/>
      <c r="Z9" s="67"/>
      <c r="AA9" s="67"/>
    </row>
    <row r="10" spans="2:27" s="67" customFormat="1" ht="102">
      <c r="B10" s="53" t="s">
        <v>974</v>
      </c>
      <c r="C10" s="53" t="s">
        <v>717</v>
      </c>
      <c r="D10" s="53" t="s">
        <v>958</v>
      </c>
      <c r="E10" s="53" t="s">
        <v>977</v>
      </c>
      <c r="F10" s="53" t="s">
        <v>980</v>
      </c>
      <c r="G10" s="53" t="s">
        <v>1608</v>
      </c>
    </row>
    <row r="11" spans="2:27" ht="114.75">
      <c r="B11" s="53" t="s">
        <v>974</v>
      </c>
      <c r="C11" s="53" t="s">
        <v>719</v>
      </c>
      <c r="D11" s="53" t="s">
        <v>981</v>
      </c>
      <c r="E11" s="53" t="s">
        <v>977</v>
      </c>
      <c r="F11" s="53" t="s">
        <v>1609</v>
      </c>
      <c r="G11" s="53" t="s">
        <v>1608</v>
      </c>
      <c r="H11" s="67"/>
      <c r="I11" s="67"/>
      <c r="J11" s="67"/>
      <c r="K11" s="67"/>
      <c r="L11" s="67"/>
      <c r="M11" s="67"/>
      <c r="N11" s="67"/>
      <c r="O11" s="67"/>
      <c r="P11" s="67"/>
      <c r="Q11" s="67"/>
      <c r="R11" s="67"/>
      <c r="S11" s="67"/>
      <c r="T11" s="67"/>
      <c r="U11" s="67"/>
      <c r="V11" s="67"/>
      <c r="W11" s="67"/>
      <c r="X11" s="67"/>
      <c r="Y11" s="67"/>
      <c r="Z11" s="67"/>
      <c r="AA11" s="67"/>
    </row>
    <row r="12" spans="2:27" ht="105" customHeight="1">
      <c r="B12" s="53" t="s">
        <v>974</v>
      </c>
      <c r="C12" s="53" t="s">
        <v>982</v>
      </c>
      <c r="D12" s="53" t="s">
        <v>948</v>
      </c>
      <c r="E12" s="53" t="s">
        <v>977</v>
      </c>
      <c r="F12" s="53" t="s">
        <v>983</v>
      </c>
      <c r="G12" s="53" t="s">
        <v>1608</v>
      </c>
      <c r="H12" s="67"/>
      <c r="I12" s="67"/>
      <c r="J12" s="67"/>
      <c r="K12" s="67"/>
      <c r="L12" s="67"/>
      <c r="M12" s="67"/>
      <c r="N12" s="67"/>
      <c r="O12" s="67"/>
      <c r="P12" s="67"/>
      <c r="Q12" s="67"/>
      <c r="R12" s="67"/>
      <c r="S12" s="67"/>
      <c r="T12" s="67"/>
      <c r="U12" s="67"/>
      <c r="V12" s="67"/>
      <c r="W12" s="67"/>
      <c r="X12" s="67"/>
      <c r="Y12" s="67"/>
      <c r="Z12" s="67"/>
      <c r="AA12" s="67"/>
    </row>
    <row r="13" spans="2:27" ht="89.25">
      <c r="B13" s="53" t="s">
        <v>974</v>
      </c>
      <c r="C13" s="53" t="s">
        <v>560</v>
      </c>
      <c r="D13" s="53" t="s">
        <v>948</v>
      </c>
      <c r="E13" s="53" t="s">
        <v>977</v>
      </c>
      <c r="F13" s="53" t="s">
        <v>983</v>
      </c>
      <c r="G13" s="53" t="s">
        <v>1608</v>
      </c>
      <c r="H13" s="67"/>
      <c r="I13" s="67"/>
      <c r="J13" s="67"/>
      <c r="K13" s="67"/>
      <c r="L13" s="67"/>
      <c r="M13" s="67"/>
      <c r="N13" s="67"/>
      <c r="O13" s="67"/>
      <c r="P13" s="67"/>
      <c r="Q13" s="67"/>
      <c r="R13" s="67"/>
      <c r="S13" s="67"/>
      <c r="T13" s="67"/>
      <c r="U13" s="67"/>
      <c r="V13" s="67"/>
      <c r="W13" s="67"/>
      <c r="X13" s="67"/>
      <c r="Y13" s="67"/>
      <c r="Z13" s="67"/>
      <c r="AA13" s="67"/>
    </row>
    <row r="14" spans="2:27" s="67" customFormat="1" ht="89.25">
      <c r="B14" s="53" t="s">
        <v>974</v>
      </c>
      <c r="C14" s="53" t="s">
        <v>984</v>
      </c>
      <c r="D14" s="53" t="s">
        <v>948</v>
      </c>
      <c r="E14" s="53" t="s">
        <v>977</v>
      </c>
      <c r="F14" s="53" t="s">
        <v>983</v>
      </c>
      <c r="G14" s="53" t="s">
        <v>1608</v>
      </c>
    </row>
    <row r="15" spans="2:27" ht="62.25" customHeight="1">
      <c r="B15" s="53" t="s">
        <v>974</v>
      </c>
      <c r="C15" s="53" t="s">
        <v>985</v>
      </c>
      <c r="D15" s="53" t="s">
        <v>958</v>
      </c>
      <c r="E15" s="53" t="s">
        <v>977</v>
      </c>
      <c r="F15" s="53" t="s">
        <v>986</v>
      </c>
      <c r="G15" s="53" t="s">
        <v>1608</v>
      </c>
    </row>
    <row r="16" spans="2:27" ht="76.5">
      <c r="B16" s="53" t="s">
        <v>974</v>
      </c>
      <c r="C16" s="53" t="s">
        <v>987</v>
      </c>
      <c r="D16" s="53" t="s">
        <v>942</v>
      </c>
      <c r="E16" s="53" t="s">
        <v>977</v>
      </c>
      <c r="F16" s="53" t="s">
        <v>988</v>
      </c>
      <c r="G16" s="53" t="s">
        <v>1608</v>
      </c>
    </row>
    <row r="17" spans="2:7" ht="102">
      <c r="B17" s="53" t="s">
        <v>974</v>
      </c>
      <c r="C17" s="53" t="s">
        <v>989</v>
      </c>
      <c r="D17" s="53" t="s">
        <v>981</v>
      </c>
      <c r="E17" s="53" t="s">
        <v>977</v>
      </c>
      <c r="F17" s="53" t="s">
        <v>990</v>
      </c>
      <c r="G17" s="53" t="s">
        <v>1608</v>
      </c>
    </row>
    <row r="18" spans="2:7" ht="63.75">
      <c r="B18" s="53" t="s">
        <v>974</v>
      </c>
      <c r="C18" s="53" t="s">
        <v>991</v>
      </c>
      <c r="D18" s="53" t="s">
        <v>948</v>
      </c>
      <c r="E18" s="53" t="s">
        <v>977</v>
      </c>
      <c r="F18" s="53" t="s">
        <v>979</v>
      </c>
      <c r="G18" s="53" t="s">
        <v>1608</v>
      </c>
    </row>
    <row r="19" spans="2:7" ht="76.5">
      <c r="B19" s="53" t="s">
        <v>974</v>
      </c>
      <c r="C19" s="53" t="s">
        <v>992</v>
      </c>
      <c r="D19" s="53" t="s">
        <v>942</v>
      </c>
      <c r="E19" s="53" t="s">
        <v>977</v>
      </c>
      <c r="F19" s="53" t="s">
        <v>993</v>
      </c>
      <c r="G19" s="53" t="s">
        <v>1608</v>
      </c>
    </row>
    <row r="20" spans="2:7" ht="63.75">
      <c r="B20" s="53" t="s">
        <v>974</v>
      </c>
      <c r="C20" s="53" t="s">
        <v>994</v>
      </c>
      <c r="D20" s="53" t="s">
        <v>948</v>
      </c>
      <c r="E20" s="53" t="s">
        <v>977</v>
      </c>
      <c r="F20" s="53" t="s">
        <v>979</v>
      </c>
      <c r="G20" s="53" t="s">
        <v>1608</v>
      </c>
    </row>
    <row r="21" spans="2:7" ht="76.5">
      <c r="B21" s="53" t="s">
        <v>974</v>
      </c>
      <c r="C21" s="53" t="s">
        <v>995</v>
      </c>
      <c r="D21" s="53" t="s">
        <v>942</v>
      </c>
      <c r="E21" s="53" t="s">
        <v>977</v>
      </c>
      <c r="F21" s="53" t="s">
        <v>993</v>
      </c>
      <c r="G21" s="53" t="s">
        <v>1608</v>
      </c>
    </row>
    <row r="22" spans="2:7" ht="76.5">
      <c r="B22" s="53" t="s">
        <v>974</v>
      </c>
      <c r="C22" s="53" t="s">
        <v>996</v>
      </c>
      <c r="D22" s="53" t="s">
        <v>942</v>
      </c>
      <c r="E22" s="53" t="s">
        <v>977</v>
      </c>
      <c r="F22" s="53" t="s">
        <v>988</v>
      </c>
      <c r="G22" s="53" t="s">
        <v>1608</v>
      </c>
    </row>
    <row r="23" spans="2:7" ht="118.5" customHeight="1">
      <c r="B23" s="53" t="s">
        <v>974</v>
      </c>
      <c r="C23" s="53" t="s">
        <v>997</v>
      </c>
      <c r="D23" s="53" t="s">
        <v>981</v>
      </c>
      <c r="E23" s="53" t="s">
        <v>977</v>
      </c>
      <c r="F23" s="53" t="s">
        <v>1610</v>
      </c>
      <c r="G23" s="53" t="s">
        <v>1608</v>
      </c>
    </row>
    <row r="24" spans="2:7" ht="126.75" customHeight="1">
      <c r="B24" s="53" t="s">
        <v>974</v>
      </c>
      <c r="C24" s="53" t="s">
        <v>998</v>
      </c>
      <c r="D24" s="53" t="s">
        <v>981</v>
      </c>
      <c r="E24" s="53" t="s">
        <v>977</v>
      </c>
      <c r="F24" s="53" t="s">
        <v>1610</v>
      </c>
      <c r="G24" s="53" t="s">
        <v>1608</v>
      </c>
    </row>
    <row r="25" spans="2:7" ht="42.75" customHeight="1"/>
    <row r="26" spans="2:7" ht="74.25" customHeight="1"/>
    <row r="27" spans="2:7" ht="65.25" customHeight="1"/>
    <row r="28" spans="2:7" ht="49.5" customHeight="1"/>
    <row r="29" spans="2:7" ht="48.75" customHeight="1"/>
    <row r="31" spans="2:7" ht="32.25" customHeight="1"/>
    <row r="32" spans="2:7" ht="40.5" customHeight="1"/>
    <row r="33" ht="67.5" customHeight="1"/>
    <row r="232" ht="12.75" customHeight="1"/>
  </sheetData>
  <mergeCells count="4">
    <mergeCell ref="C4:F4"/>
    <mergeCell ref="B5:C5"/>
    <mergeCell ref="C2:F2"/>
    <mergeCell ref="C3:F3"/>
  </mergeCells>
  <phoneticPr fontId="1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57E22-8663-45AA-AB0C-3721EAC51D28}">
  <sheetPr>
    <tabColor rgb="FF00B0F0"/>
  </sheetPr>
  <dimension ref="B2:I221"/>
  <sheetViews>
    <sheetView zoomScale="90" zoomScaleNormal="90" workbookViewId="0">
      <pane ySplit="5" topLeftCell="A129" activePane="bottomLeft" state="frozen"/>
      <selection pane="bottomLeft" activeCell="I132" sqref="A1:XFD1048576"/>
    </sheetView>
  </sheetViews>
  <sheetFormatPr defaultColWidth="23.625" defaultRowHeight="12.75"/>
  <cols>
    <col min="1" max="1" width="2.75" style="52" customWidth="1"/>
    <col min="2" max="4" width="20.625" style="52" customWidth="1"/>
    <col min="5" max="5" width="12.125" style="52" customWidth="1"/>
    <col min="6" max="6" width="10.625" style="52" customWidth="1"/>
    <col min="7" max="7" width="23.625" style="52"/>
    <col min="8" max="8" width="37.625" style="52" customWidth="1"/>
    <col min="9" max="16384" width="23.625" style="52"/>
  </cols>
  <sheetData>
    <row r="2" spans="2:9" ht="15">
      <c r="B2" s="207" t="s">
        <v>85</v>
      </c>
      <c r="C2" s="428" t="s">
        <v>1625</v>
      </c>
      <c r="D2" s="429"/>
      <c r="E2" s="429"/>
      <c r="F2" s="429"/>
      <c r="G2" s="429"/>
      <c r="H2" s="429"/>
      <c r="I2" s="252"/>
    </row>
    <row r="3" spans="2:9" ht="15">
      <c r="B3" s="207" t="s">
        <v>87</v>
      </c>
      <c r="C3" s="428" t="s">
        <v>416</v>
      </c>
      <c r="D3" s="429"/>
      <c r="E3" s="429"/>
      <c r="F3" s="429"/>
      <c r="G3" s="429"/>
      <c r="H3" s="429"/>
      <c r="I3" s="252"/>
    </row>
    <row r="4" spans="2:9" ht="15">
      <c r="B4" s="207" t="s">
        <v>89</v>
      </c>
      <c r="C4" s="428" t="s">
        <v>999</v>
      </c>
      <c r="D4" s="429"/>
      <c r="E4" s="429"/>
      <c r="F4" s="429"/>
      <c r="G4" s="429"/>
      <c r="H4" s="429"/>
      <c r="I4" s="252"/>
    </row>
    <row r="5" spans="2:9" s="64" customFormat="1" ht="15">
      <c r="B5" s="430" t="s">
        <v>146</v>
      </c>
      <c r="C5" s="431"/>
      <c r="D5" s="431"/>
      <c r="E5" s="432" t="s">
        <v>418</v>
      </c>
      <c r="F5" s="433"/>
      <c r="G5" s="210" t="s">
        <v>93</v>
      </c>
      <c r="H5" s="253" t="s">
        <v>94</v>
      </c>
      <c r="I5" s="254" t="s">
        <v>601</v>
      </c>
    </row>
    <row r="6" spans="2:9" ht="66" customHeight="1">
      <c r="B6" s="255" t="s">
        <v>1000</v>
      </c>
      <c r="C6" s="152" t="s">
        <v>742</v>
      </c>
      <c r="D6" s="256"/>
      <c r="E6" s="257" t="s">
        <v>1611</v>
      </c>
      <c r="F6" s="256" t="s">
        <v>1001</v>
      </c>
      <c r="G6" s="256" t="s">
        <v>472</v>
      </c>
      <c r="H6" s="258" t="s">
        <v>1002</v>
      </c>
      <c r="I6" s="256" t="s">
        <v>1612</v>
      </c>
    </row>
    <row r="7" spans="2:9" s="67" customFormat="1" ht="75.75" customHeight="1">
      <c r="B7" s="255" t="s">
        <v>1000</v>
      </c>
      <c r="C7" s="246" t="s">
        <v>1003</v>
      </c>
      <c r="D7" s="257"/>
      <c r="E7" s="259" t="s">
        <v>937</v>
      </c>
      <c r="F7" s="260" t="s">
        <v>1004</v>
      </c>
      <c r="G7" s="257" t="s">
        <v>472</v>
      </c>
      <c r="H7" s="261" t="s">
        <v>1626</v>
      </c>
      <c r="I7" s="262"/>
    </row>
    <row r="8" spans="2:9" ht="158.25" customHeight="1">
      <c r="B8" s="263" t="s">
        <v>1000</v>
      </c>
      <c r="C8" s="264" t="s">
        <v>1005</v>
      </c>
      <c r="D8" s="252"/>
      <c r="E8" s="264" t="s">
        <v>1006</v>
      </c>
      <c r="F8" s="264" t="s">
        <v>1004</v>
      </c>
      <c r="G8" s="264" t="s">
        <v>472</v>
      </c>
      <c r="H8" s="264" t="s">
        <v>1627</v>
      </c>
      <c r="I8" s="252"/>
    </row>
    <row r="9" spans="2:9" ht="90">
      <c r="B9" s="255" t="s">
        <v>1000</v>
      </c>
      <c r="C9" s="255" t="s">
        <v>1007</v>
      </c>
      <c r="D9" s="256"/>
      <c r="E9" s="257" t="s">
        <v>1008</v>
      </c>
      <c r="F9" s="256"/>
      <c r="G9" s="256" t="s">
        <v>472</v>
      </c>
      <c r="H9" s="241" t="s">
        <v>1009</v>
      </c>
      <c r="I9" s="252"/>
    </row>
    <row r="10" spans="2:9" ht="154.5" customHeight="1">
      <c r="B10" s="255" t="s">
        <v>1000</v>
      </c>
      <c r="C10" s="265" t="s">
        <v>435</v>
      </c>
      <c r="D10" s="256"/>
      <c r="E10" s="257" t="s">
        <v>958</v>
      </c>
      <c r="F10" s="256"/>
      <c r="G10" s="256" t="s">
        <v>472</v>
      </c>
      <c r="H10" s="261" t="s">
        <v>1628</v>
      </c>
      <c r="I10" s="252"/>
    </row>
    <row r="11" spans="2:9" s="67" customFormat="1" ht="60">
      <c r="B11" s="255" t="s">
        <v>1000</v>
      </c>
      <c r="C11" s="255" t="s">
        <v>437</v>
      </c>
      <c r="D11" s="257"/>
      <c r="E11" s="257" t="s">
        <v>958</v>
      </c>
      <c r="F11" s="257"/>
      <c r="G11" s="257" t="s">
        <v>472</v>
      </c>
      <c r="H11" s="257" t="s">
        <v>1597</v>
      </c>
      <c r="I11" s="262"/>
    </row>
    <row r="12" spans="2:9" ht="60">
      <c r="B12" s="255" t="s">
        <v>1000</v>
      </c>
      <c r="C12" s="255" t="s">
        <v>196</v>
      </c>
      <c r="D12" s="256"/>
      <c r="E12" s="257" t="s">
        <v>958</v>
      </c>
      <c r="F12" s="256"/>
      <c r="G12" s="256" t="s">
        <v>472</v>
      </c>
      <c r="H12" s="256" t="s">
        <v>1597</v>
      </c>
      <c r="I12" s="252"/>
    </row>
    <row r="13" spans="2:9" ht="60">
      <c r="B13" s="255" t="s">
        <v>1000</v>
      </c>
      <c r="C13" s="152" t="s">
        <v>438</v>
      </c>
      <c r="D13" s="255" t="s">
        <v>1010</v>
      </c>
      <c r="E13" s="257" t="s">
        <v>958</v>
      </c>
      <c r="F13" s="256"/>
      <c r="G13" s="256" t="s">
        <v>472</v>
      </c>
      <c r="H13" s="256" t="s">
        <v>1597</v>
      </c>
      <c r="I13" s="252"/>
    </row>
    <row r="14" spans="2:9" ht="104.25" customHeight="1">
      <c r="B14" s="255" t="s">
        <v>1000</v>
      </c>
      <c r="C14" s="152" t="s">
        <v>438</v>
      </c>
      <c r="D14" s="255" t="s">
        <v>1011</v>
      </c>
      <c r="E14" s="257" t="s">
        <v>942</v>
      </c>
      <c r="F14" s="256"/>
      <c r="G14" s="241" t="s">
        <v>472</v>
      </c>
      <c r="H14" s="241" t="s">
        <v>1012</v>
      </c>
      <c r="I14" s="252"/>
    </row>
    <row r="15" spans="2:9" ht="105" customHeight="1">
      <c r="B15" s="255" t="s">
        <v>1000</v>
      </c>
      <c r="C15" s="152" t="s">
        <v>749</v>
      </c>
      <c r="D15" s="152" t="s">
        <v>899</v>
      </c>
      <c r="E15" s="257" t="s">
        <v>958</v>
      </c>
      <c r="F15" s="256"/>
      <c r="G15" s="241" t="s">
        <v>472</v>
      </c>
      <c r="H15" s="241" t="s">
        <v>1597</v>
      </c>
      <c r="I15" s="252"/>
    </row>
    <row r="16" spans="2:9" s="180" customFormat="1" ht="135">
      <c r="B16" s="246" t="s">
        <v>1000</v>
      </c>
      <c r="C16" s="241" t="s">
        <v>1013</v>
      </c>
      <c r="D16" s="241"/>
      <c r="E16" s="241" t="s">
        <v>942</v>
      </c>
      <c r="F16" s="241"/>
      <c r="G16" s="241" t="s">
        <v>472</v>
      </c>
      <c r="H16" s="241" t="s">
        <v>1014</v>
      </c>
      <c r="I16" s="266"/>
    </row>
    <row r="17" spans="2:9" ht="60">
      <c r="B17" s="255" t="s">
        <v>1000</v>
      </c>
      <c r="C17" s="256" t="s">
        <v>1015</v>
      </c>
      <c r="D17" s="256"/>
      <c r="E17" s="257" t="s">
        <v>958</v>
      </c>
      <c r="F17" s="256"/>
      <c r="G17" s="256" t="s">
        <v>472</v>
      </c>
      <c r="H17" s="256" t="s">
        <v>1597</v>
      </c>
      <c r="I17" s="252"/>
    </row>
    <row r="18" spans="2:9" ht="135">
      <c r="B18" s="255" t="s">
        <v>1000</v>
      </c>
      <c r="C18" s="256" t="s">
        <v>1016</v>
      </c>
      <c r="D18" s="256"/>
      <c r="E18" s="257" t="s">
        <v>942</v>
      </c>
      <c r="F18" s="256"/>
      <c r="G18" s="256" t="s">
        <v>472</v>
      </c>
      <c r="H18" s="261" t="s">
        <v>1613</v>
      </c>
      <c r="I18" s="252"/>
    </row>
    <row r="19" spans="2:9" s="180" customFormat="1" ht="180">
      <c r="B19" s="246" t="s">
        <v>1000</v>
      </c>
      <c r="C19" s="241" t="s">
        <v>1017</v>
      </c>
      <c r="D19" s="241"/>
      <c r="E19" s="241" t="s">
        <v>942</v>
      </c>
      <c r="F19" s="241"/>
      <c r="G19" s="241" t="s">
        <v>472</v>
      </c>
      <c r="H19" s="241" t="s">
        <v>1018</v>
      </c>
      <c r="I19" s="266"/>
    </row>
    <row r="20" spans="2:9" s="180" customFormat="1" ht="165">
      <c r="B20" s="246" t="s">
        <v>1000</v>
      </c>
      <c r="C20" s="241" t="s">
        <v>1019</v>
      </c>
      <c r="D20" s="241"/>
      <c r="E20" s="241" t="s">
        <v>942</v>
      </c>
      <c r="F20" s="241"/>
      <c r="G20" s="241" t="s">
        <v>472</v>
      </c>
      <c r="H20" s="241" t="s">
        <v>1020</v>
      </c>
      <c r="I20" s="266"/>
    </row>
    <row r="21" spans="2:9" ht="135">
      <c r="B21" s="255" t="s">
        <v>1000</v>
      </c>
      <c r="C21" s="256" t="s">
        <v>1021</v>
      </c>
      <c r="D21" s="256"/>
      <c r="E21" s="257" t="s">
        <v>942</v>
      </c>
      <c r="F21" s="256"/>
      <c r="G21" s="256" t="s">
        <v>472</v>
      </c>
      <c r="H21" s="256" t="s">
        <v>1614</v>
      </c>
      <c r="I21" s="252"/>
    </row>
    <row r="22" spans="2:9" ht="210">
      <c r="B22" s="255" t="s">
        <v>1000</v>
      </c>
      <c r="C22" s="256" t="s">
        <v>1022</v>
      </c>
      <c r="D22" s="256"/>
      <c r="E22" s="257" t="s">
        <v>981</v>
      </c>
      <c r="F22" s="256"/>
      <c r="G22" s="256" t="s">
        <v>472</v>
      </c>
      <c r="H22" s="256" t="s">
        <v>990</v>
      </c>
      <c r="I22" s="252"/>
    </row>
    <row r="23" spans="2:9" s="185" customFormat="1" ht="30">
      <c r="B23" s="267" t="s">
        <v>1023</v>
      </c>
      <c r="C23" s="268"/>
      <c r="D23" s="268"/>
      <c r="E23" s="268"/>
      <c r="F23" s="268"/>
      <c r="G23" s="268"/>
      <c r="H23" s="268"/>
      <c r="I23" s="269"/>
    </row>
    <row r="24" spans="2:9" ht="60">
      <c r="B24" s="255" t="s">
        <v>1000</v>
      </c>
      <c r="C24" s="157" t="s">
        <v>1024</v>
      </c>
      <c r="D24" s="256"/>
      <c r="E24" s="257" t="s">
        <v>958</v>
      </c>
      <c r="F24" s="256"/>
      <c r="G24" s="256" t="s">
        <v>472</v>
      </c>
      <c r="H24" s="256" t="s">
        <v>1597</v>
      </c>
      <c r="I24" s="252"/>
    </row>
    <row r="25" spans="2:9" ht="135">
      <c r="B25" s="255" t="s">
        <v>1000</v>
      </c>
      <c r="C25" s="256" t="s">
        <v>1629</v>
      </c>
      <c r="D25" s="256"/>
      <c r="E25" s="257" t="s">
        <v>942</v>
      </c>
      <c r="F25" s="256"/>
      <c r="G25" s="256" t="s">
        <v>472</v>
      </c>
      <c r="H25" s="241" t="s">
        <v>1025</v>
      </c>
      <c r="I25" s="252"/>
    </row>
    <row r="26" spans="2:9" ht="60">
      <c r="B26" s="255" t="s">
        <v>1000</v>
      </c>
      <c r="C26" s="256" t="s">
        <v>1630</v>
      </c>
      <c r="D26" s="256"/>
      <c r="E26" s="257" t="s">
        <v>942</v>
      </c>
      <c r="F26" s="256"/>
      <c r="G26" s="256" t="s">
        <v>472</v>
      </c>
      <c r="H26" s="241" t="s">
        <v>1585</v>
      </c>
      <c r="I26" s="252"/>
    </row>
    <row r="27" spans="2:9" ht="161.25" customHeight="1">
      <c r="B27" s="255" t="s">
        <v>1000</v>
      </c>
      <c r="C27" s="256" t="s">
        <v>1026</v>
      </c>
      <c r="D27" s="256"/>
      <c r="E27" s="257" t="s">
        <v>981</v>
      </c>
      <c r="F27" s="256"/>
      <c r="G27" s="256" t="s">
        <v>472</v>
      </c>
      <c r="H27" s="241" t="s">
        <v>1586</v>
      </c>
      <c r="I27" s="252"/>
    </row>
    <row r="28" spans="2:9" ht="150">
      <c r="B28" s="255" t="s">
        <v>1000</v>
      </c>
      <c r="C28" s="256" t="s">
        <v>1027</v>
      </c>
      <c r="D28" s="256"/>
      <c r="E28" s="257" t="s">
        <v>942</v>
      </c>
      <c r="F28" s="256"/>
      <c r="G28" s="256" t="s">
        <v>472</v>
      </c>
      <c r="H28" s="241" t="s">
        <v>1587</v>
      </c>
      <c r="I28" s="252"/>
    </row>
    <row r="29" spans="2:9" ht="75">
      <c r="B29" s="255" t="s">
        <v>1000</v>
      </c>
      <c r="C29" s="256" t="s">
        <v>454</v>
      </c>
      <c r="D29" s="256"/>
      <c r="E29" s="257" t="s">
        <v>958</v>
      </c>
      <c r="F29" s="256"/>
      <c r="G29" s="256" t="s">
        <v>472</v>
      </c>
      <c r="H29" s="256" t="s">
        <v>1598</v>
      </c>
      <c r="I29" s="252"/>
    </row>
    <row r="30" spans="2:9" ht="60">
      <c r="B30" s="255" t="s">
        <v>1000</v>
      </c>
      <c r="C30" s="257" t="s">
        <v>1028</v>
      </c>
      <c r="D30" s="257"/>
      <c r="E30" s="257" t="s">
        <v>958</v>
      </c>
      <c r="F30" s="256"/>
      <c r="G30" s="256" t="s">
        <v>472</v>
      </c>
      <c r="H30" s="256" t="s">
        <v>1597</v>
      </c>
      <c r="I30" s="252"/>
    </row>
    <row r="31" spans="2:9" ht="150">
      <c r="B31" s="255" t="s">
        <v>1000</v>
      </c>
      <c r="C31" s="256" t="s">
        <v>456</v>
      </c>
      <c r="D31" s="256"/>
      <c r="E31" s="257" t="s">
        <v>948</v>
      </c>
      <c r="F31" s="256"/>
      <c r="G31" s="256" t="s">
        <v>472</v>
      </c>
      <c r="H31" s="256" t="s">
        <v>1631</v>
      </c>
      <c r="I31" s="252"/>
    </row>
    <row r="32" spans="2:9" s="67" customFormat="1" ht="178.5" customHeight="1">
      <c r="B32" s="255" t="s">
        <v>1000</v>
      </c>
      <c r="C32" s="241" t="s">
        <v>1632</v>
      </c>
      <c r="D32" s="257"/>
      <c r="E32" s="257" t="s">
        <v>981</v>
      </c>
      <c r="F32" s="257"/>
      <c r="G32" s="257" t="s">
        <v>472</v>
      </c>
      <c r="H32" s="257" t="s">
        <v>1615</v>
      </c>
      <c r="I32" s="262"/>
    </row>
    <row r="33" spans="2:9" ht="156" customHeight="1">
      <c r="B33" s="255" t="s">
        <v>1000</v>
      </c>
      <c r="C33" s="256" t="s">
        <v>459</v>
      </c>
      <c r="D33" s="256"/>
      <c r="E33" s="257" t="s">
        <v>948</v>
      </c>
      <c r="F33" s="256"/>
      <c r="G33" s="256" t="s">
        <v>472</v>
      </c>
      <c r="H33" s="256" t="s">
        <v>1588</v>
      </c>
      <c r="I33" s="252"/>
    </row>
    <row r="34" spans="2:9" ht="154.5" customHeight="1">
      <c r="B34" s="255" t="s">
        <v>1000</v>
      </c>
      <c r="C34" s="152" t="s">
        <v>460</v>
      </c>
      <c r="D34" s="152" t="s">
        <v>461</v>
      </c>
      <c r="E34" s="257" t="s">
        <v>948</v>
      </c>
      <c r="F34" s="256"/>
      <c r="G34" s="256" t="s">
        <v>472</v>
      </c>
      <c r="H34" s="256" t="s">
        <v>1588</v>
      </c>
      <c r="I34" s="252"/>
    </row>
    <row r="35" spans="2:9" ht="176.25" customHeight="1">
      <c r="B35" s="255" t="s">
        <v>1000</v>
      </c>
      <c r="C35" s="246" t="s">
        <v>463</v>
      </c>
      <c r="D35" s="152" t="s">
        <v>464</v>
      </c>
      <c r="E35" s="257" t="s">
        <v>981</v>
      </c>
      <c r="F35" s="256"/>
      <c r="G35" s="256" t="s">
        <v>472</v>
      </c>
      <c r="H35" s="256" t="s">
        <v>1616</v>
      </c>
      <c r="I35" s="252"/>
    </row>
    <row r="36" spans="2:9" ht="210">
      <c r="B36" s="255" t="s">
        <v>1000</v>
      </c>
      <c r="C36" s="241" t="s">
        <v>465</v>
      </c>
      <c r="D36" s="256"/>
      <c r="E36" s="257" t="s">
        <v>981</v>
      </c>
      <c r="F36" s="256"/>
      <c r="G36" s="256" t="s">
        <v>472</v>
      </c>
      <c r="H36" s="256" t="s">
        <v>1616</v>
      </c>
      <c r="I36" s="252"/>
    </row>
    <row r="37" spans="2:9" ht="75">
      <c r="B37" s="255" t="s">
        <v>1000</v>
      </c>
      <c r="C37" s="241" t="s">
        <v>466</v>
      </c>
      <c r="D37" s="152" t="s">
        <v>467</v>
      </c>
      <c r="E37" s="257" t="s">
        <v>958</v>
      </c>
      <c r="F37" s="256"/>
      <c r="G37" s="256" t="s">
        <v>472</v>
      </c>
      <c r="H37" s="256" t="s">
        <v>1597</v>
      </c>
      <c r="I37" s="252"/>
    </row>
    <row r="38" spans="2:9" ht="60">
      <c r="B38" s="255" t="s">
        <v>1000</v>
      </c>
      <c r="C38" s="241" t="s">
        <v>1029</v>
      </c>
      <c r="D38" s="256"/>
      <c r="E38" s="257" t="s">
        <v>958</v>
      </c>
      <c r="F38" s="256"/>
      <c r="G38" s="256" t="s">
        <v>472</v>
      </c>
      <c r="H38" s="256" t="s">
        <v>1597</v>
      </c>
      <c r="I38" s="256" t="s">
        <v>1612</v>
      </c>
    </row>
    <row r="39" spans="2:9" ht="60">
      <c r="B39" s="255" t="s">
        <v>1000</v>
      </c>
      <c r="C39" s="241" t="s">
        <v>621</v>
      </c>
      <c r="D39" s="256"/>
      <c r="E39" s="257" t="s">
        <v>958</v>
      </c>
      <c r="F39" s="256"/>
      <c r="G39" s="256" t="s">
        <v>472</v>
      </c>
      <c r="H39" s="256" t="s">
        <v>1597</v>
      </c>
      <c r="I39" s="256" t="s">
        <v>1612</v>
      </c>
    </row>
    <row r="40" spans="2:9" ht="135">
      <c r="B40" s="255" t="s">
        <v>1000</v>
      </c>
      <c r="C40" s="241" t="s">
        <v>1030</v>
      </c>
      <c r="D40" s="256"/>
      <c r="E40" s="257" t="s">
        <v>942</v>
      </c>
      <c r="F40" s="256"/>
      <c r="G40" s="256" t="s">
        <v>472</v>
      </c>
      <c r="H40" s="256" t="s">
        <v>1031</v>
      </c>
      <c r="I40" s="256" t="s">
        <v>1612</v>
      </c>
    </row>
    <row r="41" spans="2:9" ht="135">
      <c r="B41" s="255" t="s">
        <v>1000</v>
      </c>
      <c r="C41" s="241" t="s">
        <v>696</v>
      </c>
      <c r="D41" s="256"/>
      <c r="E41" s="257" t="s">
        <v>942</v>
      </c>
      <c r="F41" s="256"/>
      <c r="G41" s="256" t="s">
        <v>472</v>
      </c>
      <c r="H41" s="256" t="s">
        <v>1031</v>
      </c>
      <c r="I41" s="256" t="s">
        <v>1612</v>
      </c>
    </row>
    <row r="42" spans="2:9" ht="210">
      <c r="B42" s="255" t="s">
        <v>1000</v>
      </c>
      <c r="C42" s="157" t="s">
        <v>623</v>
      </c>
      <c r="D42" s="256"/>
      <c r="E42" s="257" t="s">
        <v>981</v>
      </c>
      <c r="F42" s="256"/>
      <c r="G42" s="256" t="s">
        <v>472</v>
      </c>
      <c r="H42" s="256" t="s">
        <v>1615</v>
      </c>
      <c r="I42" s="256" t="s">
        <v>1612</v>
      </c>
    </row>
    <row r="43" spans="2:9" ht="75">
      <c r="B43" s="255" t="s">
        <v>1000</v>
      </c>
      <c r="C43" s="157" t="s">
        <v>471</v>
      </c>
      <c r="D43" s="256"/>
      <c r="E43" s="257" t="s">
        <v>958</v>
      </c>
      <c r="F43" s="256"/>
      <c r="G43" s="256" t="s">
        <v>472</v>
      </c>
      <c r="H43" s="256" t="s">
        <v>1597</v>
      </c>
      <c r="I43" s="256" t="s">
        <v>1612</v>
      </c>
    </row>
    <row r="44" spans="2:9" ht="135">
      <c r="B44" s="255" t="s">
        <v>1000</v>
      </c>
      <c r="C44" s="256" t="s">
        <v>624</v>
      </c>
      <c r="D44" s="256"/>
      <c r="E44" s="257" t="s">
        <v>942</v>
      </c>
      <c r="F44" s="256"/>
      <c r="G44" s="256" t="s">
        <v>472</v>
      </c>
      <c r="H44" s="256" t="s">
        <v>1031</v>
      </c>
      <c r="I44" s="256" t="s">
        <v>1612</v>
      </c>
    </row>
    <row r="45" spans="2:9" ht="60">
      <c r="B45" s="255" t="s">
        <v>1000</v>
      </c>
      <c r="C45" s="256" t="s">
        <v>846</v>
      </c>
      <c r="D45" s="256"/>
      <c r="E45" s="257" t="s">
        <v>958</v>
      </c>
      <c r="F45" s="256"/>
      <c r="G45" s="256" t="s">
        <v>472</v>
      </c>
      <c r="H45" s="256" t="s">
        <v>1597</v>
      </c>
      <c r="I45" s="256" t="s">
        <v>1612</v>
      </c>
    </row>
    <row r="46" spans="2:9" ht="60">
      <c r="B46" s="255" t="s">
        <v>1000</v>
      </c>
      <c r="C46" s="256" t="s">
        <v>796</v>
      </c>
      <c r="D46" s="256"/>
      <c r="E46" s="257" t="s">
        <v>958</v>
      </c>
      <c r="F46" s="256"/>
      <c r="G46" s="256" t="s">
        <v>472</v>
      </c>
      <c r="H46" s="256" t="s">
        <v>1597</v>
      </c>
      <c r="I46" s="256" t="s">
        <v>1612</v>
      </c>
    </row>
    <row r="47" spans="2:9" ht="60">
      <c r="B47" s="255" t="s">
        <v>1000</v>
      </c>
      <c r="C47" s="256" t="s">
        <v>626</v>
      </c>
      <c r="D47" s="256"/>
      <c r="E47" s="257" t="s">
        <v>958</v>
      </c>
      <c r="F47" s="256"/>
      <c r="G47" s="256" t="s">
        <v>472</v>
      </c>
      <c r="H47" s="256" t="s">
        <v>1597</v>
      </c>
      <c r="I47" s="256" t="s">
        <v>1612</v>
      </c>
    </row>
    <row r="48" spans="2:9" ht="60">
      <c r="B48" s="255" t="s">
        <v>1000</v>
      </c>
      <c r="C48" s="256" t="s">
        <v>475</v>
      </c>
      <c r="D48" s="256"/>
      <c r="E48" s="257" t="s">
        <v>958</v>
      </c>
      <c r="F48" s="256"/>
      <c r="G48" s="256" t="s">
        <v>472</v>
      </c>
      <c r="H48" s="256" t="s">
        <v>1597</v>
      </c>
      <c r="I48" s="256" t="s">
        <v>1612</v>
      </c>
    </row>
    <row r="49" spans="2:9" ht="60">
      <c r="B49" s="255" t="s">
        <v>1000</v>
      </c>
      <c r="C49" s="256" t="s">
        <v>476</v>
      </c>
      <c r="D49" s="256"/>
      <c r="E49" s="257" t="s">
        <v>958</v>
      </c>
      <c r="F49" s="256"/>
      <c r="G49" s="256" t="s">
        <v>472</v>
      </c>
      <c r="H49" s="256" t="s">
        <v>1597</v>
      </c>
      <c r="I49" s="256" t="s">
        <v>1612</v>
      </c>
    </row>
    <row r="50" spans="2:9" ht="135">
      <c r="B50" s="255" t="s">
        <v>1000</v>
      </c>
      <c r="C50" s="256" t="s">
        <v>630</v>
      </c>
      <c r="D50" s="256"/>
      <c r="E50" s="257" t="s">
        <v>942</v>
      </c>
      <c r="F50" s="256"/>
      <c r="G50" s="256" t="s">
        <v>472</v>
      </c>
      <c r="H50" s="256" t="s">
        <v>1031</v>
      </c>
      <c r="I50" s="256" t="s">
        <v>1612</v>
      </c>
    </row>
    <row r="51" spans="2:9" ht="105">
      <c r="B51" s="255" t="s">
        <v>1000</v>
      </c>
      <c r="C51" s="256" t="s">
        <v>633</v>
      </c>
      <c r="D51" s="256"/>
      <c r="E51" s="257" t="s">
        <v>948</v>
      </c>
      <c r="F51" s="256"/>
      <c r="G51" s="256" t="s">
        <v>472</v>
      </c>
      <c r="H51" s="256" t="s">
        <v>979</v>
      </c>
      <c r="I51" s="256" t="s">
        <v>1612</v>
      </c>
    </row>
    <row r="52" spans="2:9" ht="105">
      <c r="B52" s="255" t="s">
        <v>1000</v>
      </c>
      <c r="C52" s="256" t="s">
        <v>478</v>
      </c>
      <c r="D52" s="256"/>
      <c r="E52" s="257" t="s">
        <v>948</v>
      </c>
      <c r="F52" s="256"/>
      <c r="G52" s="256" t="s">
        <v>472</v>
      </c>
      <c r="H52" s="256" t="s">
        <v>979</v>
      </c>
      <c r="I52" s="256" t="s">
        <v>1612</v>
      </c>
    </row>
    <row r="53" spans="2:9" ht="120">
      <c r="B53" s="255" t="s">
        <v>1000</v>
      </c>
      <c r="C53" s="256" t="s">
        <v>479</v>
      </c>
      <c r="D53" s="256"/>
      <c r="E53" s="257" t="s">
        <v>958</v>
      </c>
      <c r="F53" s="256"/>
      <c r="G53" s="256" t="s">
        <v>472</v>
      </c>
      <c r="H53" s="256" t="s">
        <v>1599</v>
      </c>
      <c r="I53" s="256" t="s">
        <v>1612</v>
      </c>
    </row>
    <row r="54" spans="2:9" ht="90">
      <c r="B54" s="255" t="s">
        <v>1000</v>
      </c>
      <c r="C54" s="256" t="s">
        <v>480</v>
      </c>
      <c r="D54" s="256"/>
      <c r="E54" s="257" t="s">
        <v>948</v>
      </c>
      <c r="F54" s="256"/>
      <c r="G54" s="256" t="s">
        <v>472</v>
      </c>
      <c r="H54" s="256" t="s">
        <v>1633</v>
      </c>
      <c r="I54" s="256" t="s">
        <v>1612</v>
      </c>
    </row>
    <row r="55" spans="2:9" ht="195">
      <c r="B55" s="255" t="s">
        <v>1000</v>
      </c>
      <c r="C55" s="256" t="s">
        <v>481</v>
      </c>
      <c r="D55" s="256"/>
      <c r="E55" s="257" t="s">
        <v>981</v>
      </c>
      <c r="F55" s="256"/>
      <c r="G55" s="256" t="s">
        <v>472</v>
      </c>
      <c r="H55" s="256" t="s">
        <v>1617</v>
      </c>
      <c r="I55" s="256" t="s">
        <v>1612</v>
      </c>
    </row>
    <row r="56" spans="2:9" s="180" customFormat="1" ht="210">
      <c r="B56" s="246" t="s">
        <v>1000</v>
      </c>
      <c r="C56" s="241" t="s">
        <v>483</v>
      </c>
      <c r="D56" s="241"/>
      <c r="E56" s="241" t="s">
        <v>981</v>
      </c>
      <c r="F56" s="241"/>
      <c r="G56" s="241" t="s">
        <v>472</v>
      </c>
      <c r="H56" s="241" t="s">
        <v>990</v>
      </c>
      <c r="I56" s="256" t="s">
        <v>1612</v>
      </c>
    </row>
    <row r="57" spans="2:9" s="180" customFormat="1" ht="210">
      <c r="B57" s="246" t="s">
        <v>1000</v>
      </c>
      <c r="C57" s="241" t="s">
        <v>490</v>
      </c>
      <c r="D57" s="241"/>
      <c r="E57" s="241" t="s">
        <v>981</v>
      </c>
      <c r="F57" s="241"/>
      <c r="G57" s="241" t="s">
        <v>472</v>
      </c>
      <c r="H57" s="241" t="s">
        <v>990</v>
      </c>
      <c r="I57" s="256" t="s">
        <v>1612</v>
      </c>
    </row>
    <row r="58" spans="2:9" s="180" customFormat="1" ht="210">
      <c r="B58" s="246" t="s">
        <v>1000</v>
      </c>
      <c r="C58" s="241" t="s">
        <v>758</v>
      </c>
      <c r="D58" s="241"/>
      <c r="E58" s="241" t="s">
        <v>981</v>
      </c>
      <c r="F58" s="241"/>
      <c r="G58" s="241" t="s">
        <v>472</v>
      </c>
      <c r="H58" s="241" t="s">
        <v>990</v>
      </c>
      <c r="I58" s="256" t="s">
        <v>1612</v>
      </c>
    </row>
    <row r="59" spans="2:9" s="180" customFormat="1" ht="105">
      <c r="B59" s="246" t="s">
        <v>1000</v>
      </c>
      <c r="C59" s="241" t="s">
        <v>1032</v>
      </c>
      <c r="D59" s="241"/>
      <c r="E59" s="241" t="s">
        <v>948</v>
      </c>
      <c r="F59" s="241"/>
      <c r="G59" s="241" t="s">
        <v>472</v>
      </c>
      <c r="H59" s="241" t="s">
        <v>979</v>
      </c>
      <c r="I59" s="256" t="s">
        <v>1612</v>
      </c>
    </row>
    <row r="60" spans="2:9" ht="60">
      <c r="B60" s="255" t="s">
        <v>1000</v>
      </c>
      <c r="C60" s="157" t="s">
        <v>637</v>
      </c>
      <c r="D60" s="256"/>
      <c r="E60" s="257" t="s">
        <v>958</v>
      </c>
      <c r="F60" s="256"/>
      <c r="G60" s="256" t="s">
        <v>472</v>
      </c>
      <c r="H60" s="256" t="s">
        <v>1597</v>
      </c>
      <c r="I60" s="256" t="s">
        <v>1612</v>
      </c>
    </row>
    <row r="61" spans="2:9" s="67" customFormat="1" ht="60">
      <c r="B61" s="255" t="s">
        <v>1000</v>
      </c>
      <c r="C61" s="241" t="s">
        <v>1033</v>
      </c>
      <c r="D61" s="270"/>
      <c r="E61" s="257" t="s">
        <v>958</v>
      </c>
      <c r="F61" s="257"/>
      <c r="G61" s="257" t="s">
        <v>472</v>
      </c>
      <c r="H61" s="257" t="s">
        <v>1597</v>
      </c>
      <c r="I61" s="256" t="s">
        <v>1612</v>
      </c>
    </row>
    <row r="62" spans="2:9" ht="105">
      <c r="B62" s="255" t="s">
        <v>1000</v>
      </c>
      <c r="C62" s="256" t="s">
        <v>498</v>
      </c>
      <c r="D62" s="256"/>
      <c r="E62" s="257" t="s">
        <v>948</v>
      </c>
      <c r="F62" s="256"/>
      <c r="G62" s="256" t="s">
        <v>472</v>
      </c>
      <c r="H62" s="256" t="s">
        <v>979</v>
      </c>
      <c r="I62" s="256" t="s">
        <v>1612</v>
      </c>
    </row>
    <row r="63" spans="2:9" ht="105">
      <c r="B63" s="255" t="s">
        <v>1000</v>
      </c>
      <c r="C63" s="256" t="s">
        <v>499</v>
      </c>
      <c r="D63" s="256"/>
      <c r="E63" s="257" t="s">
        <v>948</v>
      </c>
      <c r="F63" s="256"/>
      <c r="G63" s="256" t="s">
        <v>472</v>
      </c>
      <c r="H63" s="256" t="s">
        <v>979</v>
      </c>
      <c r="I63" s="256" t="s">
        <v>1612</v>
      </c>
    </row>
    <row r="64" spans="2:9" s="67" customFormat="1" ht="90">
      <c r="B64" s="255" t="s">
        <v>1000</v>
      </c>
      <c r="C64" s="241" t="s">
        <v>1034</v>
      </c>
      <c r="D64" s="257"/>
      <c r="E64" s="257" t="s">
        <v>958</v>
      </c>
      <c r="F64" s="257"/>
      <c r="G64" s="257" t="s">
        <v>472</v>
      </c>
      <c r="H64" s="257" t="s">
        <v>1597</v>
      </c>
      <c r="I64" s="256" t="s">
        <v>1612</v>
      </c>
    </row>
    <row r="65" spans="2:9" ht="135">
      <c r="B65" s="255" t="s">
        <v>1000</v>
      </c>
      <c r="C65" s="256" t="s">
        <v>505</v>
      </c>
      <c r="D65" s="256"/>
      <c r="E65" s="257" t="s">
        <v>942</v>
      </c>
      <c r="F65" s="256"/>
      <c r="G65" s="256" t="s">
        <v>472</v>
      </c>
      <c r="H65" s="256" t="s">
        <v>1031</v>
      </c>
      <c r="I65" s="256" t="s">
        <v>1612</v>
      </c>
    </row>
    <row r="66" spans="2:9" ht="210">
      <c r="B66" s="255" t="s">
        <v>1000</v>
      </c>
      <c r="C66" s="256" t="s">
        <v>510</v>
      </c>
      <c r="D66" s="256"/>
      <c r="E66" s="257" t="s">
        <v>981</v>
      </c>
      <c r="F66" s="256"/>
      <c r="G66" s="256" t="s">
        <v>472</v>
      </c>
      <c r="H66" s="256" t="s">
        <v>1615</v>
      </c>
      <c r="I66" s="256" t="s">
        <v>1612</v>
      </c>
    </row>
    <row r="67" spans="2:9" ht="60">
      <c r="B67" s="255" t="s">
        <v>1000</v>
      </c>
      <c r="C67" s="256" t="s">
        <v>511</v>
      </c>
      <c r="D67" s="256"/>
      <c r="E67" s="257" t="s">
        <v>958</v>
      </c>
      <c r="F67" s="256"/>
      <c r="G67" s="256" t="s">
        <v>472</v>
      </c>
      <c r="H67" s="256" t="s">
        <v>1597</v>
      </c>
      <c r="I67" s="256" t="s">
        <v>1612</v>
      </c>
    </row>
    <row r="68" spans="2:9" ht="60">
      <c r="B68" s="255" t="s">
        <v>1000</v>
      </c>
      <c r="C68" s="256" t="s">
        <v>513</v>
      </c>
      <c r="D68" s="256"/>
      <c r="E68" s="257" t="s">
        <v>958</v>
      </c>
      <c r="F68" s="256"/>
      <c r="G68" s="256" t="s">
        <v>472</v>
      </c>
      <c r="H68" s="256" t="s">
        <v>1597</v>
      </c>
      <c r="I68" s="256" t="s">
        <v>1612</v>
      </c>
    </row>
    <row r="69" spans="2:9" ht="105">
      <c r="B69" s="255" t="s">
        <v>1000</v>
      </c>
      <c r="C69" s="241" t="s">
        <v>514</v>
      </c>
      <c r="D69" s="256"/>
      <c r="E69" s="257" t="s">
        <v>958</v>
      </c>
      <c r="F69" s="256"/>
      <c r="G69" s="256" t="s">
        <v>472</v>
      </c>
      <c r="H69" s="256" t="s">
        <v>1597</v>
      </c>
      <c r="I69" s="256" t="s">
        <v>1612</v>
      </c>
    </row>
    <row r="70" spans="2:9" ht="135">
      <c r="B70" s="255" t="s">
        <v>1000</v>
      </c>
      <c r="C70" s="241" t="s">
        <v>515</v>
      </c>
      <c r="D70" s="256"/>
      <c r="E70" s="257" t="s">
        <v>942</v>
      </c>
      <c r="F70" s="256"/>
      <c r="G70" s="256" t="s">
        <v>472</v>
      </c>
      <c r="H70" s="241" t="s">
        <v>1025</v>
      </c>
      <c r="I70" s="256" t="s">
        <v>1612</v>
      </c>
    </row>
    <row r="71" spans="2:9" ht="60">
      <c r="B71" s="255" t="s">
        <v>1000</v>
      </c>
      <c r="C71" s="256" t="s">
        <v>516</v>
      </c>
      <c r="D71" s="256"/>
      <c r="E71" s="257" t="s">
        <v>958</v>
      </c>
      <c r="F71" s="256"/>
      <c r="G71" s="256" t="s">
        <v>472</v>
      </c>
      <c r="H71" s="241" t="s">
        <v>1597</v>
      </c>
      <c r="I71" s="256" t="s">
        <v>1612</v>
      </c>
    </row>
    <row r="72" spans="2:9" ht="60">
      <c r="B72" s="255" t="s">
        <v>1000</v>
      </c>
      <c r="C72" s="256" t="s">
        <v>517</v>
      </c>
      <c r="D72" s="256"/>
      <c r="E72" s="257" t="s">
        <v>958</v>
      </c>
      <c r="F72" s="256"/>
      <c r="G72" s="256" t="s">
        <v>472</v>
      </c>
      <c r="H72" s="241" t="s">
        <v>1597</v>
      </c>
      <c r="I72" s="256" t="s">
        <v>1612</v>
      </c>
    </row>
    <row r="73" spans="2:9" ht="135">
      <c r="B73" s="255" t="s">
        <v>1000</v>
      </c>
      <c r="C73" s="256" t="s">
        <v>518</v>
      </c>
      <c r="D73" s="256"/>
      <c r="E73" s="257" t="s">
        <v>942</v>
      </c>
      <c r="F73" s="256"/>
      <c r="G73" s="256" t="s">
        <v>472</v>
      </c>
      <c r="H73" s="241" t="s">
        <v>1025</v>
      </c>
      <c r="I73" s="256" t="s">
        <v>1612</v>
      </c>
    </row>
    <row r="74" spans="2:9" s="180" customFormat="1" ht="60">
      <c r="B74" s="246" t="s">
        <v>1000</v>
      </c>
      <c r="C74" s="241" t="s">
        <v>520</v>
      </c>
      <c r="D74" s="241"/>
      <c r="E74" s="241" t="s">
        <v>958</v>
      </c>
      <c r="F74" s="241"/>
      <c r="G74" s="241" t="s">
        <v>472</v>
      </c>
      <c r="H74" s="241" t="s">
        <v>1597</v>
      </c>
      <c r="I74" s="256" t="s">
        <v>1612</v>
      </c>
    </row>
    <row r="75" spans="2:9" s="180" customFormat="1" ht="60">
      <c r="B75" s="246" t="s">
        <v>1000</v>
      </c>
      <c r="C75" s="241" t="s">
        <v>521</v>
      </c>
      <c r="D75" s="241"/>
      <c r="E75" s="241" t="s">
        <v>958</v>
      </c>
      <c r="F75" s="241"/>
      <c r="G75" s="241" t="s">
        <v>472</v>
      </c>
      <c r="H75" s="241" t="s">
        <v>1597</v>
      </c>
      <c r="I75" s="256" t="s">
        <v>1612</v>
      </c>
    </row>
    <row r="76" spans="2:9" s="180" customFormat="1" ht="60">
      <c r="B76" s="246" t="s">
        <v>1000</v>
      </c>
      <c r="C76" s="241" t="s">
        <v>648</v>
      </c>
      <c r="D76" s="241"/>
      <c r="E76" s="241" t="s">
        <v>958</v>
      </c>
      <c r="F76" s="241"/>
      <c r="G76" s="241" t="s">
        <v>472</v>
      </c>
      <c r="H76" s="241" t="s">
        <v>1597</v>
      </c>
      <c r="I76" s="256" t="s">
        <v>1612</v>
      </c>
    </row>
    <row r="77" spans="2:9" ht="105">
      <c r="B77" s="255" t="s">
        <v>1000</v>
      </c>
      <c r="C77" s="256" t="s">
        <v>524</v>
      </c>
      <c r="D77" s="256"/>
      <c r="E77" s="257" t="s">
        <v>948</v>
      </c>
      <c r="F77" s="256"/>
      <c r="G77" s="256" t="s">
        <v>472</v>
      </c>
      <c r="H77" s="256" t="s">
        <v>979</v>
      </c>
      <c r="I77" s="256" t="s">
        <v>1612</v>
      </c>
    </row>
    <row r="78" spans="2:9" ht="60">
      <c r="B78" s="255" t="s">
        <v>1000</v>
      </c>
      <c r="C78" s="256" t="s">
        <v>525</v>
      </c>
      <c r="D78" s="256"/>
      <c r="E78" s="257" t="s">
        <v>958</v>
      </c>
      <c r="F78" s="256"/>
      <c r="G78" s="256" t="s">
        <v>472</v>
      </c>
      <c r="H78" s="256" t="s">
        <v>1597</v>
      </c>
      <c r="I78" s="256" t="s">
        <v>1612</v>
      </c>
    </row>
    <row r="79" spans="2:9" ht="135">
      <c r="B79" s="255" t="s">
        <v>1000</v>
      </c>
      <c r="C79" s="256" t="s">
        <v>526</v>
      </c>
      <c r="D79" s="256"/>
      <c r="E79" s="257" t="s">
        <v>942</v>
      </c>
      <c r="F79" s="256"/>
      <c r="G79" s="256" t="s">
        <v>472</v>
      </c>
      <c r="H79" s="261" t="s">
        <v>1614</v>
      </c>
      <c r="I79" s="256" t="s">
        <v>1612</v>
      </c>
    </row>
    <row r="80" spans="2:9" ht="135">
      <c r="B80" s="255" t="s">
        <v>1000</v>
      </c>
      <c r="C80" s="256" t="s">
        <v>527</v>
      </c>
      <c r="D80" s="256"/>
      <c r="E80" s="257" t="s">
        <v>942</v>
      </c>
      <c r="F80" s="256"/>
      <c r="G80" s="256" t="s">
        <v>472</v>
      </c>
      <c r="H80" s="261" t="s">
        <v>1614</v>
      </c>
      <c r="I80" s="256" t="s">
        <v>1612</v>
      </c>
    </row>
    <row r="81" spans="2:9" ht="105">
      <c r="B81" s="255" t="s">
        <v>1000</v>
      </c>
      <c r="C81" s="241" t="s">
        <v>1035</v>
      </c>
      <c r="D81" s="256"/>
      <c r="E81" s="257" t="s">
        <v>948</v>
      </c>
      <c r="F81" s="256"/>
      <c r="G81" s="256" t="s">
        <v>472</v>
      </c>
      <c r="H81" s="256" t="s">
        <v>979</v>
      </c>
      <c r="I81" s="256" t="s">
        <v>1612</v>
      </c>
    </row>
    <row r="82" spans="2:9" ht="135">
      <c r="B82" s="255" t="s">
        <v>1000</v>
      </c>
      <c r="C82" s="256" t="s">
        <v>533</v>
      </c>
      <c r="D82" s="256"/>
      <c r="E82" s="257" t="s">
        <v>958</v>
      </c>
      <c r="F82" s="256"/>
      <c r="G82" s="256" t="s">
        <v>472</v>
      </c>
      <c r="H82" s="256" t="s">
        <v>1589</v>
      </c>
      <c r="I82" s="256" t="s">
        <v>1612</v>
      </c>
    </row>
    <row r="83" spans="2:9" ht="180">
      <c r="B83" s="255" t="s">
        <v>1000</v>
      </c>
      <c r="C83" s="256" t="s">
        <v>537</v>
      </c>
      <c r="D83" s="256"/>
      <c r="E83" s="257" t="s">
        <v>948</v>
      </c>
      <c r="F83" s="256"/>
      <c r="G83" s="256" t="s">
        <v>472</v>
      </c>
      <c r="H83" s="256" t="s">
        <v>1590</v>
      </c>
      <c r="I83" s="256" t="s">
        <v>1612</v>
      </c>
    </row>
    <row r="84" spans="2:9" ht="135">
      <c r="B84" s="255" t="s">
        <v>1000</v>
      </c>
      <c r="C84" s="256" t="s">
        <v>538</v>
      </c>
      <c r="D84" s="256"/>
      <c r="E84" s="257" t="s">
        <v>942</v>
      </c>
      <c r="F84" s="256"/>
      <c r="G84" s="256" t="s">
        <v>472</v>
      </c>
      <c r="H84" s="241" t="s">
        <v>1025</v>
      </c>
      <c r="I84" s="256" t="s">
        <v>1612</v>
      </c>
    </row>
    <row r="85" spans="2:9" ht="105">
      <c r="B85" s="255" t="s">
        <v>1000</v>
      </c>
      <c r="C85" s="241" t="s">
        <v>539</v>
      </c>
      <c r="D85" s="256"/>
      <c r="E85" s="257" t="s">
        <v>942</v>
      </c>
      <c r="F85" s="256"/>
      <c r="G85" s="256" t="s">
        <v>472</v>
      </c>
      <c r="H85" s="256" t="s">
        <v>1591</v>
      </c>
      <c r="I85" s="256" t="s">
        <v>1612</v>
      </c>
    </row>
    <row r="86" spans="2:9" ht="135">
      <c r="B86" s="255" t="s">
        <v>1000</v>
      </c>
      <c r="C86" s="241" t="s">
        <v>658</v>
      </c>
      <c r="D86" s="256"/>
      <c r="E86" s="257" t="s">
        <v>958</v>
      </c>
      <c r="F86" s="256"/>
      <c r="G86" s="256" t="s">
        <v>472</v>
      </c>
      <c r="H86" s="256" t="s">
        <v>1592</v>
      </c>
      <c r="I86" s="256" t="s">
        <v>1612</v>
      </c>
    </row>
    <row r="87" spans="2:9" ht="90">
      <c r="B87" s="255" t="s">
        <v>1000</v>
      </c>
      <c r="C87" s="241" t="s">
        <v>1634</v>
      </c>
      <c r="D87" s="256"/>
      <c r="E87" s="257" t="s">
        <v>958</v>
      </c>
      <c r="F87" s="256"/>
      <c r="G87" s="256" t="s">
        <v>472</v>
      </c>
      <c r="H87" s="256" t="s">
        <v>1593</v>
      </c>
      <c r="I87" s="256" t="s">
        <v>1612</v>
      </c>
    </row>
    <row r="88" spans="2:9" ht="120">
      <c r="B88" s="255" t="s">
        <v>1000</v>
      </c>
      <c r="C88" s="241" t="s">
        <v>542</v>
      </c>
      <c r="D88" s="256"/>
      <c r="E88" s="257" t="s">
        <v>958</v>
      </c>
      <c r="F88" s="256"/>
      <c r="G88" s="256" t="s">
        <v>472</v>
      </c>
      <c r="H88" s="256" t="s">
        <v>1594</v>
      </c>
      <c r="I88" s="256" t="s">
        <v>1612</v>
      </c>
    </row>
    <row r="89" spans="2:9" ht="150">
      <c r="B89" s="255" t="s">
        <v>1000</v>
      </c>
      <c r="C89" s="256" t="s">
        <v>663</v>
      </c>
      <c r="D89" s="256"/>
      <c r="E89" s="257" t="s">
        <v>958</v>
      </c>
      <c r="F89" s="256"/>
      <c r="G89" s="256" t="s">
        <v>472</v>
      </c>
      <c r="H89" s="256" t="s">
        <v>1595</v>
      </c>
      <c r="I89" s="256" t="s">
        <v>1612</v>
      </c>
    </row>
    <row r="90" spans="2:9" s="67" customFormat="1" ht="180">
      <c r="B90" s="255" t="s">
        <v>1000</v>
      </c>
      <c r="C90" s="241" t="s">
        <v>584</v>
      </c>
      <c r="D90" s="257"/>
      <c r="E90" s="257" t="s">
        <v>958</v>
      </c>
      <c r="F90" s="257"/>
      <c r="G90" s="257" t="s">
        <v>472</v>
      </c>
      <c r="H90" s="257" t="s">
        <v>1596</v>
      </c>
      <c r="I90" s="256" t="s">
        <v>1612</v>
      </c>
    </row>
    <row r="91" spans="2:9" s="67" customFormat="1" ht="120">
      <c r="B91" s="255" t="s">
        <v>1000</v>
      </c>
      <c r="C91" s="241" t="s">
        <v>1036</v>
      </c>
      <c r="D91" s="257"/>
      <c r="E91" s="257" t="s">
        <v>981</v>
      </c>
      <c r="F91" s="257"/>
      <c r="G91" s="257" t="s">
        <v>472</v>
      </c>
      <c r="H91" s="257" t="s">
        <v>1618</v>
      </c>
      <c r="I91" s="256" t="s">
        <v>1612</v>
      </c>
    </row>
    <row r="92" spans="2:9" ht="60">
      <c r="B92" s="255" t="s">
        <v>1000</v>
      </c>
      <c r="C92" s="271" t="s">
        <v>1037</v>
      </c>
      <c r="D92" s="256"/>
      <c r="E92" s="257" t="s">
        <v>958</v>
      </c>
      <c r="F92" s="256"/>
      <c r="G92" s="256" t="s">
        <v>472</v>
      </c>
      <c r="H92" s="256" t="s">
        <v>1597</v>
      </c>
      <c r="I92" s="256" t="s">
        <v>1612</v>
      </c>
    </row>
    <row r="93" spans="2:9" ht="105">
      <c r="B93" s="255" t="s">
        <v>1000</v>
      </c>
      <c r="C93" s="271" t="s">
        <v>1038</v>
      </c>
      <c r="D93" s="256"/>
      <c r="E93" s="257" t="s">
        <v>948</v>
      </c>
      <c r="F93" s="256"/>
      <c r="G93" s="256" t="s">
        <v>472</v>
      </c>
      <c r="H93" s="256" t="s">
        <v>979</v>
      </c>
      <c r="I93" s="256" t="s">
        <v>1612</v>
      </c>
    </row>
    <row r="94" spans="2:9" ht="60">
      <c r="B94" s="255" t="s">
        <v>1000</v>
      </c>
      <c r="C94" s="256" t="s">
        <v>552</v>
      </c>
      <c r="D94" s="256"/>
      <c r="E94" s="257" t="s">
        <v>958</v>
      </c>
      <c r="F94" s="256"/>
      <c r="G94" s="256" t="s">
        <v>472</v>
      </c>
      <c r="H94" s="256" t="s">
        <v>1597</v>
      </c>
      <c r="I94" s="256" t="s">
        <v>1612</v>
      </c>
    </row>
    <row r="95" spans="2:9" ht="210">
      <c r="B95" s="255" t="s">
        <v>1000</v>
      </c>
      <c r="C95" s="256" t="s">
        <v>553</v>
      </c>
      <c r="D95" s="256"/>
      <c r="E95" s="257" t="s">
        <v>981</v>
      </c>
      <c r="F95" s="256"/>
      <c r="G95" s="256" t="s">
        <v>472</v>
      </c>
      <c r="H95" s="261" t="s">
        <v>1619</v>
      </c>
      <c r="I95" s="256" t="s">
        <v>1612</v>
      </c>
    </row>
    <row r="96" spans="2:9" ht="60">
      <c r="B96" s="255" t="s">
        <v>1000</v>
      </c>
      <c r="C96" s="256" t="s">
        <v>556</v>
      </c>
      <c r="D96" s="256"/>
      <c r="E96" s="257" t="s">
        <v>958</v>
      </c>
      <c r="F96" s="256"/>
      <c r="G96" s="256" t="s">
        <v>472</v>
      </c>
      <c r="H96" s="256" t="s">
        <v>1597</v>
      </c>
      <c r="I96" s="256" t="s">
        <v>1612</v>
      </c>
    </row>
    <row r="97" spans="2:9" ht="60">
      <c r="B97" s="255" t="s">
        <v>1000</v>
      </c>
      <c r="C97" s="256" t="s">
        <v>557</v>
      </c>
      <c r="D97" s="256"/>
      <c r="E97" s="257" t="s">
        <v>958</v>
      </c>
      <c r="F97" s="256"/>
      <c r="G97" s="256" t="s">
        <v>472</v>
      </c>
      <c r="H97" s="256" t="s">
        <v>1597</v>
      </c>
      <c r="I97" s="256" t="s">
        <v>1612</v>
      </c>
    </row>
    <row r="98" spans="2:9" s="67" customFormat="1" ht="105">
      <c r="B98" s="255" t="s">
        <v>1000</v>
      </c>
      <c r="C98" s="241" t="s">
        <v>982</v>
      </c>
      <c r="D98" s="257"/>
      <c r="E98" s="257" t="s">
        <v>948</v>
      </c>
      <c r="F98" s="257"/>
      <c r="G98" s="257" t="s">
        <v>472</v>
      </c>
      <c r="H98" s="257" t="s">
        <v>979</v>
      </c>
      <c r="I98" s="256" t="s">
        <v>1612</v>
      </c>
    </row>
    <row r="99" spans="2:9" ht="189" customHeight="1">
      <c r="B99" s="255" t="s">
        <v>1000</v>
      </c>
      <c r="C99" s="241" t="s">
        <v>560</v>
      </c>
      <c r="D99" s="256"/>
      <c r="E99" s="257" t="s">
        <v>981</v>
      </c>
      <c r="F99" s="256"/>
      <c r="G99" s="256" t="s">
        <v>472</v>
      </c>
      <c r="H99" s="256" t="s">
        <v>1615</v>
      </c>
      <c r="I99" s="256" t="s">
        <v>1612</v>
      </c>
    </row>
    <row r="100" spans="2:9" ht="186" customHeight="1">
      <c r="B100" s="255" t="s">
        <v>1000</v>
      </c>
      <c r="C100" s="256" t="s">
        <v>561</v>
      </c>
      <c r="D100" s="256"/>
      <c r="E100" s="257" t="s">
        <v>981</v>
      </c>
      <c r="F100" s="256"/>
      <c r="G100" s="256" t="s">
        <v>472</v>
      </c>
      <c r="H100" s="256" t="s">
        <v>1620</v>
      </c>
      <c r="I100" s="256" t="s">
        <v>1612</v>
      </c>
    </row>
    <row r="101" spans="2:9" ht="184.5" customHeight="1">
      <c r="B101" s="255" t="s">
        <v>1000</v>
      </c>
      <c r="C101" s="256" t="s">
        <v>562</v>
      </c>
      <c r="D101" s="256"/>
      <c r="E101" s="257" t="s">
        <v>981</v>
      </c>
      <c r="F101" s="256"/>
      <c r="G101" s="256" t="s">
        <v>472</v>
      </c>
      <c r="H101" s="256" t="s">
        <v>1620</v>
      </c>
      <c r="I101" s="256" t="s">
        <v>1612</v>
      </c>
    </row>
    <row r="102" spans="2:9" ht="60">
      <c r="B102" s="255" t="s">
        <v>1000</v>
      </c>
      <c r="C102" s="256" t="s">
        <v>563</v>
      </c>
      <c r="D102" s="256"/>
      <c r="E102" s="257" t="s">
        <v>958</v>
      </c>
      <c r="F102" s="256"/>
      <c r="G102" s="256" t="s">
        <v>472</v>
      </c>
      <c r="H102" s="256" t="s">
        <v>1597</v>
      </c>
      <c r="I102" s="256" t="s">
        <v>1612</v>
      </c>
    </row>
    <row r="103" spans="2:9" ht="210">
      <c r="B103" s="255" t="s">
        <v>1000</v>
      </c>
      <c r="C103" s="256" t="s">
        <v>564</v>
      </c>
      <c r="D103" s="256"/>
      <c r="E103" s="257" t="s">
        <v>981</v>
      </c>
      <c r="F103" s="256"/>
      <c r="G103" s="256" t="s">
        <v>472</v>
      </c>
      <c r="H103" s="261" t="s">
        <v>1619</v>
      </c>
      <c r="I103" s="256" t="s">
        <v>1612</v>
      </c>
    </row>
    <row r="104" spans="2:9" ht="105">
      <c r="B104" s="255" t="s">
        <v>1000</v>
      </c>
      <c r="C104" s="256" t="s">
        <v>565</v>
      </c>
      <c r="D104" s="256"/>
      <c r="E104" s="257" t="s">
        <v>948</v>
      </c>
      <c r="F104" s="256"/>
      <c r="G104" s="256" t="s">
        <v>472</v>
      </c>
      <c r="H104" s="256" t="s">
        <v>979</v>
      </c>
      <c r="I104" s="256" t="s">
        <v>1612</v>
      </c>
    </row>
    <row r="105" spans="2:9" ht="105">
      <c r="B105" s="255" t="s">
        <v>1000</v>
      </c>
      <c r="C105" s="261" t="s">
        <v>1039</v>
      </c>
      <c r="D105" s="256"/>
      <c r="E105" s="257" t="s">
        <v>958</v>
      </c>
      <c r="F105" s="256"/>
      <c r="G105" s="256" t="s">
        <v>472</v>
      </c>
      <c r="H105" s="256" t="s">
        <v>1597</v>
      </c>
      <c r="I105" s="256" t="s">
        <v>1612</v>
      </c>
    </row>
    <row r="106" spans="2:9" ht="135">
      <c r="B106" s="255" t="s">
        <v>1000</v>
      </c>
      <c r="C106" s="256" t="s">
        <v>568</v>
      </c>
      <c r="D106" s="256"/>
      <c r="E106" s="257" t="s">
        <v>942</v>
      </c>
      <c r="F106" s="256"/>
      <c r="G106" s="256" t="s">
        <v>472</v>
      </c>
      <c r="H106" s="261" t="s">
        <v>1614</v>
      </c>
      <c r="I106" s="256" t="s">
        <v>1612</v>
      </c>
    </row>
    <row r="107" spans="2:9" ht="60">
      <c r="B107" s="255" t="s">
        <v>1000</v>
      </c>
      <c r="C107" s="256" t="s">
        <v>569</v>
      </c>
      <c r="D107" s="256"/>
      <c r="E107" s="257" t="s">
        <v>958</v>
      </c>
      <c r="F107" s="256"/>
      <c r="G107" s="256" t="s">
        <v>472</v>
      </c>
      <c r="H107" s="256" t="s">
        <v>1597</v>
      </c>
      <c r="I107" s="256" t="s">
        <v>1612</v>
      </c>
    </row>
    <row r="108" spans="2:9" ht="90">
      <c r="B108" s="255" t="s">
        <v>1000</v>
      </c>
      <c r="C108" s="261" t="s">
        <v>1621</v>
      </c>
      <c r="D108" s="256"/>
      <c r="E108" s="257" t="s">
        <v>958</v>
      </c>
      <c r="F108" s="256"/>
      <c r="G108" s="256" t="s">
        <v>472</v>
      </c>
      <c r="H108" s="256" t="s">
        <v>1597</v>
      </c>
      <c r="I108" s="256" t="s">
        <v>1612</v>
      </c>
    </row>
    <row r="109" spans="2:9" ht="135">
      <c r="B109" s="255" t="s">
        <v>1000</v>
      </c>
      <c r="C109" s="256" t="s">
        <v>572</v>
      </c>
      <c r="D109" s="256"/>
      <c r="E109" s="257" t="s">
        <v>942</v>
      </c>
      <c r="F109" s="256"/>
      <c r="G109" s="256" t="s">
        <v>472</v>
      </c>
      <c r="H109" s="256" t="s">
        <v>1031</v>
      </c>
      <c r="I109" s="256" t="s">
        <v>1612</v>
      </c>
    </row>
    <row r="110" spans="2:9" s="67" customFormat="1" ht="60">
      <c r="B110" s="255" t="s">
        <v>1000</v>
      </c>
      <c r="C110" s="257" t="s">
        <v>882</v>
      </c>
      <c r="D110" s="257"/>
      <c r="E110" s="257" t="s">
        <v>958</v>
      </c>
      <c r="F110" s="257"/>
      <c r="G110" s="257" t="s">
        <v>472</v>
      </c>
      <c r="H110" s="257" t="s">
        <v>1597</v>
      </c>
      <c r="I110" s="256" t="s">
        <v>1612</v>
      </c>
    </row>
    <row r="111" spans="2:9" ht="90">
      <c r="B111" s="255" t="s">
        <v>1000</v>
      </c>
      <c r="C111" s="256" t="s">
        <v>575</v>
      </c>
      <c r="D111" s="256"/>
      <c r="E111" s="257" t="s">
        <v>958</v>
      </c>
      <c r="F111" s="256"/>
      <c r="G111" s="256" t="s">
        <v>472</v>
      </c>
      <c r="H111" s="256" t="s">
        <v>1600</v>
      </c>
      <c r="I111" s="256" t="s">
        <v>1612</v>
      </c>
    </row>
    <row r="112" spans="2:9" ht="240">
      <c r="B112" s="255" t="s">
        <v>1000</v>
      </c>
      <c r="C112" s="256" t="s">
        <v>576</v>
      </c>
      <c r="D112" s="256"/>
      <c r="E112" s="257" t="s">
        <v>981</v>
      </c>
      <c r="F112" s="256"/>
      <c r="G112" s="256" t="s">
        <v>428</v>
      </c>
      <c r="H112" s="256" t="s">
        <v>1622</v>
      </c>
      <c r="I112" s="256" t="s">
        <v>1612</v>
      </c>
    </row>
    <row r="113" spans="2:9" s="180" customFormat="1" ht="105">
      <c r="B113" s="246" t="s">
        <v>1000</v>
      </c>
      <c r="C113" s="241" t="s">
        <v>668</v>
      </c>
      <c r="D113" s="241"/>
      <c r="E113" s="241" t="s">
        <v>958</v>
      </c>
      <c r="F113" s="241"/>
      <c r="G113" s="241" t="s">
        <v>472</v>
      </c>
      <c r="H113" s="241" t="s">
        <v>1601</v>
      </c>
      <c r="I113" s="256" t="s">
        <v>1612</v>
      </c>
    </row>
    <row r="114" spans="2:9" ht="165">
      <c r="B114" s="255" t="s">
        <v>1000</v>
      </c>
      <c r="C114" s="256" t="s">
        <v>578</v>
      </c>
      <c r="D114" s="256"/>
      <c r="E114" s="257" t="s">
        <v>948</v>
      </c>
      <c r="F114" s="256"/>
      <c r="G114" s="256" t="s">
        <v>472</v>
      </c>
      <c r="H114" s="256" t="s">
        <v>1602</v>
      </c>
      <c r="I114" s="256" t="s">
        <v>1612</v>
      </c>
    </row>
    <row r="115" spans="2:9" ht="105">
      <c r="B115" s="255" t="s">
        <v>1000</v>
      </c>
      <c r="C115" s="241" t="s">
        <v>579</v>
      </c>
      <c r="D115" s="256"/>
      <c r="E115" s="257" t="s">
        <v>948</v>
      </c>
      <c r="F115" s="256"/>
      <c r="G115" s="256" t="s">
        <v>472</v>
      </c>
      <c r="H115" s="256" t="s">
        <v>979</v>
      </c>
      <c r="I115" s="256" t="s">
        <v>1612</v>
      </c>
    </row>
    <row r="116" spans="2:9" s="67" customFormat="1" ht="165">
      <c r="B116" s="255" t="s">
        <v>1000</v>
      </c>
      <c r="C116" s="241" t="s">
        <v>1040</v>
      </c>
      <c r="D116" s="257"/>
      <c r="E116" s="257" t="s">
        <v>948</v>
      </c>
      <c r="F116" s="257"/>
      <c r="G116" s="257" t="s">
        <v>472</v>
      </c>
      <c r="H116" s="257" t="s">
        <v>1602</v>
      </c>
      <c r="I116" s="256" t="s">
        <v>1612</v>
      </c>
    </row>
    <row r="117" spans="2:9" ht="255">
      <c r="B117" s="255" t="s">
        <v>1000</v>
      </c>
      <c r="C117" s="272" t="s">
        <v>582</v>
      </c>
      <c r="D117" s="256"/>
      <c r="E117" s="257" t="s">
        <v>942</v>
      </c>
      <c r="F117" s="256"/>
      <c r="G117" s="273" t="s">
        <v>1041</v>
      </c>
      <c r="H117" s="241" t="s">
        <v>1603</v>
      </c>
      <c r="I117" s="256" t="s">
        <v>1612</v>
      </c>
    </row>
    <row r="118" spans="2:9" ht="255">
      <c r="B118" s="255" t="s">
        <v>1000</v>
      </c>
      <c r="C118" s="272" t="s">
        <v>1042</v>
      </c>
      <c r="D118" s="272" t="s">
        <v>1043</v>
      </c>
      <c r="E118" s="257" t="s">
        <v>942</v>
      </c>
      <c r="F118" s="256"/>
      <c r="G118" s="273" t="s">
        <v>1041</v>
      </c>
      <c r="H118" s="257" t="s">
        <v>1623</v>
      </c>
      <c r="I118" s="256" t="s">
        <v>1612</v>
      </c>
    </row>
    <row r="119" spans="2:9" ht="225">
      <c r="B119" s="255" t="s">
        <v>1000</v>
      </c>
      <c r="C119" s="272" t="s">
        <v>1044</v>
      </c>
      <c r="D119" s="272" t="s">
        <v>1043</v>
      </c>
      <c r="E119" s="257" t="s">
        <v>948</v>
      </c>
      <c r="F119" s="256"/>
      <c r="G119" s="272" t="s">
        <v>1041</v>
      </c>
      <c r="H119" s="257" t="s">
        <v>1604</v>
      </c>
      <c r="I119" s="256" t="s">
        <v>1612</v>
      </c>
    </row>
    <row r="120" spans="2:9" ht="195">
      <c r="B120" s="255" t="s">
        <v>1000</v>
      </c>
      <c r="C120" s="256" t="s">
        <v>1045</v>
      </c>
      <c r="D120" s="256"/>
      <c r="E120" s="257" t="s">
        <v>942</v>
      </c>
      <c r="F120" s="256"/>
      <c r="G120" s="256" t="s">
        <v>472</v>
      </c>
      <c r="H120" s="241" t="s">
        <v>1046</v>
      </c>
      <c r="I120" s="256" t="s">
        <v>1612</v>
      </c>
    </row>
    <row r="121" spans="2:9" ht="210">
      <c r="B121" s="255" t="s">
        <v>1000</v>
      </c>
      <c r="C121" s="256" t="s">
        <v>989</v>
      </c>
      <c r="D121" s="256"/>
      <c r="E121" s="257" t="s">
        <v>981</v>
      </c>
      <c r="F121" s="256"/>
      <c r="G121" s="256" t="s">
        <v>472</v>
      </c>
      <c r="H121" s="256" t="s">
        <v>1615</v>
      </c>
      <c r="I121" s="256" t="s">
        <v>1612</v>
      </c>
    </row>
    <row r="122" spans="2:9" ht="165">
      <c r="B122" s="255" t="s">
        <v>1000</v>
      </c>
      <c r="C122" s="256" t="s">
        <v>1047</v>
      </c>
      <c r="D122" s="256"/>
      <c r="E122" s="257" t="s">
        <v>942</v>
      </c>
      <c r="F122" s="256"/>
      <c r="G122" s="256" t="s">
        <v>472</v>
      </c>
      <c r="H122" s="241" t="s">
        <v>1605</v>
      </c>
      <c r="I122" s="256" t="s">
        <v>1612</v>
      </c>
    </row>
    <row r="123" spans="2:9" ht="270">
      <c r="B123" s="255" t="s">
        <v>1000</v>
      </c>
      <c r="C123" s="256" t="s">
        <v>1048</v>
      </c>
      <c r="D123" s="256"/>
      <c r="E123" s="257" t="s">
        <v>981</v>
      </c>
      <c r="F123" s="256"/>
      <c r="G123" s="256" t="s">
        <v>472</v>
      </c>
      <c r="H123" s="241" t="s">
        <v>1606</v>
      </c>
      <c r="I123" s="256" t="s">
        <v>1612</v>
      </c>
    </row>
    <row r="124" spans="2:9" ht="135">
      <c r="B124" s="255" t="s">
        <v>1000</v>
      </c>
      <c r="C124" s="256" t="s">
        <v>992</v>
      </c>
      <c r="D124" s="256"/>
      <c r="E124" s="257" t="s">
        <v>942</v>
      </c>
      <c r="F124" s="256"/>
      <c r="G124" s="256" t="s">
        <v>472</v>
      </c>
      <c r="H124" s="241" t="s">
        <v>1025</v>
      </c>
      <c r="I124" s="256" t="s">
        <v>1612</v>
      </c>
    </row>
    <row r="125" spans="2:9" ht="210">
      <c r="B125" s="255" t="s">
        <v>1000</v>
      </c>
      <c r="C125" s="256" t="s">
        <v>1049</v>
      </c>
      <c r="D125" s="256"/>
      <c r="E125" s="257" t="s">
        <v>981</v>
      </c>
      <c r="F125" s="256"/>
      <c r="G125" s="256" t="s">
        <v>472</v>
      </c>
      <c r="H125" s="256" t="s">
        <v>1615</v>
      </c>
      <c r="I125" s="256" t="s">
        <v>1612</v>
      </c>
    </row>
    <row r="126" spans="2:9" ht="225">
      <c r="B126" s="255" t="s">
        <v>1000</v>
      </c>
      <c r="C126" s="256" t="s">
        <v>1050</v>
      </c>
      <c r="D126" s="256"/>
      <c r="E126" s="257" t="s">
        <v>981</v>
      </c>
      <c r="F126" s="256"/>
      <c r="G126" s="256" t="s">
        <v>472</v>
      </c>
      <c r="H126" s="256" t="s">
        <v>1624</v>
      </c>
      <c r="I126" s="256" t="s">
        <v>1612</v>
      </c>
    </row>
    <row r="127" spans="2:9" ht="105">
      <c r="B127" s="255" t="s">
        <v>1000</v>
      </c>
      <c r="C127" s="256" t="s">
        <v>1051</v>
      </c>
      <c r="D127" s="256"/>
      <c r="E127" s="257" t="s">
        <v>948</v>
      </c>
      <c r="F127" s="256"/>
      <c r="G127" s="256" t="s">
        <v>472</v>
      </c>
      <c r="H127" s="256" t="s">
        <v>979</v>
      </c>
      <c r="I127" s="256" t="s">
        <v>1612</v>
      </c>
    </row>
    <row r="128" spans="2:9" ht="105">
      <c r="B128" s="255" t="s">
        <v>1000</v>
      </c>
      <c r="C128" s="256" t="s">
        <v>1052</v>
      </c>
      <c r="D128" s="256"/>
      <c r="E128" s="257" t="s">
        <v>948</v>
      </c>
      <c r="F128" s="256"/>
      <c r="G128" s="256" t="s">
        <v>472</v>
      </c>
      <c r="H128" s="256" t="s">
        <v>979</v>
      </c>
      <c r="I128" s="256" t="s">
        <v>1612</v>
      </c>
    </row>
    <row r="129" spans="2:9" ht="105">
      <c r="B129" s="255" t="s">
        <v>1000</v>
      </c>
      <c r="C129" s="256" t="s">
        <v>1053</v>
      </c>
      <c r="D129" s="256"/>
      <c r="E129" s="257" t="s">
        <v>948</v>
      </c>
      <c r="F129" s="256"/>
      <c r="G129" s="256" t="s">
        <v>472</v>
      </c>
      <c r="H129" s="256" t="s">
        <v>979</v>
      </c>
      <c r="I129" s="256" t="s">
        <v>1612</v>
      </c>
    </row>
    <row r="130" spans="2:9" ht="180">
      <c r="B130" s="255" t="s">
        <v>1000</v>
      </c>
      <c r="C130" s="256" t="s">
        <v>1054</v>
      </c>
      <c r="D130" s="256"/>
      <c r="E130" s="257" t="s">
        <v>948</v>
      </c>
      <c r="F130" s="256"/>
      <c r="G130" s="256" t="s">
        <v>472</v>
      </c>
      <c r="H130" s="256" t="s">
        <v>1607</v>
      </c>
      <c r="I130" s="256" t="s">
        <v>1612</v>
      </c>
    </row>
    <row r="131" spans="2:9" s="180" customFormat="1" ht="105">
      <c r="B131" s="246" t="s">
        <v>1000</v>
      </c>
      <c r="C131" s="241" t="s">
        <v>1055</v>
      </c>
      <c r="D131" s="241"/>
      <c r="E131" s="241" t="s">
        <v>948</v>
      </c>
      <c r="F131" s="241"/>
      <c r="G131" s="241" t="s">
        <v>472</v>
      </c>
      <c r="H131" s="241" t="s">
        <v>979</v>
      </c>
      <c r="I131" s="256" t="s">
        <v>1612</v>
      </c>
    </row>
    <row r="132" spans="2:9" s="180" customFormat="1" ht="105">
      <c r="B132" s="246" t="s">
        <v>1000</v>
      </c>
      <c r="C132" s="241" t="s">
        <v>1056</v>
      </c>
      <c r="D132" s="241"/>
      <c r="E132" s="241" t="s">
        <v>942</v>
      </c>
      <c r="F132" s="241"/>
      <c r="G132" s="241" t="s">
        <v>472</v>
      </c>
      <c r="H132" s="241" t="s">
        <v>1057</v>
      </c>
      <c r="I132" s="256" t="s">
        <v>1612</v>
      </c>
    </row>
    <row r="133" spans="2:9" s="180" customFormat="1" ht="135">
      <c r="B133" s="246" t="s">
        <v>1000</v>
      </c>
      <c r="C133" s="241" t="s">
        <v>1058</v>
      </c>
      <c r="D133" s="241"/>
      <c r="E133" s="241" t="s">
        <v>942</v>
      </c>
      <c r="F133" s="241"/>
      <c r="G133" s="241" t="s">
        <v>472</v>
      </c>
      <c r="H133" s="241" t="s">
        <v>1025</v>
      </c>
      <c r="I133" s="256" t="s">
        <v>1612</v>
      </c>
    </row>
    <row r="134" spans="2:9" s="67" customFormat="1" ht="60">
      <c r="B134" s="255" t="s">
        <v>1000</v>
      </c>
      <c r="C134" s="257" t="s">
        <v>1059</v>
      </c>
      <c r="D134" s="257"/>
      <c r="E134" s="257" t="s">
        <v>958</v>
      </c>
      <c r="F134" s="257"/>
      <c r="G134" s="257" t="s">
        <v>472</v>
      </c>
      <c r="H134" s="257" t="s">
        <v>1597</v>
      </c>
      <c r="I134" s="256" t="s">
        <v>1612</v>
      </c>
    </row>
    <row r="221" ht="12.75" customHeight="1"/>
  </sheetData>
  <mergeCells count="5">
    <mergeCell ref="C2:H2"/>
    <mergeCell ref="C3:H3"/>
    <mergeCell ref="C4:H4"/>
    <mergeCell ref="B5:D5"/>
    <mergeCell ref="E5:F5"/>
  </mergeCells>
  <phoneticPr fontId="1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2:H9"/>
  <sheetViews>
    <sheetView zoomScale="120" zoomScaleNormal="120" workbookViewId="0">
      <selection activeCell="F12" sqref="A1:XFD1048576"/>
    </sheetView>
  </sheetViews>
  <sheetFormatPr defaultColWidth="9" defaultRowHeight="12.75"/>
  <cols>
    <col min="1" max="1" width="3.5" style="73" customWidth="1"/>
    <col min="2" max="7" width="20.625" style="73" customWidth="1"/>
    <col min="8" max="8" width="24.375" style="73" customWidth="1"/>
    <col min="9" max="16384" width="9" style="73"/>
  </cols>
  <sheetData>
    <row r="2" spans="2:8">
      <c r="B2" s="70" t="s">
        <v>85</v>
      </c>
      <c r="C2" s="434" t="s">
        <v>1060</v>
      </c>
      <c r="D2" s="434"/>
      <c r="E2" s="434"/>
      <c r="F2" s="434"/>
      <c r="G2" s="434"/>
    </row>
    <row r="3" spans="2:8">
      <c r="B3" s="70" t="s">
        <v>87</v>
      </c>
      <c r="C3" s="434" t="s">
        <v>1061</v>
      </c>
      <c r="D3" s="434"/>
      <c r="E3" s="434"/>
      <c r="F3" s="434"/>
      <c r="G3" s="434"/>
    </row>
    <row r="4" spans="2:8">
      <c r="B4" s="70" t="s">
        <v>89</v>
      </c>
      <c r="C4" s="434" t="s">
        <v>1062</v>
      </c>
      <c r="D4" s="434"/>
      <c r="E4" s="434"/>
      <c r="F4" s="434"/>
      <c r="G4" s="434"/>
    </row>
    <row r="5" spans="2:8" s="74" customFormat="1">
      <c r="B5" s="435" t="s">
        <v>146</v>
      </c>
      <c r="C5" s="435"/>
      <c r="D5" s="72" t="s">
        <v>92</v>
      </c>
      <c r="E5" s="72"/>
      <c r="F5" s="65" t="s">
        <v>93</v>
      </c>
      <c r="G5" s="68" t="s">
        <v>94</v>
      </c>
      <c r="H5" s="147" t="s">
        <v>106</v>
      </c>
    </row>
    <row r="6" spans="2:8" ht="63.75">
      <c r="B6" s="166" t="s">
        <v>1063</v>
      </c>
      <c r="C6" s="166" t="s">
        <v>1064</v>
      </c>
      <c r="D6" s="53" t="s">
        <v>1065</v>
      </c>
      <c r="E6" s="76"/>
      <c r="F6" s="53" t="s">
        <v>1066</v>
      </c>
      <c r="G6" s="53" t="s">
        <v>1067</v>
      </c>
      <c r="H6" s="149"/>
    </row>
    <row r="7" spans="2:8" s="186" customFormat="1" ht="51">
      <c r="B7" s="69" t="s">
        <v>1068</v>
      </c>
      <c r="C7" s="69" t="s">
        <v>1064</v>
      </c>
      <c r="D7" s="53" t="s">
        <v>1065</v>
      </c>
      <c r="E7" s="53" t="s">
        <v>1069</v>
      </c>
      <c r="F7" s="53" t="s">
        <v>1070</v>
      </c>
      <c r="G7" s="53" t="s">
        <v>1071</v>
      </c>
      <c r="H7" s="149"/>
    </row>
    <row r="8" spans="2:8" ht="38.25" customHeight="1">
      <c r="B8" s="166" t="s">
        <v>1068</v>
      </c>
      <c r="C8" s="166" t="s">
        <v>1072</v>
      </c>
      <c r="D8" s="53" t="s">
        <v>1073</v>
      </c>
      <c r="E8" s="53"/>
      <c r="F8" s="53" t="s">
        <v>1074</v>
      </c>
      <c r="G8" s="53" t="s">
        <v>1075</v>
      </c>
      <c r="H8" s="149"/>
    </row>
    <row r="9" spans="2:8" ht="38.25">
      <c r="B9" s="166" t="s">
        <v>1063</v>
      </c>
      <c r="C9" s="166" t="s">
        <v>1072</v>
      </c>
      <c r="D9" s="53" t="s">
        <v>1073</v>
      </c>
      <c r="E9" s="53"/>
      <c r="F9" s="53" t="s">
        <v>1074</v>
      </c>
      <c r="G9" s="53" t="s">
        <v>1075</v>
      </c>
      <c r="H9" s="149"/>
    </row>
  </sheetData>
  <mergeCells count="4">
    <mergeCell ref="C2:G2"/>
    <mergeCell ref="C3:G3"/>
    <mergeCell ref="C4:G4"/>
    <mergeCell ref="B5:C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F0"/>
  </sheetPr>
  <dimension ref="B3:N32"/>
  <sheetViews>
    <sheetView zoomScale="120" zoomScaleNormal="120" workbookViewId="0">
      <selection activeCell="C19" sqref="C19"/>
    </sheetView>
  </sheetViews>
  <sheetFormatPr defaultColWidth="11.125" defaultRowHeight="12.75"/>
  <cols>
    <col min="1" max="1" width="3.125" style="71" customWidth="1"/>
    <col min="2" max="2" width="24.875" style="71" customWidth="1"/>
    <col min="3" max="3" width="35" style="71" customWidth="1"/>
    <col min="4" max="4" width="23.875" style="71" customWidth="1"/>
    <col min="5" max="9" width="16.625" style="71" customWidth="1"/>
    <col min="10" max="10" width="20" style="71" customWidth="1"/>
    <col min="11" max="11" width="19.75" style="71" customWidth="1"/>
    <col min="12" max="12" width="12.75" style="71" customWidth="1"/>
    <col min="13" max="13" width="45.5" style="71" customWidth="1"/>
    <col min="14" max="14" width="31.75" style="71" customWidth="1"/>
    <col min="15" max="16384" width="11.125" style="71"/>
  </cols>
  <sheetData>
    <row r="3" spans="2:14">
      <c r="B3" s="201" t="s">
        <v>85</v>
      </c>
      <c r="C3" s="452" t="s">
        <v>1076</v>
      </c>
      <c r="D3" s="453"/>
      <c r="E3" s="453"/>
      <c r="F3" s="453"/>
      <c r="G3" s="453"/>
      <c r="H3" s="453"/>
      <c r="I3" s="453"/>
      <c r="J3" s="453"/>
      <c r="K3" s="453"/>
      <c r="L3" s="453"/>
      <c r="M3" s="454"/>
    </row>
    <row r="4" spans="2:14">
      <c r="B4" s="201" t="s">
        <v>87</v>
      </c>
      <c r="C4" s="452" t="s">
        <v>1077</v>
      </c>
      <c r="D4" s="453"/>
      <c r="E4" s="453"/>
      <c r="F4" s="453"/>
      <c r="G4" s="453"/>
      <c r="H4" s="453"/>
      <c r="I4" s="453"/>
      <c r="J4" s="453"/>
      <c r="K4" s="453"/>
      <c r="L4" s="453"/>
      <c r="M4" s="454"/>
    </row>
    <row r="5" spans="2:14" s="167" customFormat="1">
      <c r="B5" s="205" t="s">
        <v>89</v>
      </c>
      <c r="C5" s="457" t="s">
        <v>1078</v>
      </c>
      <c r="D5" s="458"/>
      <c r="E5" s="458"/>
      <c r="F5" s="458"/>
      <c r="G5" s="458"/>
      <c r="H5" s="458"/>
      <c r="I5" s="458"/>
      <c r="J5" s="458"/>
      <c r="K5" s="458"/>
      <c r="L5" s="458"/>
      <c r="M5" s="459"/>
    </row>
    <row r="6" spans="2:14" s="52" customFormat="1">
      <c r="B6" s="449" t="s">
        <v>146</v>
      </c>
      <c r="C6" s="450"/>
      <c r="D6" s="450"/>
      <c r="E6" s="450"/>
      <c r="F6" s="450"/>
      <c r="G6" s="450"/>
      <c r="H6" s="450"/>
      <c r="I6" s="451"/>
      <c r="J6" s="460" t="s">
        <v>418</v>
      </c>
      <c r="K6" s="461"/>
      <c r="L6" s="77" t="s">
        <v>93</v>
      </c>
      <c r="M6" s="78" t="s">
        <v>94</v>
      </c>
      <c r="N6" s="148" t="s">
        <v>106</v>
      </c>
    </row>
    <row r="7" spans="2:14" s="74" customFormat="1" ht="12.75" customHeight="1">
      <c r="B7" s="204" t="s">
        <v>900</v>
      </c>
      <c r="C7" s="203" t="s">
        <v>1079</v>
      </c>
      <c r="D7" s="436"/>
      <c r="E7" s="436"/>
      <c r="F7" s="436"/>
      <c r="G7" s="436"/>
      <c r="H7" s="436"/>
      <c r="I7" s="436"/>
      <c r="J7" s="436" t="s">
        <v>1080</v>
      </c>
      <c r="K7" s="436" t="s">
        <v>1081</v>
      </c>
      <c r="L7" s="436" t="s">
        <v>1082</v>
      </c>
      <c r="M7" s="436" t="s">
        <v>1083</v>
      </c>
      <c r="N7" s="194" t="s">
        <v>130</v>
      </c>
    </row>
    <row r="8" spans="2:14" s="74" customFormat="1" ht="25.5">
      <c r="B8" s="204" t="s">
        <v>1084</v>
      </c>
      <c r="C8" s="203" t="s">
        <v>1079</v>
      </c>
      <c r="D8" s="437"/>
      <c r="E8" s="437"/>
      <c r="F8" s="437"/>
      <c r="G8" s="437"/>
      <c r="H8" s="437"/>
      <c r="I8" s="437"/>
      <c r="J8" s="437"/>
      <c r="K8" s="464"/>
      <c r="L8" s="464"/>
      <c r="M8" s="437"/>
      <c r="N8" s="194" t="s">
        <v>130</v>
      </c>
    </row>
    <row r="9" spans="2:14" s="74" customFormat="1" ht="32.25" customHeight="1">
      <c r="B9" s="204" t="s">
        <v>900</v>
      </c>
      <c r="C9" s="203" t="s">
        <v>1085</v>
      </c>
      <c r="D9" s="436"/>
      <c r="E9" s="436"/>
      <c r="F9" s="436"/>
      <c r="G9" s="436"/>
      <c r="H9" s="436"/>
      <c r="I9" s="436"/>
      <c r="J9" s="436" t="s">
        <v>1085</v>
      </c>
      <c r="K9" s="464"/>
      <c r="L9" s="464"/>
      <c r="M9" s="436" t="s">
        <v>1086</v>
      </c>
      <c r="N9" s="194" t="s">
        <v>130</v>
      </c>
    </row>
    <row r="10" spans="2:14" s="74" customFormat="1" ht="38.25">
      <c r="B10" s="204" t="s">
        <v>1084</v>
      </c>
      <c r="C10" s="203" t="s">
        <v>1085</v>
      </c>
      <c r="D10" s="437"/>
      <c r="E10" s="437"/>
      <c r="F10" s="437"/>
      <c r="G10" s="437"/>
      <c r="H10" s="437"/>
      <c r="I10" s="437"/>
      <c r="J10" s="437"/>
      <c r="K10" s="464"/>
      <c r="L10" s="464"/>
      <c r="M10" s="437"/>
      <c r="N10" s="194" t="s">
        <v>130</v>
      </c>
    </row>
    <row r="11" spans="2:14" s="74" customFormat="1" ht="29.25" customHeight="1">
      <c r="B11" s="204" t="s">
        <v>900</v>
      </c>
      <c r="C11" s="203" t="s">
        <v>1087</v>
      </c>
      <c r="D11" s="436"/>
      <c r="E11" s="436"/>
      <c r="F11" s="436"/>
      <c r="G11" s="436"/>
      <c r="H11" s="436"/>
      <c r="I11" s="436"/>
      <c r="J11" s="436" t="s">
        <v>1087</v>
      </c>
      <c r="K11" s="464"/>
      <c r="L11" s="464"/>
      <c r="M11" s="436" t="s">
        <v>1088</v>
      </c>
      <c r="N11" s="194" t="s">
        <v>130</v>
      </c>
    </row>
    <row r="12" spans="2:14" s="74" customFormat="1" ht="25.5">
      <c r="B12" s="204" t="s">
        <v>1084</v>
      </c>
      <c r="C12" s="203" t="s">
        <v>1087</v>
      </c>
      <c r="D12" s="437"/>
      <c r="E12" s="437"/>
      <c r="F12" s="437"/>
      <c r="G12" s="437"/>
      <c r="H12" s="437"/>
      <c r="I12" s="437"/>
      <c r="J12" s="437"/>
      <c r="K12" s="464"/>
      <c r="L12" s="464"/>
      <c r="M12" s="437"/>
      <c r="N12" s="194" t="s">
        <v>130</v>
      </c>
    </row>
    <row r="13" spans="2:14" s="64" customFormat="1" ht="47.25" customHeight="1">
      <c r="B13" s="204" t="s">
        <v>900</v>
      </c>
      <c r="C13" s="178" t="s">
        <v>1878</v>
      </c>
      <c r="D13" s="436"/>
      <c r="E13" s="436"/>
      <c r="F13" s="436"/>
      <c r="G13" s="436"/>
      <c r="H13" s="436"/>
      <c r="I13" s="436"/>
      <c r="J13" s="444" t="s">
        <v>1089</v>
      </c>
      <c r="K13" s="464"/>
      <c r="L13" s="464"/>
      <c r="M13" s="436" t="s">
        <v>1090</v>
      </c>
      <c r="N13" s="194" t="s">
        <v>130</v>
      </c>
    </row>
    <row r="14" spans="2:14" s="64" customFormat="1" ht="40.5" customHeight="1">
      <c r="B14" s="204" t="s">
        <v>1084</v>
      </c>
      <c r="C14" s="178" t="s">
        <v>1878</v>
      </c>
      <c r="D14" s="437"/>
      <c r="E14" s="437"/>
      <c r="F14" s="437"/>
      <c r="G14" s="437"/>
      <c r="H14" s="437"/>
      <c r="I14" s="437"/>
      <c r="J14" s="446"/>
      <c r="K14" s="464"/>
      <c r="L14" s="464"/>
      <c r="M14" s="437"/>
      <c r="N14" s="194" t="s">
        <v>130</v>
      </c>
    </row>
    <row r="15" spans="2:14" s="74" customFormat="1" ht="42" customHeight="1">
      <c r="B15" s="204" t="s">
        <v>900</v>
      </c>
      <c r="C15" s="178" t="s">
        <v>1878</v>
      </c>
      <c r="D15" s="436" t="s">
        <v>1091</v>
      </c>
      <c r="E15" s="436" t="s">
        <v>1092</v>
      </c>
      <c r="F15" s="436"/>
      <c r="G15" s="436"/>
      <c r="H15" s="436"/>
      <c r="I15" s="436"/>
      <c r="J15" s="444" t="s">
        <v>1093</v>
      </c>
      <c r="K15" s="464"/>
      <c r="L15" s="464"/>
      <c r="M15" s="436" t="s">
        <v>1094</v>
      </c>
      <c r="N15" s="194" t="s">
        <v>130</v>
      </c>
    </row>
    <row r="16" spans="2:14" s="74" customFormat="1" ht="25.5">
      <c r="B16" s="204" t="s">
        <v>1084</v>
      </c>
      <c r="C16" s="178" t="s">
        <v>1879</v>
      </c>
      <c r="D16" s="437"/>
      <c r="E16" s="437"/>
      <c r="F16" s="437"/>
      <c r="G16" s="437"/>
      <c r="H16" s="437"/>
      <c r="I16" s="437"/>
      <c r="J16" s="446"/>
      <c r="K16" s="464"/>
      <c r="L16" s="464"/>
      <c r="M16" s="437"/>
      <c r="N16" s="194" t="s">
        <v>130</v>
      </c>
    </row>
    <row r="17" spans="2:14" s="74" customFormat="1" ht="12.75" customHeight="1">
      <c r="B17" s="204" t="s">
        <v>900</v>
      </c>
      <c r="C17" s="177" t="s">
        <v>1095</v>
      </c>
      <c r="D17" s="444" t="s">
        <v>1096</v>
      </c>
      <c r="E17" s="462"/>
      <c r="F17" s="462"/>
      <c r="G17" s="462"/>
      <c r="H17" s="462"/>
      <c r="I17" s="462"/>
      <c r="J17" s="436" t="s">
        <v>1097</v>
      </c>
      <c r="K17" s="464"/>
      <c r="L17" s="464"/>
      <c r="M17" s="436" t="s">
        <v>1098</v>
      </c>
      <c r="N17" s="194" t="s">
        <v>130</v>
      </c>
    </row>
    <row r="18" spans="2:14" s="74" customFormat="1" ht="25.5">
      <c r="B18" s="204" t="s">
        <v>1084</v>
      </c>
      <c r="C18" s="177" t="s">
        <v>1095</v>
      </c>
      <c r="D18" s="446"/>
      <c r="E18" s="463"/>
      <c r="F18" s="463"/>
      <c r="G18" s="463"/>
      <c r="H18" s="463"/>
      <c r="I18" s="463"/>
      <c r="J18" s="437"/>
      <c r="K18" s="464"/>
      <c r="L18" s="464"/>
      <c r="M18" s="437"/>
      <c r="N18" s="194" t="s">
        <v>130</v>
      </c>
    </row>
    <row r="19" spans="2:14" s="74" customFormat="1" ht="12.75" customHeight="1">
      <c r="B19" s="204" t="s">
        <v>900</v>
      </c>
      <c r="C19" s="177" t="s">
        <v>1099</v>
      </c>
      <c r="D19" s="444" t="s">
        <v>1100</v>
      </c>
      <c r="E19" s="462"/>
      <c r="F19" s="462"/>
      <c r="G19" s="462"/>
      <c r="H19" s="462"/>
      <c r="I19" s="462"/>
      <c r="J19" s="436" t="s">
        <v>1101</v>
      </c>
      <c r="K19" s="464"/>
      <c r="L19" s="464"/>
      <c r="M19" s="436" t="s">
        <v>1102</v>
      </c>
      <c r="N19" s="194" t="s">
        <v>130</v>
      </c>
    </row>
    <row r="20" spans="2:14" s="74" customFormat="1" ht="25.5">
      <c r="B20" s="204" t="s">
        <v>1084</v>
      </c>
      <c r="C20" s="177" t="s">
        <v>1099</v>
      </c>
      <c r="D20" s="446"/>
      <c r="E20" s="463"/>
      <c r="F20" s="463"/>
      <c r="G20" s="463"/>
      <c r="H20" s="463"/>
      <c r="I20" s="463"/>
      <c r="J20" s="437"/>
      <c r="K20" s="437"/>
      <c r="L20" s="437"/>
      <c r="M20" s="437"/>
      <c r="N20" s="194" t="s">
        <v>130</v>
      </c>
    </row>
    <row r="21" spans="2:14" s="150" customFormat="1" ht="12.75" customHeight="1">
      <c r="B21" s="195" t="s">
        <v>900</v>
      </c>
      <c r="C21" s="179" t="s">
        <v>1095</v>
      </c>
      <c r="D21" s="455" t="s">
        <v>1103</v>
      </c>
      <c r="E21" s="444" t="s">
        <v>1104</v>
      </c>
      <c r="F21" s="444" t="s">
        <v>1105</v>
      </c>
      <c r="G21" s="444" t="s">
        <v>1106</v>
      </c>
      <c r="H21" s="444" t="s">
        <v>1107</v>
      </c>
      <c r="I21" s="455" t="s">
        <v>1108</v>
      </c>
      <c r="J21" s="438" t="s">
        <v>1109</v>
      </c>
      <c r="K21" s="439"/>
      <c r="L21" s="444" t="s">
        <v>1110</v>
      </c>
      <c r="M21" s="444" t="s">
        <v>1111</v>
      </c>
      <c r="N21" s="195" t="s">
        <v>130</v>
      </c>
    </row>
    <row r="22" spans="2:14" s="150" customFormat="1" ht="25.5">
      <c r="B22" s="195" t="s">
        <v>1084</v>
      </c>
      <c r="C22" s="179" t="s">
        <v>1095</v>
      </c>
      <c r="D22" s="456"/>
      <c r="E22" s="446"/>
      <c r="F22" s="446"/>
      <c r="G22" s="446"/>
      <c r="H22" s="446"/>
      <c r="I22" s="456"/>
      <c r="J22" s="440"/>
      <c r="K22" s="441"/>
      <c r="L22" s="445"/>
      <c r="M22" s="446"/>
      <c r="N22" s="195" t="s">
        <v>130</v>
      </c>
    </row>
    <row r="23" spans="2:14" s="150" customFormat="1" ht="12.75" customHeight="1">
      <c r="B23" s="195" t="s">
        <v>900</v>
      </c>
      <c r="C23" s="179" t="s">
        <v>1099</v>
      </c>
      <c r="D23" s="444" t="s">
        <v>1112</v>
      </c>
      <c r="E23" s="444" t="s">
        <v>1104</v>
      </c>
      <c r="F23" s="444" t="s">
        <v>1105</v>
      </c>
      <c r="G23" s="444" t="s">
        <v>1106</v>
      </c>
      <c r="H23" s="444" t="s">
        <v>1107</v>
      </c>
      <c r="I23" s="455" t="s">
        <v>1113</v>
      </c>
      <c r="J23" s="440"/>
      <c r="K23" s="441"/>
      <c r="L23" s="445"/>
      <c r="M23" s="444" t="s">
        <v>1114</v>
      </c>
      <c r="N23" s="195" t="s">
        <v>130</v>
      </c>
    </row>
    <row r="24" spans="2:14" s="150" customFormat="1" ht="25.5">
      <c r="B24" s="195" t="s">
        <v>1084</v>
      </c>
      <c r="C24" s="179" t="s">
        <v>1099</v>
      </c>
      <c r="D24" s="446"/>
      <c r="E24" s="446"/>
      <c r="F24" s="446"/>
      <c r="G24" s="446"/>
      <c r="H24" s="446"/>
      <c r="I24" s="456"/>
      <c r="J24" s="440"/>
      <c r="K24" s="441"/>
      <c r="L24" s="445"/>
      <c r="M24" s="446"/>
      <c r="N24" s="195" t="s">
        <v>130</v>
      </c>
    </row>
    <row r="25" spans="2:14" s="175" customFormat="1" ht="25.5">
      <c r="B25" s="195" t="s">
        <v>1115</v>
      </c>
      <c r="C25" s="53" t="s">
        <v>1099</v>
      </c>
      <c r="D25" s="195"/>
      <c r="E25" s="195"/>
      <c r="F25" s="195"/>
      <c r="G25" s="195"/>
      <c r="H25" s="195"/>
      <c r="I25" s="195"/>
      <c r="J25" s="442"/>
      <c r="K25" s="443"/>
      <c r="L25" s="446"/>
      <c r="M25" s="195" t="s">
        <v>1116</v>
      </c>
      <c r="N25" s="195" t="s">
        <v>130</v>
      </c>
    </row>
    <row r="26" spans="2:14" s="175" customFormat="1">
      <c r="B26" s="195" t="s">
        <v>900</v>
      </c>
      <c r="C26" s="57" t="s">
        <v>1007</v>
      </c>
      <c r="D26" s="444"/>
      <c r="E26" s="444"/>
      <c r="F26" s="444"/>
      <c r="G26" s="444"/>
      <c r="H26" s="444"/>
      <c r="I26" s="444"/>
      <c r="J26" s="438" t="s">
        <v>1109</v>
      </c>
      <c r="K26" s="439"/>
      <c r="L26" s="444" t="s">
        <v>1117</v>
      </c>
      <c r="M26" s="444" t="s">
        <v>1118</v>
      </c>
      <c r="N26" s="195" t="s">
        <v>130</v>
      </c>
    </row>
    <row r="27" spans="2:14" s="175" customFormat="1">
      <c r="B27" s="195" t="s">
        <v>1084</v>
      </c>
      <c r="C27" s="57" t="s">
        <v>1007</v>
      </c>
      <c r="D27" s="446"/>
      <c r="E27" s="446"/>
      <c r="F27" s="446"/>
      <c r="G27" s="446"/>
      <c r="H27" s="446"/>
      <c r="I27" s="446"/>
      <c r="J27" s="442"/>
      <c r="K27" s="443"/>
      <c r="L27" s="446"/>
      <c r="M27" s="446"/>
      <c r="N27" s="195" t="s">
        <v>130</v>
      </c>
    </row>
    <row r="28" spans="2:14" s="175" customFormat="1">
      <c r="B28" s="195" t="s">
        <v>900</v>
      </c>
      <c r="C28" s="57" t="s">
        <v>1119</v>
      </c>
      <c r="D28" s="444"/>
      <c r="E28" s="388"/>
      <c r="F28" s="444"/>
      <c r="G28" s="444"/>
      <c r="H28" s="444"/>
      <c r="I28" s="444"/>
      <c r="J28" s="438" t="s">
        <v>1081</v>
      </c>
      <c r="K28" s="439"/>
      <c r="L28" s="444" t="s">
        <v>1120</v>
      </c>
      <c r="M28" s="444" t="s">
        <v>1121</v>
      </c>
      <c r="N28" s="195" t="s">
        <v>130</v>
      </c>
    </row>
    <row r="29" spans="2:14" s="175" customFormat="1" ht="15.75" customHeight="1">
      <c r="B29" s="195" t="s">
        <v>1084</v>
      </c>
      <c r="C29" s="57" t="s">
        <v>1119</v>
      </c>
      <c r="D29" s="446"/>
      <c r="E29" s="388"/>
      <c r="F29" s="446"/>
      <c r="G29" s="446"/>
      <c r="H29" s="446"/>
      <c r="I29" s="446"/>
      <c r="J29" s="440"/>
      <c r="K29" s="441"/>
      <c r="L29" s="445"/>
      <c r="M29" s="446"/>
      <c r="N29" s="195" t="s">
        <v>130</v>
      </c>
    </row>
    <row r="30" spans="2:14" s="175" customFormat="1" ht="38.25">
      <c r="B30" s="195" t="s">
        <v>1115</v>
      </c>
      <c r="C30" s="57" t="s">
        <v>1119</v>
      </c>
      <c r="D30" s="69" t="s">
        <v>1865</v>
      </c>
      <c r="E30" s="176"/>
      <c r="F30" s="176"/>
      <c r="G30" s="176"/>
      <c r="H30" s="176"/>
      <c r="I30" s="176"/>
      <c r="J30" s="442"/>
      <c r="K30" s="443"/>
      <c r="L30" s="446"/>
      <c r="M30" s="195" t="s">
        <v>1122</v>
      </c>
      <c r="N30" s="195" t="s">
        <v>130</v>
      </c>
    </row>
    <row r="31" spans="2:14" ht="63.75">
      <c r="B31" s="436" t="s">
        <v>1115</v>
      </c>
      <c r="C31" s="436" t="s">
        <v>1119</v>
      </c>
      <c r="D31" s="166" t="s">
        <v>1864</v>
      </c>
      <c r="E31" s="62"/>
      <c r="F31" s="62"/>
      <c r="G31" s="62"/>
      <c r="H31" s="62"/>
      <c r="I31" s="62"/>
      <c r="J31" s="447" t="s">
        <v>1109</v>
      </c>
      <c r="K31" s="447" t="s">
        <v>1123</v>
      </c>
      <c r="L31" s="447" t="s">
        <v>1124</v>
      </c>
      <c r="M31" s="204" t="s">
        <v>1125</v>
      </c>
      <c r="N31" s="194" t="s">
        <v>130</v>
      </c>
    </row>
    <row r="32" spans="2:14" ht="63.75">
      <c r="B32" s="437"/>
      <c r="C32" s="437"/>
      <c r="D32" s="166" t="s">
        <v>1866</v>
      </c>
      <c r="E32" s="62"/>
      <c r="F32" s="62"/>
      <c r="G32" s="62"/>
      <c r="H32" s="62"/>
      <c r="I32" s="62"/>
      <c r="J32" s="448"/>
      <c r="K32" s="448"/>
      <c r="L32" s="448"/>
      <c r="M32" s="204" t="s">
        <v>1126</v>
      </c>
      <c r="N32" s="194" t="s">
        <v>130</v>
      </c>
    </row>
  </sheetData>
  <mergeCells count="102">
    <mergeCell ref="D17:D18"/>
    <mergeCell ref="D19:D20"/>
    <mergeCell ref="E17:E18"/>
    <mergeCell ref="F17:F18"/>
    <mergeCell ref="G17:G18"/>
    <mergeCell ref="H17:H18"/>
    <mergeCell ref="J17:J18"/>
    <mergeCell ref="M17:M18"/>
    <mergeCell ref="M19:M20"/>
    <mergeCell ref="J19:J20"/>
    <mergeCell ref="H19:H20"/>
    <mergeCell ref="G19:G20"/>
    <mergeCell ref="F19:F20"/>
    <mergeCell ref="E19:E20"/>
    <mergeCell ref="D13:D14"/>
    <mergeCell ref="I13:I14"/>
    <mergeCell ref="D15:D16"/>
    <mergeCell ref="E15:E16"/>
    <mergeCell ref="F15:F16"/>
    <mergeCell ref="G15:G16"/>
    <mergeCell ref="H15:H16"/>
    <mergeCell ref="J15:J16"/>
    <mergeCell ref="M15:M16"/>
    <mergeCell ref="F9:F10"/>
    <mergeCell ref="E7:E8"/>
    <mergeCell ref="F7:F8"/>
    <mergeCell ref="G7:G8"/>
    <mergeCell ref="J9:J10"/>
    <mergeCell ref="M11:M12"/>
    <mergeCell ref="H11:H12"/>
    <mergeCell ref="G11:G12"/>
    <mergeCell ref="F11:F12"/>
    <mergeCell ref="E11:E12"/>
    <mergeCell ref="I11:I12"/>
    <mergeCell ref="I9:I10"/>
    <mergeCell ref="I7:I8"/>
    <mergeCell ref="E9:E10"/>
    <mergeCell ref="K7:K20"/>
    <mergeCell ref="L7:L20"/>
    <mergeCell ref="J13:J14"/>
    <mergeCell ref="M13:M14"/>
    <mergeCell ref="H13:H14"/>
    <mergeCell ref="G13:G14"/>
    <mergeCell ref="F13:F14"/>
    <mergeCell ref="E13:E14"/>
    <mergeCell ref="M23:M24"/>
    <mergeCell ref="H21:H22"/>
    <mergeCell ref="I21:I22"/>
    <mergeCell ref="M21:M22"/>
    <mergeCell ref="I19:I20"/>
    <mergeCell ref="I17:I18"/>
    <mergeCell ref="I15:I16"/>
    <mergeCell ref="H7:H8"/>
    <mergeCell ref="J11:J12"/>
    <mergeCell ref="B6:I6"/>
    <mergeCell ref="C3:M3"/>
    <mergeCell ref="M28:M29"/>
    <mergeCell ref="M26:M27"/>
    <mergeCell ref="J31:J32"/>
    <mergeCell ref="D21:D22"/>
    <mergeCell ref="E21:E22"/>
    <mergeCell ref="F21:F22"/>
    <mergeCell ref="G21:G22"/>
    <mergeCell ref="I28:I29"/>
    <mergeCell ref="D23:D24"/>
    <mergeCell ref="E23:E24"/>
    <mergeCell ref="F23:F24"/>
    <mergeCell ref="G23:G24"/>
    <mergeCell ref="H23:H24"/>
    <mergeCell ref="I23:I24"/>
    <mergeCell ref="L26:L27"/>
    <mergeCell ref="C4:M4"/>
    <mergeCell ref="C5:M5"/>
    <mergeCell ref="J6:K6"/>
    <mergeCell ref="J7:J8"/>
    <mergeCell ref="M7:M8"/>
    <mergeCell ref="J26:K27"/>
    <mergeCell ref="M9:M10"/>
    <mergeCell ref="D9:D10"/>
    <mergeCell ref="D7:D8"/>
    <mergeCell ref="J28:K30"/>
    <mergeCell ref="L28:L30"/>
    <mergeCell ref="J21:K25"/>
    <mergeCell ref="L21:L25"/>
    <mergeCell ref="B31:B32"/>
    <mergeCell ref="C31:C32"/>
    <mergeCell ref="K31:K32"/>
    <mergeCell ref="L31:L32"/>
    <mergeCell ref="D28:D29"/>
    <mergeCell ref="D26:D27"/>
    <mergeCell ref="E26:E27"/>
    <mergeCell ref="F26:F27"/>
    <mergeCell ref="H26:H27"/>
    <mergeCell ref="I26:I27"/>
    <mergeCell ref="G26:G27"/>
    <mergeCell ref="E28:E29"/>
    <mergeCell ref="F28:F29"/>
    <mergeCell ref="G28:G29"/>
    <mergeCell ref="H28:H29"/>
    <mergeCell ref="H9:H10"/>
    <mergeCell ref="D11:D12"/>
    <mergeCell ref="G9:G10"/>
  </mergeCells>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00B0F0"/>
  </sheetPr>
  <dimension ref="A2:AZ14"/>
  <sheetViews>
    <sheetView zoomScaleNormal="100" workbookViewId="0">
      <pane ySplit="5" topLeftCell="A6" activePane="bottomLeft" state="frozen"/>
      <selection pane="bottomLeft" activeCell="F10" sqref="B2:J14"/>
    </sheetView>
  </sheetViews>
  <sheetFormatPr defaultColWidth="11.125" defaultRowHeight="12.75"/>
  <cols>
    <col min="1" max="1" width="3.5" style="150" customWidth="1"/>
    <col min="2" max="2" width="38.75" style="74" customWidth="1"/>
    <col min="3" max="4" width="22.875" style="74" customWidth="1"/>
    <col min="5" max="7" width="34.5" style="74" customWidth="1"/>
    <col min="8" max="8" width="31.875" style="74" customWidth="1"/>
    <col min="9" max="9" width="57" style="74" customWidth="1"/>
    <col min="10" max="10" width="33.375" style="74" customWidth="1"/>
    <col min="11" max="16384" width="11.125" style="74"/>
  </cols>
  <sheetData>
    <row r="2" spans="2:52" ht="15">
      <c r="B2" s="122" t="s">
        <v>85</v>
      </c>
      <c r="C2" s="466" t="s">
        <v>1127</v>
      </c>
      <c r="D2" s="466"/>
      <c r="E2" s="466"/>
      <c r="F2" s="466"/>
      <c r="G2" s="466"/>
      <c r="H2" s="466"/>
      <c r="I2" s="466"/>
      <c r="J2" s="311"/>
    </row>
    <row r="3" spans="2:52" ht="15">
      <c r="B3" s="122" t="s">
        <v>87</v>
      </c>
      <c r="C3" s="466" t="s">
        <v>1128</v>
      </c>
      <c r="D3" s="466"/>
      <c r="E3" s="466"/>
      <c r="F3" s="466"/>
      <c r="G3" s="466"/>
      <c r="H3" s="466"/>
      <c r="I3" s="466"/>
      <c r="J3" s="311"/>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0"/>
      <c r="AY3" s="150"/>
      <c r="AZ3" s="150"/>
    </row>
    <row r="4" spans="2:52" ht="18" customHeight="1">
      <c r="B4" s="122" t="s">
        <v>89</v>
      </c>
      <c r="C4" s="468" t="s">
        <v>1129</v>
      </c>
      <c r="D4" s="468"/>
      <c r="E4" s="468"/>
      <c r="F4" s="468"/>
      <c r="G4" s="468"/>
      <c r="H4" s="468"/>
      <c r="I4" s="468"/>
      <c r="J4" s="311"/>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row>
    <row r="5" spans="2:52" ht="15">
      <c r="B5" s="467" t="s">
        <v>91</v>
      </c>
      <c r="C5" s="467"/>
      <c r="D5" s="467"/>
      <c r="E5" s="209" t="s">
        <v>92</v>
      </c>
      <c r="F5" s="209"/>
      <c r="G5" s="209"/>
      <c r="H5" s="210" t="s">
        <v>93</v>
      </c>
      <c r="I5" s="211" t="s">
        <v>94</v>
      </c>
      <c r="J5" s="312" t="s">
        <v>601</v>
      </c>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row>
    <row r="6" spans="2:52" s="171" customFormat="1" ht="45">
      <c r="B6" s="241" t="s">
        <v>1130</v>
      </c>
      <c r="C6" s="241"/>
      <c r="D6" s="241"/>
      <c r="E6" s="246" t="s">
        <v>1131</v>
      </c>
      <c r="F6" s="246" t="s">
        <v>1132</v>
      </c>
      <c r="G6" s="246"/>
      <c r="H6" s="469" t="s">
        <v>1133</v>
      </c>
      <c r="I6" s="470" t="s">
        <v>1134</v>
      </c>
      <c r="J6" s="313" t="s">
        <v>1861</v>
      </c>
    </row>
    <row r="7" spans="2:52" s="171" customFormat="1" ht="30">
      <c r="B7" s="241" t="s">
        <v>1135</v>
      </c>
      <c r="C7" s="241"/>
      <c r="D7" s="241"/>
      <c r="E7" s="246" t="s">
        <v>1131</v>
      </c>
      <c r="F7" s="246" t="s">
        <v>1132</v>
      </c>
      <c r="G7" s="246"/>
      <c r="H7" s="469"/>
      <c r="I7" s="470"/>
      <c r="J7" s="294"/>
    </row>
    <row r="8" spans="2:52" ht="60">
      <c r="B8" s="255" t="s">
        <v>1099</v>
      </c>
      <c r="C8" s="241" t="s">
        <v>1136</v>
      </c>
      <c r="D8" s="241"/>
      <c r="E8" s="314" t="s">
        <v>1131</v>
      </c>
      <c r="F8" s="246" t="s">
        <v>1132</v>
      </c>
      <c r="G8" s="314"/>
      <c r="H8" s="469"/>
      <c r="I8" s="470"/>
      <c r="J8" s="287"/>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row>
    <row r="9" spans="2:52" ht="45">
      <c r="B9" s="255" t="s">
        <v>1135</v>
      </c>
      <c r="C9" s="241" t="s">
        <v>1137</v>
      </c>
      <c r="D9" s="241"/>
      <c r="E9" s="314" t="s">
        <v>1131</v>
      </c>
      <c r="F9" s="246" t="s">
        <v>1132</v>
      </c>
      <c r="G9" s="246" t="s">
        <v>1138</v>
      </c>
      <c r="H9" s="469"/>
      <c r="I9" s="470"/>
      <c r="J9" s="287"/>
    </row>
    <row r="10" spans="2:52" s="150" customFormat="1" ht="105">
      <c r="B10" s="257" t="s">
        <v>1139</v>
      </c>
      <c r="C10" s="257"/>
      <c r="D10" s="257"/>
      <c r="E10" s="255" t="s">
        <v>1140</v>
      </c>
      <c r="F10" s="255"/>
      <c r="G10" s="255"/>
      <c r="H10" s="288" t="s">
        <v>1141</v>
      </c>
      <c r="I10" s="288" t="s">
        <v>1142</v>
      </c>
      <c r="J10" s="287"/>
    </row>
    <row r="11" spans="2:52" ht="135">
      <c r="B11" s="315" t="s">
        <v>1143</v>
      </c>
      <c r="C11" s="314" t="s">
        <v>1144</v>
      </c>
      <c r="D11" s="314"/>
      <c r="E11" s="315" t="s">
        <v>1145</v>
      </c>
      <c r="F11" s="315"/>
      <c r="G11" s="315"/>
      <c r="H11" s="316" t="s">
        <v>1146</v>
      </c>
      <c r="I11" s="316" t="s">
        <v>1862</v>
      </c>
      <c r="J11" s="287"/>
    </row>
    <row r="12" spans="2:52" ht="45">
      <c r="B12" s="315" t="s">
        <v>1147</v>
      </c>
      <c r="C12" s="317" t="s">
        <v>1144</v>
      </c>
      <c r="D12" s="314"/>
      <c r="E12" s="257" t="s">
        <v>1148</v>
      </c>
      <c r="F12" s="315"/>
      <c r="G12" s="315"/>
      <c r="H12" s="465"/>
      <c r="I12" s="465" t="s">
        <v>1863</v>
      </c>
      <c r="J12" s="287"/>
    </row>
    <row r="13" spans="2:52" ht="45">
      <c r="B13" s="315" t="s">
        <v>1149</v>
      </c>
      <c r="C13" s="317" t="s">
        <v>1144</v>
      </c>
      <c r="D13" s="314"/>
      <c r="E13" s="257" t="s">
        <v>1148</v>
      </c>
      <c r="F13" s="315"/>
      <c r="G13" s="315"/>
      <c r="H13" s="465"/>
      <c r="I13" s="465"/>
      <c r="J13" s="287"/>
    </row>
    <row r="14" spans="2:52" ht="45">
      <c r="B14" s="315" t="s">
        <v>1150</v>
      </c>
      <c r="C14" s="314" t="s">
        <v>1144</v>
      </c>
      <c r="D14" s="314"/>
      <c r="E14" s="257" t="s">
        <v>1148</v>
      </c>
      <c r="F14" s="315"/>
      <c r="G14" s="315"/>
      <c r="H14" s="465"/>
      <c r="I14" s="465"/>
      <c r="J14" s="287"/>
    </row>
  </sheetData>
  <mergeCells count="8">
    <mergeCell ref="H12:H14"/>
    <mergeCell ref="I12:I14"/>
    <mergeCell ref="C2:I2"/>
    <mergeCell ref="B5:D5"/>
    <mergeCell ref="C4:I4"/>
    <mergeCell ref="C3:I3"/>
    <mergeCell ref="H6:H9"/>
    <mergeCell ref="I6:I9"/>
  </mergeCells>
  <phoneticPr fontId="1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defaultColWidth="11.125" defaultRowHeight="15.75"/>
  <cols>
    <col min="1" max="1" width="4.125" style="38" customWidth="1"/>
    <col min="2" max="9" width="11.875" style="38" customWidth="1"/>
    <col min="10" max="11" width="16.125" style="24" customWidth="1"/>
    <col min="12" max="12" width="15.875" style="24" customWidth="1"/>
    <col min="13" max="13" width="15.625" style="24" customWidth="1"/>
    <col min="14" max="14" width="15.625" style="16" customWidth="1"/>
    <col min="15" max="15" width="21.125" style="38" customWidth="1"/>
    <col min="16" max="16" width="41.625" style="7" customWidth="1"/>
    <col min="17" max="17" width="3" style="38" customWidth="1"/>
    <col min="18" max="18" width="14" style="38" customWidth="1"/>
    <col min="19" max="19" width="14.125" style="38" customWidth="1"/>
    <col min="20" max="20" width="11.125" style="38"/>
    <col min="21" max="21" width="16.625" style="38" customWidth="1"/>
    <col min="22" max="22" width="20" style="38" customWidth="1"/>
    <col min="23" max="23" width="15" style="38" customWidth="1"/>
    <col min="24" max="16384" width="11.125" style="38"/>
  </cols>
  <sheetData>
    <row r="1" spans="1:23" s="3" customFormat="1" ht="24.95" customHeight="1" thickBot="1">
      <c r="A1" s="2" t="s">
        <v>1151</v>
      </c>
      <c r="B1" s="23"/>
      <c r="C1" s="23"/>
      <c r="D1" s="23"/>
      <c r="E1" s="23"/>
      <c r="F1" s="23"/>
      <c r="G1" s="23"/>
      <c r="H1" s="23"/>
      <c r="I1" s="23"/>
      <c r="J1" s="46"/>
      <c r="K1" s="46"/>
      <c r="L1" s="46"/>
      <c r="M1" s="46"/>
      <c r="O1" s="23"/>
      <c r="P1" s="23"/>
      <c r="Q1" s="5"/>
      <c r="R1" s="33" t="s">
        <v>85</v>
      </c>
      <c r="S1" s="33" t="s">
        <v>1152</v>
      </c>
      <c r="T1" s="19"/>
      <c r="U1" s="19"/>
      <c r="V1" s="19" t="s">
        <v>1153</v>
      </c>
      <c r="W1" s="19"/>
    </row>
    <row r="2" spans="1:23" s="3" customFormat="1" ht="24.95" customHeight="1">
      <c r="A2" s="22" t="s">
        <v>1154</v>
      </c>
      <c r="J2" s="46"/>
      <c r="K2" s="46"/>
      <c r="L2" s="46"/>
      <c r="M2" s="46"/>
      <c r="Q2" s="5"/>
      <c r="R2" s="33" t="s">
        <v>1155</v>
      </c>
      <c r="S2" s="43" t="s">
        <v>1156</v>
      </c>
      <c r="T2" s="44"/>
      <c r="U2" s="44"/>
      <c r="V2" s="44"/>
      <c r="W2" s="45"/>
    </row>
    <row r="3" spans="1:23" s="8" customFormat="1" ht="24.95" customHeight="1">
      <c r="A3" s="26"/>
      <c r="B3" s="27" t="s">
        <v>1157</v>
      </c>
      <c r="C3" s="27"/>
      <c r="D3" s="21" t="s">
        <v>1158</v>
      </c>
      <c r="E3" s="21" t="s">
        <v>1159</v>
      </c>
      <c r="F3" s="21"/>
      <c r="G3" s="21" t="s">
        <v>1160</v>
      </c>
      <c r="H3" s="21" t="s">
        <v>1161</v>
      </c>
      <c r="I3" s="21"/>
      <c r="J3" s="47"/>
      <c r="K3" s="47"/>
      <c r="L3" s="47" t="s">
        <v>1162</v>
      </c>
      <c r="M3" s="47" t="s">
        <v>1163</v>
      </c>
      <c r="N3" s="39"/>
      <c r="O3" s="14"/>
      <c r="P3" s="28"/>
      <c r="Q3" s="6"/>
      <c r="R3" s="33" t="s">
        <v>89</v>
      </c>
      <c r="S3" s="19" t="s">
        <v>1164</v>
      </c>
      <c r="T3" s="19"/>
      <c r="U3" s="19"/>
      <c r="V3" s="19"/>
      <c r="W3" s="19"/>
    </row>
    <row r="4" spans="1:23" s="8" customFormat="1" ht="48.95" customHeight="1">
      <c r="A4" s="26"/>
      <c r="B4" s="27" t="s">
        <v>1165</v>
      </c>
      <c r="C4" s="27" t="s">
        <v>1166</v>
      </c>
      <c r="D4" s="21" t="s">
        <v>1167</v>
      </c>
      <c r="E4" s="21" t="s">
        <v>1168</v>
      </c>
      <c r="F4" s="21" t="s">
        <v>1169</v>
      </c>
      <c r="G4" s="21" t="s">
        <v>1170</v>
      </c>
      <c r="H4" s="21" t="s">
        <v>1171</v>
      </c>
      <c r="I4" s="21" t="s">
        <v>1172</v>
      </c>
      <c r="J4" s="47" t="s">
        <v>1173</v>
      </c>
      <c r="K4" s="47" t="s">
        <v>1174</v>
      </c>
      <c r="L4" s="47" t="s">
        <v>1175</v>
      </c>
      <c r="M4" s="47" t="s">
        <v>1176</v>
      </c>
      <c r="N4" s="39"/>
      <c r="O4" s="14" t="s">
        <v>93</v>
      </c>
      <c r="P4" s="37" t="s">
        <v>1177</v>
      </c>
      <c r="Q4" s="6"/>
      <c r="R4" s="25" t="s">
        <v>146</v>
      </c>
      <c r="S4" s="25"/>
      <c r="T4" s="25"/>
      <c r="U4" s="34" t="s">
        <v>92</v>
      </c>
      <c r="V4" s="35" t="s">
        <v>93</v>
      </c>
      <c r="W4" s="36" t="s">
        <v>94</v>
      </c>
    </row>
    <row r="5" spans="1:23" s="11" customFormat="1" ht="39.950000000000003" customHeight="1">
      <c r="A5" s="15">
        <v>1</v>
      </c>
      <c r="B5" s="20" t="b">
        <v>1</v>
      </c>
      <c r="C5" s="20" t="s">
        <v>1178</v>
      </c>
      <c r="D5" s="20"/>
      <c r="E5" s="20" t="b">
        <v>1</v>
      </c>
      <c r="F5" s="20" t="b">
        <v>1</v>
      </c>
      <c r="G5" s="20" t="s">
        <v>1179</v>
      </c>
      <c r="H5" s="20"/>
      <c r="I5" s="20" t="s">
        <v>1180</v>
      </c>
      <c r="J5" s="48" t="b">
        <v>1</v>
      </c>
      <c r="K5" s="48" t="b">
        <v>1</v>
      </c>
      <c r="L5" s="49" t="s">
        <v>1181</v>
      </c>
      <c r="M5" s="48" t="b">
        <v>1</v>
      </c>
      <c r="N5" s="40"/>
      <c r="O5" s="20" t="s">
        <v>1182</v>
      </c>
      <c r="P5" s="29" t="s">
        <v>1183</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1184</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39.950000000000003" customHeight="1">
      <c r="A6" s="15">
        <v>2</v>
      </c>
      <c r="B6" s="20" t="b">
        <v>1</v>
      </c>
      <c r="C6" s="20" t="s">
        <v>1185</v>
      </c>
      <c r="D6" s="20"/>
      <c r="E6" s="20" t="b">
        <v>1</v>
      </c>
      <c r="F6" s="20" t="b">
        <v>1</v>
      </c>
      <c r="G6" s="20" t="s">
        <v>1179</v>
      </c>
      <c r="H6" s="20"/>
      <c r="I6" s="20" t="s">
        <v>1186</v>
      </c>
      <c r="J6" s="48" t="b">
        <v>1</v>
      </c>
      <c r="K6" s="48"/>
      <c r="L6" s="49" t="s">
        <v>1181</v>
      </c>
      <c r="M6" s="48" t="b">
        <v>1</v>
      </c>
      <c r="N6" s="40"/>
      <c r="O6" s="20" t="s">
        <v>1187</v>
      </c>
      <c r="P6" s="29" t="s">
        <v>1188</v>
      </c>
      <c r="Q6" s="9"/>
      <c r="R6" s="10" t="str">
        <f>_xlfn.CONCAT(G5, " = ", G6)</f>
        <v>Negative = Negative</v>
      </c>
      <c r="S6" s="10" t="e">
        <f xml:space="preserve"> _xlfn.CONCAT(#REF!, " = ",#REF!)</f>
        <v>#REF!</v>
      </c>
      <c r="T6" s="17"/>
      <c r="U6" s="18" t="str">
        <f t="shared" si="0"/>
        <v>Action = Provide method. 
Schedule follow up.</v>
      </c>
      <c r="V6" s="4" t="s">
        <v>1184</v>
      </c>
      <c r="W6" s="4" t="str">
        <f>P6</f>
        <v>Provide the method now.
Preganancy not ruled out. 
Schedule a follow-up pregnancy test in 3–4 weeks.
Counsel all women to come back any time they have a reason to suspect pregnancy (for example, she misses a period).</v>
      </c>
    </row>
    <row r="7" spans="1:23" s="11" customFormat="1" ht="39.950000000000003" customHeight="1">
      <c r="A7" s="15">
        <v>3</v>
      </c>
      <c r="B7" s="20" t="b">
        <v>1</v>
      </c>
      <c r="C7" s="20" t="s">
        <v>1189</v>
      </c>
      <c r="D7" s="20"/>
      <c r="E7" s="20" t="b">
        <v>1</v>
      </c>
      <c r="F7" s="20" t="b">
        <v>1</v>
      </c>
      <c r="G7" s="20" t="s">
        <v>1179</v>
      </c>
      <c r="H7" s="20"/>
      <c r="I7" s="20" t="s">
        <v>1180</v>
      </c>
      <c r="J7" s="48" t="b">
        <v>1</v>
      </c>
      <c r="K7" s="48" t="b">
        <v>1</v>
      </c>
      <c r="L7" s="49" t="s">
        <v>1181</v>
      </c>
      <c r="M7" s="48" t="b">
        <v>1</v>
      </c>
      <c r="N7" s="40"/>
      <c r="O7" s="20" t="s">
        <v>1182</v>
      </c>
      <c r="P7" s="29" t="s">
        <v>1190</v>
      </c>
      <c r="Q7" s="9"/>
      <c r="R7" s="10" t="str">
        <f>_xlfn.CONCAT(G5, " = ", G7)</f>
        <v>Negative = Negative</v>
      </c>
      <c r="S7" s="10" t="e">
        <f xml:space="preserve"> _xlfn.CONCAT(#REF!, " = ",#REF!)</f>
        <v>#REF!</v>
      </c>
      <c r="T7" s="17"/>
      <c r="U7" s="18" t="str">
        <f t="shared" si="0"/>
        <v>Action = Provide method. 
Offer emergency contraception. 
Schedule follow up.</v>
      </c>
      <c r="V7" s="4" t="s">
        <v>1184</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39.950000000000003" customHeight="1">
      <c r="A8" s="15">
        <v>4</v>
      </c>
      <c r="B8" s="20" t="b">
        <v>1</v>
      </c>
      <c r="C8" s="20" t="s">
        <v>1189</v>
      </c>
      <c r="D8" s="20"/>
      <c r="E8" s="20" t="b">
        <v>1</v>
      </c>
      <c r="F8" s="20" t="b">
        <v>1</v>
      </c>
      <c r="G8" s="20" t="s">
        <v>1179</v>
      </c>
      <c r="H8" s="20"/>
      <c r="I8" s="20" t="s">
        <v>1186</v>
      </c>
      <c r="J8" s="48" t="b">
        <v>1</v>
      </c>
      <c r="K8" s="48"/>
      <c r="L8" s="49" t="s">
        <v>1181</v>
      </c>
      <c r="M8" s="48" t="b">
        <v>1</v>
      </c>
      <c r="N8" s="40"/>
      <c r="O8" s="20" t="s">
        <v>1187</v>
      </c>
      <c r="P8" s="29" t="s">
        <v>1191</v>
      </c>
      <c r="Q8" s="9"/>
      <c r="R8" s="10" t="str">
        <f>_xlfn.CONCAT(G6, " = ", G8)</f>
        <v>Negative = Negative</v>
      </c>
      <c r="S8" s="10" t="e">
        <f xml:space="preserve"> _xlfn.CONCAT(#REF!, " = ",#REF!)</f>
        <v>#REF!</v>
      </c>
      <c r="T8" s="17"/>
      <c r="U8" s="18" t="str">
        <f t="shared" si="0"/>
        <v>Action = Provide method. 
Schedule follow up.</v>
      </c>
      <c r="V8" s="4" t="s">
        <v>1184</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39.950000000000003" customHeight="1">
      <c r="A9" s="15">
        <v>9</v>
      </c>
      <c r="B9" s="20" t="b">
        <v>1</v>
      </c>
      <c r="C9" s="1" t="s">
        <v>1192</v>
      </c>
      <c r="D9" s="30"/>
      <c r="E9" s="20" t="b">
        <v>1</v>
      </c>
      <c r="F9" s="20" t="b">
        <v>1</v>
      </c>
      <c r="G9" s="30" t="s">
        <v>1179</v>
      </c>
      <c r="H9" s="30"/>
      <c r="I9" s="30" t="s">
        <v>1180</v>
      </c>
      <c r="J9" s="48" t="b">
        <v>0</v>
      </c>
      <c r="K9" s="48" t="b">
        <v>1</v>
      </c>
      <c r="L9" s="49" t="s">
        <v>1181</v>
      </c>
      <c r="M9" s="48" t="b">
        <v>1</v>
      </c>
      <c r="N9" s="41"/>
      <c r="O9" s="30" t="s">
        <v>1193</v>
      </c>
      <c r="P9" s="31" t="s">
        <v>1194</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39.950000000000003" customHeight="1">
      <c r="A10" s="15">
        <v>10</v>
      </c>
      <c r="B10" s="20" t="b">
        <v>1</v>
      </c>
      <c r="C10" s="1" t="s">
        <v>1192</v>
      </c>
      <c r="D10" s="30"/>
      <c r="E10" s="20" t="b">
        <v>1</v>
      </c>
      <c r="F10" s="20" t="b">
        <v>1</v>
      </c>
      <c r="G10" s="30" t="s">
        <v>1179</v>
      </c>
      <c r="H10" s="30"/>
      <c r="I10" s="20" t="s">
        <v>1186</v>
      </c>
      <c r="J10" s="48" t="b">
        <v>0</v>
      </c>
      <c r="K10" s="48"/>
      <c r="L10" s="49" t="s">
        <v>1181</v>
      </c>
      <c r="M10" s="48" t="b">
        <v>1</v>
      </c>
      <c r="N10" s="41"/>
      <c r="O10" s="30" t="s">
        <v>1195</v>
      </c>
      <c r="P10" s="31" t="s">
        <v>1196</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39.950000000000003" customHeight="1">
      <c r="A11" s="15">
        <v>19</v>
      </c>
      <c r="B11" s="20" t="b">
        <v>0</v>
      </c>
      <c r="C11" s="20" t="s">
        <v>1197</v>
      </c>
      <c r="D11" s="30" t="b">
        <v>1</v>
      </c>
      <c r="E11" s="30" t="b">
        <v>1</v>
      </c>
      <c r="F11" s="30" t="b">
        <v>1</v>
      </c>
      <c r="G11" s="30" t="s">
        <v>1179</v>
      </c>
      <c r="H11" s="30"/>
      <c r="I11" s="30"/>
      <c r="J11" s="48" t="b">
        <v>0</v>
      </c>
      <c r="K11" s="48"/>
      <c r="L11" s="50"/>
      <c r="M11" s="50"/>
      <c r="N11" s="42"/>
      <c r="O11" s="30" t="s">
        <v>1198</v>
      </c>
      <c r="P11" s="32" t="s">
        <v>1199</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39.950000000000003" customHeight="1">
      <c r="A12" s="15">
        <v>22</v>
      </c>
      <c r="B12" s="20" t="b">
        <v>0</v>
      </c>
      <c r="C12" s="20" t="s">
        <v>1197</v>
      </c>
      <c r="D12" s="30" t="b">
        <v>1</v>
      </c>
      <c r="E12" s="30" t="b">
        <v>1</v>
      </c>
      <c r="F12" s="30" t="b">
        <v>1</v>
      </c>
      <c r="G12" s="30" t="s">
        <v>1179</v>
      </c>
      <c r="H12" s="30" t="s">
        <v>1200</v>
      </c>
      <c r="I12" s="30"/>
      <c r="J12" s="50" t="b">
        <v>1</v>
      </c>
      <c r="K12" s="50"/>
      <c r="L12" s="50"/>
      <c r="M12" s="50"/>
      <c r="N12" s="42"/>
      <c r="O12" s="30" t="s">
        <v>1173</v>
      </c>
      <c r="P12" s="32" t="s">
        <v>1201</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39.950000000000003" customHeight="1">
      <c r="A13" s="15">
        <v>23</v>
      </c>
      <c r="B13" s="20" t="b">
        <v>0</v>
      </c>
      <c r="C13" s="30" t="s">
        <v>1192</v>
      </c>
      <c r="D13" s="30" t="b">
        <v>1</v>
      </c>
      <c r="E13" s="30" t="b">
        <v>1</v>
      </c>
      <c r="F13" s="30" t="b">
        <v>1</v>
      </c>
      <c r="G13" s="30" t="s">
        <v>1179</v>
      </c>
      <c r="H13" s="30" t="s">
        <v>1200</v>
      </c>
      <c r="I13" s="30"/>
      <c r="J13" s="50" t="b">
        <v>1</v>
      </c>
      <c r="K13" s="51"/>
      <c r="L13" s="50"/>
      <c r="M13" s="51"/>
      <c r="N13" s="42"/>
      <c r="O13" s="30" t="s">
        <v>1173</v>
      </c>
      <c r="P13" s="32" t="s">
        <v>1201</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B2:L165"/>
  <sheetViews>
    <sheetView zoomScale="80" zoomScaleNormal="80" workbookViewId="0">
      <pane xSplit="1" ySplit="5" topLeftCell="G155" activePane="bottomRight" state="frozen"/>
      <selection pane="topRight" activeCell="B1" sqref="B1"/>
      <selection pane="bottomLeft" activeCell="A6" sqref="A6"/>
      <selection pane="bottomRight" activeCell="K161" sqref="B2:L165"/>
    </sheetView>
  </sheetViews>
  <sheetFormatPr defaultColWidth="11.125" defaultRowHeight="12.75"/>
  <cols>
    <col min="1" max="1" width="3.375" style="82" customWidth="1"/>
    <col min="2" max="2" width="19.375" style="94" customWidth="1"/>
    <col min="3" max="3" width="25.5" style="94" customWidth="1"/>
    <col min="4" max="4" width="22.5" style="94" customWidth="1"/>
    <col min="5" max="5" width="16.625" style="94" customWidth="1"/>
    <col min="6" max="6" width="17.5" style="94" customWidth="1"/>
    <col min="7" max="8" width="18" style="95" customWidth="1"/>
    <col min="9" max="9" width="26" style="94" customWidth="1"/>
    <col min="10" max="10" width="44.125" style="95" customWidth="1"/>
    <col min="11" max="11" width="60.375" style="95" customWidth="1"/>
    <col min="12" max="12" width="37.625" style="82" customWidth="1"/>
    <col min="13" max="16384" width="11.125" style="82"/>
  </cols>
  <sheetData>
    <row r="2" spans="2:12" ht="15">
      <c r="B2" s="274" t="s">
        <v>85</v>
      </c>
      <c r="C2" s="274" t="s">
        <v>1202</v>
      </c>
      <c r="D2" s="274"/>
      <c r="E2" s="275"/>
      <c r="F2" s="275"/>
      <c r="G2" s="275"/>
      <c r="H2" s="275"/>
      <c r="I2" s="275"/>
      <c r="J2" s="275"/>
      <c r="K2" s="275"/>
      <c r="L2" s="276"/>
    </row>
    <row r="3" spans="2:12" ht="15">
      <c r="B3" s="274" t="s">
        <v>87</v>
      </c>
      <c r="C3" s="274" t="s">
        <v>1203</v>
      </c>
      <c r="D3" s="274"/>
      <c r="E3" s="277"/>
      <c r="F3" s="277"/>
      <c r="G3" s="277"/>
      <c r="H3" s="277"/>
      <c r="I3" s="278"/>
      <c r="J3" s="277"/>
      <c r="K3" s="277"/>
      <c r="L3" s="279"/>
    </row>
    <row r="4" spans="2:12" ht="15">
      <c r="B4" s="274" t="s">
        <v>89</v>
      </c>
      <c r="C4" s="274" t="s">
        <v>1204</v>
      </c>
      <c r="D4" s="280"/>
      <c r="E4" s="280"/>
      <c r="F4" s="280"/>
      <c r="G4" s="280"/>
      <c r="H4" s="280"/>
      <c r="I4" s="281"/>
      <c r="J4" s="280"/>
      <c r="K4" s="280"/>
      <c r="L4" s="279"/>
    </row>
    <row r="5" spans="2:12" ht="15">
      <c r="B5" s="282" t="s">
        <v>146</v>
      </c>
      <c r="C5" s="282"/>
      <c r="D5" s="282"/>
      <c r="E5" s="282"/>
      <c r="F5" s="282"/>
      <c r="G5" s="282"/>
      <c r="H5" s="283"/>
      <c r="I5" s="284" t="s">
        <v>92</v>
      </c>
      <c r="J5" s="285" t="s">
        <v>93</v>
      </c>
      <c r="K5" s="286" t="s">
        <v>94</v>
      </c>
      <c r="L5" s="274" t="s">
        <v>601</v>
      </c>
    </row>
    <row r="6" spans="2:12" s="91" customFormat="1" ht="15">
      <c r="B6" s="471" t="s">
        <v>1205</v>
      </c>
      <c r="C6" s="471"/>
      <c r="D6" s="471"/>
      <c r="E6" s="471"/>
      <c r="F6" s="471"/>
      <c r="G6" s="471"/>
      <c r="H6" s="471"/>
      <c r="I6" s="471"/>
      <c r="J6" s="471"/>
      <c r="K6" s="471"/>
      <c r="L6" s="471"/>
    </row>
    <row r="7" spans="2:12" ht="60">
      <c r="B7" s="255" t="s">
        <v>1099</v>
      </c>
      <c r="C7" s="255" t="s">
        <v>1206</v>
      </c>
      <c r="D7" s="255"/>
      <c r="E7" s="255"/>
      <c r="F7" s="255"/>
      <c r="G7" s="287"/>
      <c r="H7" s="287"/>
      <c r="I7" s="255" t="s">
        <v>1207</v>
      </c>
      <c r="J7" s="255" t="s">
        <v>1208</v>
      </c>
      <c r="K7" s="293" t="s">
        <v>1723</v>
      </c>
      <c r="L7" s="289" t="s">
        <v>1666</v>
      </c>
    </row>
    <row r="8" spans="2:12" ht="90">
      <c r="B8" s="255" t="s">
        <v>1099</v>
      </c>
      <c r="C8" s="255" t="s">
        <v>1210</v>
      </c>
      <c r="D8" s="255" t="s">
        <v>1211</v>
      </c>
      <c r="E8" s="255"/>
      <c r="F8" s="287"/>
      <c r="G8" s="287"/>
      <c r="H8" s="287"/>
      <c r="I8" s="255" t="s">
        <v>1207</v>
      </c>
      <c r="J8" s="255" t="s">
        <v>1643</v>
      </c>
      <c r="K8" s="293" t="s">
        <v>1723</v>
      </c>
      <c r="L8" s="289" t="s">
        <v>1666</v>
      </c>
    </row>
    <row r="9" spans="2:12" ht="105">
      <c r="B9" s="255" t="s">
        <v>1099</v>
      </c>
      <c r="C9" s="255" t="s">
        <v>749</v>
      </c>
      <c r="D9" s="255" t="s">
        <v>900</v>
      </c>
      <c r="E9" s="255" t="s">
        <v>1211</v>
      </c>
      <c r="F9" s="255"/>
      <c r="G9" s="287"/>
      <c r="H9" s="287"/>
      <c r="I9" s="255" t="s">
        <v>1207</v>
      </c>
      <c r="J9" s="255" t="s">
        <v>1212</v>
      </c>
      <c r="K9" s="293" t="s">
        <v>1723</v>
      </c>
      <c r="L9" s="290" t="s">
        <v>1666</v>
      </c>
    </row>
    <row r="10" spans="2:12" ht="105">
      <c r="B10" s="255" t="s">
        <v>1099</v>
      </c>
      <c r="C10" s="255" t="s">
        <v>438</v>
      </c>
      <c r="D10" s="152" t="s">
        <v>1213</v>
      </c>
      <c r="E10" s="255" t="s">
        <v>906</v>
      </c>
      <c r="F10" s="255" t="s">
        <v>1206</v>
      </c>
      <c r="G10" s="255" t="s">
        <v>1211</v>
      </c>
      <c r="H10" s="255"/>
      <c r="I10" s="255" t="s">
        <v>1207</v>
      </c>
      <c r="J10" s="255" t="s">
        <v>1212</v>
      </c>
      <c r="K10" s="293" t="s">
        <v>1214</v>
      </c>
      <c r="L10" s="289" t="s">
        <v>1666</v>
      </c>
    </row>
    <row r="11" spans="2:12" ht="105">
      <c r="B11" s="255" t="s">
        <v>1099</v>
      </c>
      <c r="C11" s="255" t="s">
        <v>438</v>
      </c>
      <c r="D11" s="152" t="s">
        <v>1213</v>
      </c>
      <c r="E11" s="255" t="s">
        <v>906</v>
      </c>
      <c r="F11" s="255" t="s">
        <v>1210</v>
      </c>
      <c r="G11" s="255" t="s">
        <v>1211</v>
      </c>
      <c r="H11" s="255"/>
      <c r="I11" s="255" t="s">
        <v>1207</v>
      </c>
      <c r="J11" s="255" t="s">
        <v>1212</v>
      </c>
      <c r="K11" s="288" t="s">
        <v>1214</v>
      </c>
      <c r="L11" s="289" t="s">
        <v>1666</v>
      </c>
    </row>
    <row r="12" spans="2:12" ht="90">
      <c r="B12" s="255" t="s">
        <v>1099</v>
      </c>
      <c r="C12" s="255" t="s">
        <v>438</v>
      </c>
      <c r="D12" s="255" t="s">
        <v>1641</v>
      </c>
      <c r="E12" s="287"/>
      <c r="F12" s="255"/>
      <c r="G12" s="287"/>
      <c r="H12" s="287"/>
      <c r="I12" s="255" t="s">
        <v>1216</v>
      </c>
      <c r="J12" s="288" t="s">
        <v>1217</v>
      </c>
      <c r="K12" s="288" t="s">
        <v>1217</v>
      </c>
      <c r="L12" s="289" t="s">
        <v>1666</v>
      </c>
    </row>
    <row r="13" spans="2:12" ht="105">
      <c r="B13" s="255" t="s">
        <v>1099</v>
      </c>
      <c r="C13" s="255" t="s">
        <v>438</v>
      </c>
      <c r="D13" s="152" t="s">
        <v>1642</v>
      </c>
      <c r="E13" s="255" t="s">
        <v>900</v>
      </c>
      <c r="F13" s="255" t="s">
        <v>196</v>
      </c>
      <c r="G13" s="255" t="s">
        <v>1211</v>
      </c>
      <c r="H13" s="255"/>
      <c r="I13" s="255" t="s">
        <v>1207</v>
      </c>
      <c r="J13" s="255" t="s">
        <v>1219</v>
      </c>
      <c r="K13" s="288" t="s">
        <v>1220</v>
      </c>
      <c r="L13" s="291" t="s">
        <v>110</v>
      </c>
    </row>
    <row r="14" spans="2:12" ht="105">
      <c r="B14" s="255" t="s">
        <v>1099</v>
      </c>
      <c r="C14" s="255" t="s">
        <v>438</v>
      </c>
      <c r="D14" s="152" t="s">
        <v>1642</v>
      </c>
      <c r="E14" s="255" t="s">
        <v>900</v>
      </c>
      <c r="F14" s="255" t="s">
        <v>198</v>
      </c>
      <c r="G14" s="255" t="s">
        <v>1211</v>
      </c>
      <c r="H14" s="255"/>
      <c r="I14" s="255" t="s">
        <v>1207</v>
      </c>
      <c r="J14" s="255" t="s">
        <v>1219</v>
      </c>
      <c r="K14" s="288" t="s">
        <v>1221</v>
      </c>
      <c r="L14" s="289" t="s">
        <v>1666</v>
      </c>
    </row>
    <row r="15" spans="2:12" ht="75">
      <c r="B15" s="255" t="s">
        <v>1099</v>
      </c>
      <c r="C15" s="255" t="s">
        <v>449</v>
      </c>
      <c r="D15" s="255" t="s">
        <v>1222</v>
      </c>
      <c r="E15" s="255" t="s">
        <v>1223</v>
      </c>
      <c r="F15" s="255"/>
      <c r="G15" s="287"/>
      <c r="H15" s="287"/>
      <c r="I15" s="255" t="s">
        <v>1207</v>
      </c>
      <c r="J15" s="246" t="s">
        <v>1694</v>
      </c>
      <c r="K15" s="293" t="s">
        <v>1695</v>
      </c>
      <c r="L15" s="291" t="s">
        <v>110</v>
      </c>
    </row>
    <row r="16" spans="2:12" ht="75">
      <c r="B16" s="255" t="s">
        <v>1099</v>
      </c>
      <c r="C16" s="255" t="s">
        <v>449</v>
      </c>
      <c r="D16" s="255" t="s">
        <v>1224</v>
      </c>
      <c r="E16" s="255" t="s">
        <v>1223</v>
      </c>
      <c r="F16" s="255"/>
      <c r="G16" s="287"/>
      <c r="H16" s="287"/>
      <c r="I16" s="255" t="s">
        <v>1207</v>
      </c>
      <c r="J16" s="246" t="s">
        <v>1696</v>
      </c>
      <c r="K16" s="293" t="s">
        <v>1697</v>
      </c>
      <c r="L16" s="291" t="s">
        <v>110</v>
      </c>
    </row>
    <row r="17" spans="2:12" ht="105">
      <c r="B17" s="255" t="s">
        <v>1099</v>
      </c>
      <c r="C17" s="255" t="s">
        <v>449</v>
      </c>
      <c r="D17" s="255" t="s">
        <v>1222</v>
      </c>
      <c r="E17" s="255" t="s">
        <v>1225</v>
      </c>
      <c r="F17" s="255" t="s">
        <v>1211</v>
      </c>
      <c r="G17" s="287"/>
      <c r="H17" s="287"/>
      <c r="I17" s="255" t="s">
        <v>1207</v>
      </c>
      <c r="J17" s="246" t="s">
        <v>1698</v>
      </c>
      <c r="K17" s="293" t="s">
        <v>1699</v>
      </c>
      <c r="L17" s="291" t="s">
        <v>110</v>
      </c>
    </row>
    <row r="18" spans="2:12" ht="105">
      <c r="B18" s="255" t="s">
        <v>1099</v>
      </c>
      <c r="C18" s="255" t="s">
        <v>449</v>
      </c>
      <c r="D18" s="255" t="s">
        <v>1224</v>
      </c>
      <c r="E18" s="255" t="s">
        <v>1225</v>
      </c>
      <c r="F18" s="255" t="s">
        <v>1211</v>
      </c>
      <c r="G18" s="287"/>
      <c r="H18" s="287"/>
      <c r="I18" s="255" t="s">
        <v>1207</v>
      </c>
      <c r="J18" s="255" t="s">
        <v>1880</v>
      </c>
      <c r="K18" s="288" t="s">
        <v>1226</v>
      </c>
      <c r="L18" s="291" t="s">
        <v>110</v>
      </c>
    </row>
    <row r="19" spans="2:12" ht="90">
      <c r="B19" s="255" t="s">
        <v>1099</v>
      </c>
      <c r="C19" s="255" t="s">
        <v>1227</v>
      </c>
      <c r="D19" s="255" t="s">
        <v>1211</v>
      </c>
      <c r="E19" s="255"/>
      <c r="F19" s="255"/>
      <c r="G19" s="287"/>
      <c r="H19" s="287"/>
      <c r="I19" s="255" t="s">
        <v>1207</v>
      </c>
      <c r="J19" s="255" t="s">
        <v>1228</v>
      </c>
      <c r="K19" s="288" t="s">
        <v>1229</v>
      </c>
      <c r="L19" s="289" t="s">
        <v>1666</v>
      </c>
    </row>
    <row r="20" spans="2:12" ht="60">
      <c r="B20" s="255" t="s">
        <v>1099</v>
      </c>
      <c r="C20" s="255" t="s">
        <v>1230</v>
      </c>
      <c r="D20" s="255" t="s">
        <v>1231</v>
      </c>
      <c r="E20" s="255"/>
      <c r="F20" s="255"/>
      <c r="G20" s="287"/>
      <c r="H20" s="287"/>
      <c r="I20" s="255" t="s">
        <v>1216</v>
      </c>
      <c r="J20" s="255" t="s">
        <v>1232</v>
      </c>
      <c r="K20" s="255" t="s">
        <v>1664</v>
      </c>
      <c r="L20" s="289" t="s">
        <v>1666</v>
      </c>
    </row>
    <row r="21" spans="2:12" ht="105">
      <c r="B21" s="255" t="s">
        <v>1099</v>
      </c>
      <c r="C21" s="255" t="s">
        <v>1230</v>
      </c>
      <c r="D21" s="246" t="s">
        <v>1233</v>
      </c>
      <c r="E21" s="246"/>
      <c r="F21" s="246"/>
      <c r="G21" s="294"/>
      <c r="H21" s="294"/>
      <c r="I21" s="246" t="s">
        <v>1216</v>
      </c>
      <c r="J21" s="246" t="s">
        <v>1700</v>
      </c>
      <c r="K21" s="246" t="s">
        <v>1663</v>
      </c>
      <c r="L21" s="289" t="s">
        <v>1666</v>
      </c>
    </row>
    <row r="22" spans="2:12" ht="60">
      <c r="B22" s="255" t="s">
        <v>1099</v>
      </c>
      <c r="C22" s="255" t="s">
        <v>1234</v>
      </c>
      <c r="D22" s="246" t="s">
        <v>1230</v>
      </c>
      <c r="E22" s="246"/>
      <c r="F22" s="246"/>
      <c r="G22" s="294"/>
      <c r="H22" s="294"/>
      <c r="I22" s="246" t="s">
        <v>1235</v>
      </c>
      <c r="J22" s="246" t="s">
        <v>1701</v>
      </c>
      <c r="K22" s="246" t="s">
        <v>1702</v>
      </c>
      <c r="L22" s="289" t="s">
        <v>1666</v>
      </c>
    </row>
    <row r="23" spans="2:12" ht="60">
      <c r="B23" s="255" t="s">
        <v>1099</v>
      </c>
      <c r="C23" s="255" t="s">
        <v>446</v>
      </c>
      <c r="D23" s="246"/>
      <c r="E23" s="246"/>
      <c r="F23" s="246"/>
      <c r="G23" s="294"/>
      <c r="H23" s="294"/>
      <c r="I23" s="246" t="s">
        <v>1236</v>
      </c>
      <c r="J23" s="246" t="s">
        <v>1665</v>
      </c>
      <c r="K23" s="246" t="s">
        <v>1703</v>
      </c>
      <c r="L23" s="289" t="s">
        <v>1666</v>
      </c>
    </row>
    <row r="24" spans="2:12" ht="60">
      <c r="B24" s="255" t="s">
        <v>1099</v>
      </c>
      <c r="C24" s="255" t="s">
        <v>449</v>
      </c>
      <c r="D24" s="246" t="s">
        <v>452</v>
      </c>
      <c r="E24" s="246"/>
      <c r="F24" s="246"/>
      <c r="G24" s="294"/>
      <c r="H24" s="294"/>
      <c r="I24" s="246" t="s">
        <v>1236</v>
      </c>
      <c r="J24" s="246" t="s">
        <v>1665</v>
      </c>
      <c r="K24" s="246" t="s">
        <v>1704</v>
      </c>
      <c r="L24" s="289" t="s">
        <v>1666</v>
      </c>
    </row>
    <row r="25" spans="2:12" ht="60">
      <c r="B25" s="255" t="s">
        <v>1099</v>
      </c>
      <c r="C25" s="255" t="s">
        <v>438</v>
      </c>
      <c r="D25" s="255" t="s">
        <v>1881</v>
      </c>
      <c r="E25" s="255"/>
      <c r="F25" s="255"/>
      <c r="G25" s="287"/>
      <c r="H25" s="287"/>
      <c r="I25" s="255" t="s">
        <v>1236</v>
      </c>
      <c r="J25" s="255" t="s">
        <v>1693</v>
      </c>
      <c r="K25" s="246" t="s">
        <v>1705</v>
      </c>
      <c r="L25" s="291" t="s">
        <v>110</v>
      </c>
    </row>
    <row r="26" spans="2:12" ht="15">
      <c r="B26" s="471" t="s">
        <v>1237</v>
      </c>
      <c r="C26" s="471"/>
      <c r="D26" s="471"/>
      <c r="E26" s="471"/>
      <c r="F26" s="471"/>
      <c r="G26" s="471"/>
      <c r="H26" s="471"/>
      <c r="I26" s="471"/>
      <c r="J26" s="471"/>
      <c r="K26" s="471"/>
      <c r="L26" s="471"/>
    </row>
    <row r="27" spans="2:12" ht="60">
      <c r="B27" s="255" t="s">
        <v>1135</v>
      </c>
      <c r="C27" s="255" t="s">
        <v>1238</v>
      </c>
      <c r="D27" s="255"/>
      <c r="E27" s="255"/>
      <c r="F27" s="255"/>
      <c r="G27" s="287"/>
      <c r="H27" s="287"/>
      <c r="I27" s="255" t="s">
        <v>1216</v>
      </c>
      <c r="J27" s="255" t="s">
        <v>1239</v>
      </c>
      <c r="K27" s="288" t="s">
        <v>1240</v>
      </c>
      <c r="L27" s="289" t="s">
        <v>1666</v>
      </c>
    </row>
    <row r="28" spans="2:12" ht="105">
      <c r="B28" s="255" t="s">
        <v>1135</v>
      </c>
      <c r="C28" s="255" t="s">
        <v>438</v>
      </c>
      <c r="D28" s="152" t="s">
        <v>1882</v>
      </c>
      <c r="E28" s="255" t="s">
        <v>900</v>
      </c>
      <c r="F28" s="255" t="s">
        <v>196</v>
      </c>
      <c r="G28" s="255" t="s">
        <v>1211</v>
      </c>
      <c r="H28" s="255"/>
      <c r="I28" s="255" t="s">
        <v>1216</v>
      </c>
      <c r="J28" s="255" t="s">
        <v>1241</v>
      </c>
      <c r="K28" s="255" t="s">
        <v>1890</v>
      </c>
      <c r="L28" s="289" t="s">
        <v>1666</v>
      </c>
    </row>
    <row r="29" spans="2:12" ht="105">
      <c r="B29" s="255" t="s">
        <v>1135</v>
      </c>
      <c r="C29" s="255" t="s">
        <v>438</v>
      </c>
      <c r="D29" s="152" t="s">
        <v>1882</v>
      </c>
      <c r="E29" s="255" t="s">
        <v>900</v>
      </c>
      <c r="F29" s="255" t="s">
        <v>198</v>
      </c>
      <c r="G29" s="255" t="s">
        <v>1211</v>
      </c>
      <c r="H29" s="255"/>
      <c r="I29" s="255" t="s">
        <v>1216</v>
      </c>
      <c r="J29" s="255" t="s">
        <v>1242</v>
      </c>
      <c r="K29" s="255" t="s">
        <v>1243</v>
      </c>
      <c r="L29" s="289" t="s">
        <v>1666</v>
      </c>
    </row>
    <row r="30" spans="2:12" ht="60">
      <c r="B30" s="255" t="s">
        <v>1135</v>
      </c>
      <c r="C30" s="255" t="s">
        <v>438</v>
      </c>
      <c r="D30" s="152" t="s">
        <v>1882</v>
      </c>
      <c r="E30" s="255" t="s">
        <v>906</v>
      </c>
      <c r="F30" s="255" t="s">
        <v>1238</v>
      </c>
      <c r="G30" s="255"/>
      <c r="H30" s="255"/>
      <c r="I30" s="255" t="s">
        <v>1216</v>
      </c>
      <c r="J30" s="255" t="s">
        <v>1239</v>
      </c>
      <c r="K30" s="288" t="s">
        <v>1244</v>
      </c>
      <c r="L30" s="291" t="s">
        <v>110</v>
      </c>
    </row>
    <row r="31" spans="2:12" ht="75">
      <c r="B31" s="255" t="s">
        <v>1135</v>
      </c>
      <c r="C31" s="255" t="s">
        <v>449</v>
      </c>
      <c r="D31" s="255" t="s">
        <v>1222</v>
      </c>
      <c r="E31" s="255" t="s">
        <v>1245</v>
      </c>
      <c r="F31" s="287"/>
      <c r="G31" s="287"/>
      <c r="H31" s="287"/>
      <c r="I31" s="255" t="s">
        <v>1216</v>
      </c>
      <c r="J31" s="246" t="s">
        <v>1706</v>
      </c>
      <c r="K31" s="293" t="s">
        <v>1707</v>
      </c>
      <c r="L31" s="289" t="s">
        <v>1666</v>
      </c>
    </row>
    <row r="32" spans="2:12" ht="135">
      <c r="B32" s="255" t="s">
        <v>1135</v>
      </c>
      <c r="C32" s="255" t="s">
        <v>449</v>
      </c>
      <c r="D32" s="255" t="s">
        <v>1224</v>
      </c>
      <c r="E32" s="255" t="s">
        <v>1245</v>
      </c>
      <c r="F32" s="255"/>
      <c r="G32" s="287"/>
      <c r="H32" s="287"/>
      <c r="I32" s="255" t="s">
        <v>1216</v>
      </c>
      <c r="J32" s="246" t="s">
        <v>1708</v>
      </c>
      <c r="K32" s="293" t="s">
        <v>1709</v>
      </c>
      <c r="L32" s="289" t="s">
        <v>1666</v>
      </c>
    </row>
    <row r="33" spans="2:12" ht="105">
      <c r="B33" s="255" t="s">
        <v>1135</v>
      </c>
      <c r="C33" s="255" t="s">
        <v>1227</v>
      </c>
      <c r="D33" s="255" t="s">
        <v>900</v>
      </c>
      <c r="E33" s="255" t="s">
        <v>1211</v>
      </c>
      <c r="F33" s="255" t="s">
        <v>1238</v>
      </c>
      <c r="G33" s="287"/>
      <c r="H33" s="287"/>
      <c r="I33" s="255" t="s">
        <v>1216</v>
      </c>
      <c r="J33" s="246" t="s">
        <v>1246</v>
      </c>
      <c r="K33" s="293" t="s">
        <v>1247</v>
      </c>
      <c r="L33" s="289" t="s">
        <v>1666</v>
      </c>
    </row>
    <row r="34" spans="2:12" ht="105">
      <c r="B34" s="255" t="s">
        <v>1135</v>
      </c>
      <c r="C34" s="255" t="s">
        <v>1227</v>
      </c>
      <c r="D34" s="255" t="s">
        <v>906</v>
      </c>
      <c r="E34" s="255" t="s">
        <v>1211</v>
      </c>
      <c r="F34" s="255" t="s">
        <v>1238</v>
      </c>
      <c r="G34" s="287"/>
      <c r="H34" s="287"/>
      <c r="I34" s="255" t="s">
        <v>1216</v>
      </c>
      <c r="J34" s="246" t="s">
        <v>1246</v>
      </c>
      <c r="K34" s="293" t="s">
        <v>1247</v>
      </c>
      <c r="L34" s="289" t="s">
        <v>1666</v>
      </c>
    </row>
    <row r="35" spans="2:12" s="91" customFormat="1" ht="90">
      <c r="B35" s="255" t="s">
        <v>1135</v>
      </c>
      <c r="C35" s="255" t="s">
        <v>1248</v>
      </c>
      <c r="D35" s="255" t="s">
        <v>1211</v>
      </c>
      <c r="E35" s="255"/>
      <c r="F35" s="255"/>
      <c r="G35" s="255"/>
      <c r="H35" s="255"/>
      <c r="I35" s="255" t="s">
        <v>1216</v>
      </c>
      <c r="J35" s="293" t="s">
        <v>1710</v>
      </c>
      <c r="K35" s="293" t="s">
        <v>1249</v>
      </c>
      <c r="L35" s="289" t="s">
        <v>1666</v>
      </c>
    </row>
    <row r="36" spans="2:12" ht="105">
      <c r="B36" s="255" t="s">
        <v>1135</v>
      </c>
      <c r="C36" s="255" t="s">
        <v>749</v>
      </c>
      <c r="D36" s="255" t="s">
        <v>900</v>
      </c>
      <c r="E36" s="255" t="s">
        <v>1211</v>
      </c>
      <c r="F36" s="255"/>
      <c r="G36" s="287"/>
      <c r="H36" s="287"/>
      <c r="I36" s="255" t="s">
        <v>1216</v>
      </c>
      <c r="J36" s="293" t="s">
        <v>1710</v>
      </c>
      <c r="K36" s="246" t="s">
        <v>1250</v>
      </c>
      <c r="L36" s="289" t="s">
        <v>1666</v>
      </c>
    </row>
    <row r="37" spans="2:12" ht="105">
      <c r="B37" s="255" t="s">
        <v>1135</v>
      </c>
      <c r="C37" s="255" t="s">
        <v>438</v>
      </c>
      <c r="D37" s="152" t="s">
        <v>1218</v>
      </c>
      <c r="E37" s="255" t="s">
        <v>906</v>
      </c>
      <c r="F37" s="255" t="s">
        <v>1251</v>
      </c>
      <c r="G37" s="255" t="s">
        <v>1211</v>
      </c>
      <c r="H37" s="255"/>
      <c r="I37" s="255" t="s">
        <v>1216</v>
      </c>
      <c r="J37" s="293" t="s">
        <v>1710</v>
      </c>
      <c r="K37" s="293" t="s">
        <v>1252</v>
      </c>
      <c r="L37" s="291" t="s">
        <v>110</v>
      </c>
    </row>
    <row r="38" spans="2:12" ht="105">
      <c r="B38" s="255" t="s">
        <v>1135</v>
      </c>
      <c r="C38" s="255" t="s">
        <v>449</v>
      </c>
      <c r="D38" s="255" t="s">
        <v>1222</v>
      </c>
      <c r="E38" s="255" t="s">
        <v>1253</v>
      </c>
      <c r="F38" s="255" t="s">
        <v>1211</v>
      </c>
      <c r="G38" s="287"/>
      <c r="H38" s="287"/>
      <c r="I38" s="255" t="s">
        <v>1216</v>
      </c>
      <c r="J38" s="246" t="s">
        <v>1711</v>
      </c>
      <c r="K38" s="293" t="s">
        <v>1254</v>
      </c>
      <c r="L38" s="289" t="s">
        <v>1666</v>
      </c>
    </row>
    <row r="39" spans="2:12" ht="135">
      <c r="B39" s="255" t="s">
        <v>1135</v>
      </c>
      <c r="C39" s="255" t="s">
        <v>449</v>
      </c>
      <c r="D39" s="255" t="s">
        <v>1224</v>
      </c>
      <c r="E39" s="255" t="s">
        <v>1253</v>
      </c>
      <c r="F39" s="255" t="s">
        <v>1211</v>
      </c>
      <c r="G39" s="287"/>
      <c r="H39" s="287"/>
      <c r="I39" s="255" t="s">
        <v>1216</v>
      </c>
      <c r="J39" s="255" t="s">
        <v>1667</v>
      </c>
      <c r="K39" s="288" t="s">
        <v>1668</v>
      </c>
      <c r="L39" s="289" t="s">
        <v>1666</v>
      </c>
    </row>
    <row r="40" spans="2:12" ht="74.25" customHeight="1">
      <c r="B40" s="255" t="s">
        <v>1135</v>
      </c>
      <c r="C40" s="255" t="s">
        <v>1227</v>
      </c>
      <c r="D40" s="255" t="s">
        <v>1211</v>
      </c>
      <c r="E40" s="255" t="s">
        <v>1248</v>
      </c>
      <c r="F40" s="292"/>
      <c r="G40" s="287"/>
      <c r="H40" s="287"/>
      <c r="I40" s="255" t="s">
        <v>1216</v>
      </c>
      <c r="J40" s="255" t="s">
        <v>1669</v>
      </c>
      <c r="K40" s="288" t="s">
        <v>1255</v>
      </c>
      <c r="L40" s="289" t="s">
        <v>1666</v>
      </c>
    </row>
    <row r="41" spans="2:12" ht="60">
      <c r="B41" s="255" t="s">
        <v>1135</v>
      </c>
      <c r="C41" s="255" t="s">
        <v>438</v>
      </c>
      <c r="D41" s="255" t="s">
        <v>1215</v>
      </c>
      <c r="E41" s="255"/>
      <c r="F41" s="255"/>
      <c r="G41" s="287"/>
      <c r="H41" s="287"/>
      <c r="I41" s="255" t="s">
        <v>1235</v>
      </c>
      <c r="J41" s="288" t="s">
        <v>1256</v>
      </c>
      <c r="K41" s="255" t="s">
        <v>1257</v>
      </c>
      <c r="L41" s="289" t="s">
        <v>1666</v>
      </c>
    </row>
    <row r="42" spans="2:12" ht="135">
      <c r="B42" s="255" t="s">
        <v>1135</v>
      </c>
      <c r="C42" s="255" t="s">
        <v>1227</v>
      </c>
      <c r="D42" s="246" t="s">
        <v>1258</v>
      </c>
      <c r="E42" s="152"/>
      <c r="F42" s="255"/>
      <c r="G42" s="287"/>
      <c r="H42" s="287"/>
      <c r="I42" s="255" t="s">
        <v>1259</v>
      </c>
      <c r="J42" s="255" t="s">
        <v>1670</v>
      </c>
      <c r="K42" s="288" t="s">
        <v>1644</v>
      </c>
      <c r="L42" s="289" t="s">
        <v>1666</v>
      </c>
    </row>
    <row r="43" spans="2:12" ht="120">
      <c r="B43" s="255" t="s">
        <v>1135</v>
      </c>
      <c r="C43" s="255" t="s">
        <v>212</v>
      </c>
      <c r="D43" s="255" t="s">
        <v>1211</v>
      </c>
      <c r="E43" s="255"/>
      <c r="F43" s="255"/>
      <c r="G43" s="287"/>
      <c r="H43" s="287"/>
      <c r="I43" s="255" t="s">
        <v>1259</v>
      </c>
      <c r="J43" s="246" t="s">
        <v>1260</v>
      </c>
      <c r="K43" s="246" t="s">
        <v>1712</v>
      </c>
      <c r="L43" s="289" t="s">
        <v>1666</v>
      </c>
    </row>
    <row r="44" spans="2:12" ht="90">
      <c r="B44" s="255" t="s">
        <v>1135</v>
      </c>
      <c r="C44" s="255" t="s">
        <v>438</v>
      </c>
      <c r="D44" s="246" t="s">
        <v>1261</v>
      </c>
      <c r="E44" s="255"/>
      <c r="F44" s="255"/>
      <c r="G44" s="287"/>
      <c r="H44" s="287"/>
      <c r="I44" s="255" t="s">
        <v>1236</v>
      </c>
      <c r="J44" s="246" t="s">
        <v>1665</v>
      </c>
      <c r="K44" s="246" t="s">
        <v>1713</v>
      </c>
      <c r="L44" s="289" t="s">
        <v>1666</v>
      </c>
    </row>
    <row r="45" spans="2:12" ht="60">
      <c r="B45" s="255" t="s">
        <v>1135</v>
      </c>
      <c r="C45" s="255" t="s">
        <v>449</v>
      </c>
      <c r="D45" s="255" t="s">
        <v>452</v>
      </c>
      <c r="E45" s="152"/>
      <c r="F45" s="255"/>
      <c r="G45" s="287"/>
      <c r="H45" s="287"/>
      <c r="I45" s="255" t="s">
        <v>1236</v>
      </c>
      <c r="J45" s="246" t="s">
        <v>1665</v>
      </c>
      <c r="K45" s="246" t="s">
        <v>1714</v>
      </c>
      <c r="L45" s="289" t="s">
        <v>1666</v>
      </c>
    </row>
    <row r="46" spans="2:12" ht="15">
      <c r="B46" s="471" t="s">
        <v>1262</v>
      </c>
      <c r="C46" s="471"/>
      <c r="D46" s="471"/>
      <c r="E46" s="471"/>
      <c r="F46" s="471"/>
      <c r="G46" s="471"/>
      <c r="H46" s="471"/>
      <c r="I46" s="471"/>
      <c r="J46" s="471"/>
      <c r="K46" s="471"/>
      <c r="L46" s="471"/>
    </row>
    <row r="47" spans="2:12" ht="75">
      <c r="B47" s="255" t="s">
        <v>1263</v>
      </c>
      <c r="C47" s="255" t="s">
        <v>438</v>
      </c>
      <c r="D47" s="255" t="s">
        <v>196</v>
      </c>
      <c r="E47" s="255"/>
      <c r="F47" s="255"/>
      <c r="G47" s="287"/>
      <c r="H47" s="287"/>
      <c r="I47" s="255" t="s">
        <v>1207</v>
      </c>
      <c r="J47" s="255" t="s">
        <v>1264</v>
      </c>
      <c r="K47" s="288" t="s">
        <v>1265</v>
      </c>
      <c r="L47" s="289" t="s">
        <v>1666</v>
      </c>
    </row>
    <row r="48" spans="2:12" ht="75">
      <c r="B48" s="255" t="s">
        <v>1263</v>
      </c>
      <c r="C48" s="255" t="s">
        <v>953</v>
      </c>
      <c r="D48" s="152" t="s">
        <v>1736</v>
      </c>
      <c r="E48" s="255" t="s">
        <v>900</v>
      </c>
      <c r="F48" s="255"/>
      <c r="G48" s="287"/>
      <c r="H48" s="287"/>
      <c r="I48" s="255" t="s">
        <v>1207</v>
      </c>
      <c r="J48" s="255" t="s">
        <v>1264</v>
      </c>
      <c r="K48" s="255" t="s">
        <v>1266</v>
      </c>
      <c r="L48" s="289" t="s">
        <v>1666</v>
      </c>
    </row>
    <row r="49" spans="2:12" ht="105">
      <c r="B49" s="255" t="s">
        <v>1263</v>
      </c>
      <c r="C49" s="255" t="s">
        <v>953</v>
      </c>
      <c r="D49" s="152" t="s">
        <v>1883</v>
      </c>
      <c r="E49" s="255" t="s">
        <v>900</v>
      </c>
      <c r="F49" s="255" t="s">
        <v>1267</v>
      </c>
      <c r="G49" s="287"/>
      <c r="H49" s="287"/>
      <c r="I49" s="255" t="s">
        <v>1207</v>
      </c>
      <c r="J49" s="255" t="s">
        <v>1264</v>
      </c>
      <c r="K49" s="255" t="s">
        <v>1266</v>
      </c>
      <c r="L49" s="289" t="s">
        <v>1666</v>
      </c>
    </row>
    <row r="50" spans="2:12" ht="69" customHeight="1">
      <c r="B50" s="255" t="s">
        <v>1263</v>
      </c>
      <c r="C50" s="255" t="s">
        <v>1238</v>
      </c>
      <c r="D50" s="255"/>
      <c r="E50" s="255"/>
      <c r="F50" s="255"/>
      <c r="G50" s="287"/>
      <c r="H50" s="287"/>
      <c r="I50" s="255" t="s">
        <v>1207</v>
      </c>
      <c r="J50" s="255" t="s">
        <v>1264</v>
      </c>
      <c r="K50" s="288" t="s">
        <v>1268</v>
      </c>
      <c r="L50" s="289" t="s">
        <v>1666</v>
      </c>
    </row>
    <row r="51" spans="2:12" ht="72.75" customHeight="1">
      <c r="B51" s="255" t="s">
        <v>1263</v>
      </c>
      <c r="C51" s="255" t="s">
        <v>953</v>
      </c>
      <c r="D51" s="152" t="s">
        <v>1725</v>
      </c>
      <c r="E51" s="255" t="s">
        <v>906</v>
      </c>
      <c r="F51" s="255" t="s">
        <v>1079</v>
      </c>
      <c r="G51" s="255"/>
      <c r="H51" s="255"/>
      <c r="I51" s="255" t="s">
        <v>1207</v>
      </c>
      <c r="J51" s="255" t="s">
        <v>1264</v>
      </c>
      <c r="K51" s="288" t="s">
        <v>1270</v>
      </c>
      <c r="L51" s="289" t="s">
        <v>1666</v>
      </c>
    </row>
    <row r="52" spans="2:12" ht="105">
      <c r="B52" s="255" t="s">
        <v>1263</v>
      </c>
      <c r="C52" s="255" t="s">
        <v>438</v>
      </c>
      <c r="D52" s="152" t="s">
        <v>1732</v>
      </c>
      <c r="E52" s="255" t="s">
        <v>198</v>
      </c>
      <c r="F52" s="255"/>
      <c r="G52" s="287"/>
      <c r="H52" s="287"/>
      <c r="I52" s="255" t="s">
        <v>1207</v>
      </c>
      <c r="J52" s="255" t="s">
        <v>1264</v>
      </c>
      <c r="K52" s="288" t="s">
        <v>1891</v>
      </c>
      <c r="L52" s="289" t="s">
        <v>1666</v>
      </c>
    </row>
    <row r="53" spans="2:12" ht="75">
      <c r="B53" s="255" t="s">
        <v>1263</v>
      </c>
      <c r="C53" s="255" t="s">
        <v>438</v>
      </c>
      <c r="D53" s="152" t="s">
        <v>1727</v>
      </c>
      <c r="E53" s="255" t="s">
        <v>198</v>
      </c>
      <c r="F53" s="255" t="s">
        <v>906</v>
      </c>
      <c r="G53" s="255" t="s">
        <v>1238</v>
      </c>
      <c r="H53" s="255"/>
      <c r="I53" s="255" t="s">
        <v>1207</v>
      </c>
      <c r="J53" s="255" t="s">
        <v>1264</v>
      </c>
      <c r="K53" s="288" t="s">
        <v>1268</v>
      </c>
      <c r="L53" s="289" t="s">
        <v>1666</v>
      </c>
    </row>
    <row r="54" spans="2:12" ht="75">
      <c r="B54" s="255" t="s">
        <v>1263</v>
      </c>
      <c r="C54" s="255" t="s">
        <v>449</v>
      </c>
      <c r="D54" s="152" t="s">
        <v>1245</v>
      </c>
      <c r="E54" s="255"/>
      <c r="F54" s="255"/>
      <c r="G54" s="287"/>
      <c r="H54" s="287"/>
      <c r="I54" s="255" t="s">
        <v>1207</v>
      </c>
      <c r="J54" s="255" t="s">
        <v>1264</v>
      </c>
      <c r="K54" s="293" t="s">
        <v>1715</v>
      </c>
      <c r="L54" s="289" t="s">
        <v>1666</v>
      </c>
    </row>
    <row r="55" spans="2:12" ht="150">
      <c r="B55" s="255" t="s">
        <v>1263</v>
      </c>
      <c r="C55" s="255" t="s">
        <v>1227</v>
      </c>
      <c r="D55" s="255" t="s">
        <v>1671</v>
      </c>
      <c r="E55" s="255" t="s">
        <v>1211</v>
      </c>
      <c r="F55" s="255"/>
      <c r="G55" s="287"/>
      <c r="H55" s="287"/>
      <c r="I55" s="255" t="s">
        <v>1207</v>
      </c>
      <c r="J55" s="255" t="s">
        <v>1264</v>
      </c>
      <c r="K55" s="288" t="s">
        <v>1273</v>
      </c>
      <c r="L55" s="289" t="s">
        <v>1666</v>
      </c>
    </row>
    <row r="56" spans="2:12" ht="105">
      <c r="B56" s="255" t="s">
        <v>1263</v>
      </c>
      <c r="C56" s="255" t="s">
        <v>1227</v>
      </c>
      <c r="D56" s="255" t="s">
        <v>1274</v>
      </c>
      <c r="E56" s="255" t="s">
        <v>1238</v>
      </c>
      <c r="F56" s="255" t="s">
        <v>1211</v>
      </c>
      <c r="G56" s="287"/>
      <c r="H56" s="287"/>
      <c r="I56" s="255" t="s">
        <v>1207</v>
      </c>
      <c r="J56" s="255" t="s">
        <v>1275</v>
      </c>
      <c r="K56" s="288" t="s">
        <v>1276</v>
      </c>
      <c r="L56" s="289" t="s">
        <v>1666</v>
      </c>
    </row>
    <row r="57" spans="2:12" ht="75">
      <c r="B57" s="255" t="s">
        <v>1263</v>
      </c>
      <c r="C57" s="255" t="s">
        <v>1227</v>
      </c>
      <c r="D57" s="255" t="s">
        <v>1277</v>
      </c>
      <c r="E57" s="255" t="s">
        <v>1079</v>
      </c>
      <c r="F57" s="255"/>
      <c r="G57" s="287"/>
      <c r="H57" s="287"/>
      <c r="I57" s="255" t="s">
        <v>1207</v>
      </c>
      <c r="J57" s="255" t="s">
        <v>1278</v>
      </c>
      <c r="K57" s="288" t="s">
        <v>1279</v>
      </c>
      <c r="L57" s="289" t="s">
        <v>1666</v>
      </c>
    </row>
    <row r="58" spans="2:12" ht="90">
      <c r="B58" s="255" t="s">
        <v>1263</v>
      </c>
      <c r="C58" s="255" t="s">
        <v>1248</v>
      </c>
      <c r="D58" s="255" t="s">
        <v>1211</v>
      </c>
      <c r="E58" s="255"/>
      <c r="F58" s="255"/>
      <c r="G58" s="287"/>
      <c r="H58" s="287"/>
      <c r="I58" s="255" t="s">
        <v>1207</v>
      </c>
      <c r="J58" s="255" t="s">
        <v>1672</v>
      </c>
      <c r="K58" s="288" t="s">
        <v>1280</v>
      </c>
      <c r="L58" s="289" t="s">
        <v>1666</v>
      </c>
    </row>
    <row r="59" spans="2:12" ht="105">
      <c r="B59" s="255" t="s">
        <v>1263</v>
      </c>
      <c r="C59" s="255" t="s">
        <v>749</v>
      </c>
      <c r="D59" s="255" t="s">
        <v>900</v>
      </c>
      <c r="E59" s="255" t="s">
        <v>1211</v>
      </c>
      <c r="F59" s="255"/>
      <c r="G59" s="287"/>
      <c r="H59" s="287"/>
      <c r="I59" s="255" t="s">
        <v>1207</v>
      </c>
      <c r="J59" s="288" t="s">
        <v>1673</v>
      </c>
      <c r="K59" s="288" t="s">
        <v>1281</v>
      </c>
      <c r="L59" s="289" t="s">
        <v>1666</v>
      </c>
    </row>
    <row r="60" spans="2:12" ht="105">
      <c r="B60" s="255" t="s">
        <v>1263</v>
      </c>
      <c r="C60" s="255" t="s">
        <v>953</v>
      </c>
      <c r="D60" s="152" t="s">
        <v>1731</v>
      </c>
      <c r="E60" s="255" t="s">
        <v>906</v>
      </c>
      <c r="F60" s="255" t="s">
        <v>1248</v>
      </c>
      <c r="G60" s="255" t="s">
        <v>1211</v>
      </c>
      <c r="H60" s="255"/>
      <c r="I60" s="255" t="s">
        <v>1207</v>
      </c>
      <c r="J60" s="255" t="s">
        <v>1672</v>
      </c>
      <c r="K60" s="288" t="s">
        <v>1282</v>
      </c>
      <c r="L60" s="289" t="s">
        <v>1666</v>
      </c>
    </row>
    <row r="61" spans="2:12" ht="105">
      <c r="B61" s="255" t="s">
        <v>1263</v>
      </c>
      <c r="C61" s="255" t="s">
        <v>438</v>
      </c>
      <c r="D61" s="152" t="s">
        <v>1727</v>
      </c>
      <c r="E61" s="255" t="s">
        <v>198</v>
      </c>
      <c r="F61" s="255" t="s">
        <v>900</v>
      </c>
      <c r="G61" s="255" t="s">
        <v>1211</v>
      </c>
      <c r="H61" s="255"/>
      <c r="I61" s="255" t="s">
        <v>1207</v>
      </c>
      <c r="J61" s="255" t="s">
        <v>1672</v>
      </c>
      <c r="K61" s="288" t="s">
        <v>1283</v>
      </c>
      <c r="L61" s="289" t="s">
        <v>1666</v>
      </c>
    </row>
    <row r="62" spans="2:12" ht="105">
      <c r="B62" s="255" t="s">
        <v>1263</v>
      </c>
      <c r="C62" s="255" t="s">
        <v>438</v>
      </c>
      <c r="D62" s="152" t="s">
        <v>1727</v>
      </c>
      <c r="E62" s="255" t="s">
        <v>198</v>
      </c>
      <c r="F62" s="255" t="s">
        <v>906</v>
      </c>
      <c r="G62" s="255" t="s">
        <v>1248</v>
      </c>
      <c r="H62" s="255" t="s">
        <v>1211</v>
      </c>
      <c r="I62" s="255" t="s">
        <v>1207</v>
      </c>
      <c r="J62" s="255" t="s">
        <v>1672</v>
      </c>
      <c r="K62" s="288" t="s">
        <v>1280</v>
      </c>
      <c r="L62" s="289" t="s">
        <v>1666</v>
      </c>
    </row>
    <row r="63" spans="2:12" ht="105">
      <c r="B63" s="255" t="s">
        <v>1263</v>
      </c>
      <c r="C63" s="255" t="s">
        <v>1227</v>
      </c>
      <c r="D63" s="255" t="s">
        <v>1277</v>
      </c>
      <c r="E63" s="255" t="s">
        <v>1284</v>
      </c>
      <c r="F63" s="255" t="s">
        <v>1211</v>
      </c>
      <c r="G63" s="255"/>
      <c r="H63" s="287"/>
      <c r="I63" s="255" t="s">
        <v>1207</v>
      </c>
      <c r="J63" s="288" t="s">
        <v>1673</v>
      </c>
      <c r="K63" s="288" t="s">
        <v>1285</v>
      </c>
      <c r="L63" s="289" t="s">
        <v>1666</v>
      </c>
    </row>
    <row r="64" spans="2:12" ht="75">
      <c r="B64" s="255" t="s">
        <v>1263</v>
      </c>
      <c r="C64" s="255" t="s">
        <v>449</v>
      </c>
      <c r="D64" s="152" t="s">
        <v>1253</v>
      </c>
      <c r="E64" s="255"/>
      <c r="F64" s="255"/>
      <c r="G64" s="287"/>
      <c r="H64" s="287"/>
      <c r="I64" s="255" t="s">
        <v>1207</v>
      </c>
      <c r="J64" s="255" t="s">
        <v>1264</v>
      </c>
      <c r="K64" s="288" t="s">
        <v>1280</v>
      </c>
      <c r="L64" s="291" t="s">
        <v>110</v>
      </c>
    </row>
    <row r="65" spans="2:12" ht="105">
      <c r="B65" s="255" t="s">
        <v>1263</v>
      </c>
      <c r="C65" s="255" t="s">
        <v>1227</v>
      </c>
      <c r="D65" s="255" t="s">
        <v>1274</v>
      </c>
      <c r="E65" s="255" t="s">
        <v>1248</v>
      </c>
      <c r="F65" s="255" t="s">
        <v>1211</v>
      </c>
      <c r="G65" s="287"/>
      <c r="H65" s="287"/>
      <c r="I65" s="255" t="s">
        <v>1207</v>
      </c>
      <c r="J65" s="255" t="s">
        <v>1672</v>
      </c>
      <c r="K65" s="288" t="s">
        <v>1276</v>
      </c>
      <c r="L65" s="289" t="s">
        <v>1666</v>
      </c>
    </row>
    <row r="66" spans="2:12" ht="105">
      <c r="B66" s="255" t="s">
        <v>1263</v>
      </c>
      <c r="C66" s="255" t="s">
        <v>1227</v>
      </c>
      <c r="D66" s="255" t="s">
        <v>1277</v>
      </c>
      <c r="E66" s="255" t="s">
        <v>1248</v>
      </c>
      <c r="F66" s="255" t="s">
        <v>1211</v>
      </c>
      <c r="G66" s="255" t="s">
        <v>1286</v>
      </c>
      <c r="H66" s="287"/>
      <c r="I66" s="255" t="s">
        <v>1207</v>
      </c>
      <c r="J66" s="255" t="s">
        <v>1287</v>
      </c>
      <c r="K66" s="288" t="s">
        <v>1288</v>
      </c>
      <c r="L66" s="289" t="s">
        <v>1666</v>
      </c>
    </row>
    <row r="67" spans="2:12" ht="135">
      <c r="B67" s="255" t="s">
        <v>1263</v>
      </c>
      <c r="C67" s="255" t="s">
        <v>1227</v>
      </c>
      <c r="D67" s="255" t="s">
        <v>1277</v>
      </c>
      <c r="E67" s="255" t="s">
        <v>1248</v>
      </c>
      <c r="F67" s="255" t="s">
        <v>1211</v>
      </c>
      <c r="G67" s="255" t="s">
        <v>1289</v>
      </c>
      <c r="H67" s="287"/>
      <c r="I67" s="255" t="s">
        <v>1207</v>
      </c>
      <c r="J67" s="255" t="s">
        <v>1674</v>
      </c>
      <c r="K67" s="293" t="s">
        <v>1290</v>
      </c>
      <c r="L67" s="289" t="s">
        <v>1666</v>
      </c>
    </row>
    <row r="68" spans="2:12" ht="120">
      <c r="B68" s="255" t="s">
        <v>1263</v>
      </c>
      <c r="C68" s="255" t="s">
        <v>212</v>
      </c>
      <c r="D68" s="255"/>
      <c r="E68" s="255"/>
      <c r="F68" s="255"/>
      <c r="G68" s="255"/>
      <c r="H68" s="287"/>
      <c r="I68" s="255" t="s">
        <v>1235</v>
      </c>
      <c r="J68" s="293" t="s">
        <v>1722</v>
      </c>
      <c r="K68" s="293" t="s">
        <v>1649</v>
      </c>
      <c r="L68" s="289" t="s">
        <v>1666</v>
      </c>
    </row>
    <row r="69" spans="2:12" ht="135">
      <c r="B69" s="255" t="s">
        <v>1263</v>
      </c>
      <c r="C69" s="255" t="s">
        <v>1227</v>
      </c>
      <c r="D69" s="246" t="s">
        <v>1291</v>
      </c>
      <c r="E69" s="255"/>
      <c r="F69" s="255"/>
      <c r="G69" s="287"/>
      <c r="H69" s="287"/>
      <c r="I69" s="255" t="s">
        <v>1259</v>
      </c>
      <c r="J69" s="255" t="s">
        <v>1292</v>
      </c>
      <c r="K69" s="293" t="s">
        <v>1675</v>
      </c>
      <c r="L69" s="289" t="s">
        <v>1666</v>
      </c>
    </row>
    <row r="70" spans="2:12" ht="15">
      <c r="B70" s="471" t="s">
        <v>1645</v>
      </c>
      <c r="C70" s="471"/>
      <c r="D70" s="471"/>
      <c r="E70" s="471"/>
      <c r="F70" s="471"/>
      <c r="G70" s="471"/>
      <c r="H70" s="471"/>
      <c r="I70" s="471"/>
      <c r="J70" s="471"/>
      <c r="K70" s="471"/>
      <c r="L70" s="471"/>
    </row>
    <row r="71" spans="2:12" ht="135">
      <c r="B71" s="246" t="s">
        <v>1293</v>
      </c>
      <c r="C71" s="246" t="s">
        <v>196</v>
      </c>
      <c r="D71" s="246" t="s">
        <v>1884</v>
      </c>
      <c r="E71" s="246" t="s">
        <v>900</v>
      </c>
      <c r="F71" s="255"/>
      <c r="H71" s="287"/>
      <c r="I71" s="255" t="s">
        <v>1207</v>
      </c>
      <c r="J71" s="255" t="s">
        <v>1294</v>
      </c>
      <c r="K71" s="288" t="s">
        <v>1295</v>
      </c>
      <c r="L71" s="289" t="s">
        <v>1666</v>
      </c>
    </row>
    <row r="72" spans="2:12" ht="135">
      <c r="B72" s="246" t="s">
        <v>1293</v>
      </c>
      <c r="C72" s="246" t="s">
        <v>196</v>
      </c>
      <c r="D72" s="246" t="s">
        <v>1885</v>
      </c>
      <c r="E72" s="246" t="s">
        <v>900</v>
      </c>
      <c r="F72" s="255" t="s">
        <v>1267</v>
      </c>
      <c r="H72" s="287"/>
      <c r="I72" s="255" t="s">
        <v>1207</v>
      </c>
      <c r="J72" s="255" t="s">
        <v>1294</v>
      </c>
      <c r="K72" s="288" t="s">
        <v>1296</v>
      </c>
      <c r="L72" s="289" t="s">
        <v>1666</v>
      </c>
    </row>
    <row r="73" spans="2:12" ht="135">
      <c r="B73" s="246" t="s">
        <v>1293</v>
      </c>
      <c r="C73" s="246" t="s">
        <v>198</v>
      </c>
      <c r="D73" s="246" t="s">
        <v>438</v>
      </c>
      <c r="E73" s="246" t="s">
        <v>1732</v>
      </c>
      <c r="F73" s="246"/>
      <c r="G73" s="287"/>
      <c r="H73" s="287"/>
      <c r="I73" s="255" t="s">
        <v>1207</v>
      </c>
      <c r="J73" s="255" t="s">
        <v>1294</v>
      </c>
      <c r="K73" s="288" t="s">
        <v>1297</v>
      </c>
      <c r="L73" s="289" t="s">
        <v>1666</v>
      </c>
    </row>
    <row r="74" spans="2:12" ht="195">
      <c r="B74" s="246" t="s">
        <v>1293</v>
      </c>
      <c r="C74" s="246" t="s">
        <v>1227</v>
      </c>
      <c r="D74" s="246" t="s">
        <v>1298</v>
      </c>
      <c r="E74" s="246"/>
      <c r="F74" s="246"/>
      <c r="G74" s="287"/>
      <c r="H74" s="287"/>
      <c r="I74" s="255" t="s">
        <v>1207</v>
      </c>
      <c r="J74" s="255" t="s">
        <v>1264</v>
      </c>
      <c r="K74" s="288" t="s">
        <v>1299</v>
      </c>
      <c r="L74" s="289" t="s">
        <v>1666</v>
      </c>
    </row>
    <row r="75" spans="2:12" ht="135">
      <c r="B75" s="246" t="s">
        <v>1293</v>
      </c>
      <c r="C75" s="246" t="s">
        <v>1227</v>
      </c>
      <c r="D75" s="246" t="s">
        <v>1258</v>
      </c>
      <c r="E75" s="246"/>
      <c r="F75" s="246"/>
      <c r="G75" s="287"/>
      <c r="H75" s="287"/>
      <c r="I75" s="255" t="s">
        <v>1207</v>
      </c>
      <c r="J75" s="255" t="s">
        <v>1292</v>
      </c>
      <c r="K75" s="288" t="s">
        <v>1646</v>
      </c>
      <c r="L75" s="289" t="s">
        <v>1666</v>
      </c>
    </row>
    <row r="76" spans="2:12" ht="135">
      <c r="B76" s="246" t="s">
        <v>1293</v>
      </c>
      <c r="C76" s="246" t="s">
        <v>1079</v>
      </c>
      <c r="D76" s="246"/>
      <c r="E76" s="246"/>
      <c r="F76" s="246"/>
      <c r="G76" s="287"/>
      <c r="H76" s="287"/>
      <c r="I76" s="255" t="s">
        <v>1207</v>
      </c>
      <c r="J76" s="255" t="s">
        <v>1294</v>
      </c>
      <c r="K76" s="288" t="s">
        <v>1300</v>
      </c>
      <c r="L76" s="289" t="s">
        <v>1666</v>
      </c>
    </row>
    <row r="77" spans="2:12" ht="135">
      <c r="B77" s="246" t="s">
        <v>1293</v>
      </c>
      <c r="C77" s="246" t="s">
        <v>196</v>
      </c>
      <c r="D77" s="246" t="s">
        <v>953</v>
      </c>
      <c r="E77" s="246" t="s">
        <v>1725</v>
      </c>
      <c r="F77" s="246" t="s">
        <v>906</v>
      </c>
      <c r="G77" s="255" t="s">
        <v>1079</v>
      </c>
      <c r="H77" s="255"/>
      <c r="I77" s="255" t="s">
        <v>1207</v>
      </c>
      <c r="J77" s="255" t="s">
        <v>1294</v>
      </c>
      <c r="K77" s="288" t="s">
        <v>1301</v>
      </c>
      <c r="L77" s="289" t="s">
        <v>1666</v>
      </c>
    </row>
    <row r="78" spans="2:12" ht="135">
      <c r="B78" s="246" t="s">
        <v>1293</v>
      </c>
      <c r="C78" s="246" t="s">
        <v>198</v>
      </c>
      <c r="D78" s="246" t="s">
        <v>438</v>
      </c>
      <c r="E78" s="246" t="s">
        <v>906</v>
      </c>
      <c r="F78" s="246" t="s">
        <v>1079</v>
      </c>
      <c r="G78" s="255"/>
      <c r="H78" s="287"/>
      <c r="I78" s="255" t="s">
        <v>1207</v>
      </c>
      <c r="J78" s="255" t="s">
        <v>1294</v>
      </c>
      <c r="K78" s="288" t="s">
        <v>1301</v>
      </c>
      <c r="L78" s="289" t="s">
        <v>1666</v>
      </c>
    </row>
    <row r="79" spans="2:12" ht="135">
      <c r="B79" s="246" t="s">
        <v>1293</v>
      </c>
      <c r="C79" s="246" t="s">
        <v>449</v>
      </c>
      <c r="D79" s="246" t="s">
        <v>1245</v>
      </c>
      <c r="E79" s="246"/>
      <c r="F79" s="246"/>
      <c r="G79" s="287"/>
      <c r="H79" s="287"/>
      <c r="I79" s="255" t="s">
        <v>1207</v>
      </c>
      <c r="J79" s="255" t="s">
        <v>1294</v>
      </c>
      <c r="K79" s="293" t="s">
        <v>1721</v>
      </c>
      <c r="L79" s="289" t="s">
        <v>1666</v>
      </c>
    </row>
    <row r="80" spans="2:12" ht="135">
      <c r="B80" s="246" t="s">
        <v>1293</v>
      </c>
      <c r="C80" s="246" t="s">
        <v>1227</v>
      </c>
      <c r="D80" s="246" t="s">
        <v>1274</v>
      </c>
      <c r="E80" s="246" t="s">
        <v>1079</v>
      </c>
      <c r="F80" s="246" t="s">
        <v>1211</v>
      </c>
      <c r="G80" s="287"/>
      <c r="H80" s="287"/>
      <c r="I80" s="255" t="s">
        <v>1207</v>
      </c>
      <c r="J80" s="255" t="s">
        <v>1294</v>
      </c>
      <c r="K80" s="288" t="s">
        <v>1302</v>
      </c>
      <c r="L80" s="289" t="s">
        <v>1666</v>
      </c>
    </row>
    <row r="81" spans="2:12" ht="135">
      <c r="B81" s="246" t="s">
        <v>1293</v>
      </c>
      <c r="C81" s="246" t="s">
        <v>1227</v>
      </c>
      <c r="D81" s="246" t="s">
        <v>1277</v>
      </c>
      <c r="E81" s="246" t="s">
        <v>1079</v>
      </c>
      <c r="F81" s="246"/>
      <c r="G81" s="287"/>
      <c r="H81" s="287"/>
      <c r="I81" s="255" t="s">
        <v>1207</v>
      </c>
      <c r="J81" s="255" t="s">
        <v>1303</v>
      </c>
      <c r="K81" s="288" t="s">
        <v>1304</v>
      </c>
      <c r="L81" s="289" t="s">
        <v>1666</v>
      </c>
    </row>
    <row r="82" spans="2:12" ht="135">
      <c r="B82" s="246" t="s">
        <v>1293</v>
      </c>
      <c r="C82" s="246" t="s">
        <v>1248</v>
      </c>
      <c r="D82" s="246" t="s">
        <v>1211</v>
      </c>
      <c r="E82" s="246"/>
      <c r="F82" s="246"/>
      <c r="G82" s="287"/>
      <c r="H82" s="287"/>
      <c r="I82" s="255" t="s">
        <v>1207</v>
      </c>
      <c r="J82" s="255" t="s">
        <v>1676</v>
      </c>
      <c r="K82" s="288" t="s">
        <v>1305</v>
      </c>
      <c r="L82" s="289" t="s">
        <v>1666</v>
      </c>
    </row>
    <row r="83" spans="2:12" ht="135">
      <c r="B83" s="246" t="s">
        <v>1293</v>
      </c>
      <c r="C83" s="246" t="s">
        <v>900</v>
      </c>
      <c r="D83" s="246" t="s">
        <v>1211</v>
      </c>
      <c r="E83" s="246"/>
      <c r="F83" s="246"/>
      <c r="G83" s="287"/>
      <c r="H83" s="287"/>
      <c r="I83" s="255" t="s">
        <v>1207</v>
      </c>
      <c r="J83" s="255" t="s">
        <v>1676</v>
      </c>
      <c r="K83" s="246" t="s">
        <v>1306</v>
      </c>
      <c r="L83" s="289" t="s">
        <v>1666</v>
      </c>
    </row>
    <row r="84" spans="2:12" ht="135">
      <c r="B84" s="246" t="s">
        <v>1293</v>
      </c>
      <c r="C84" s="246" t="s">
        <v>196</v>
      </c>
      <c r="D84" s="246" t="s">
        <v>1886</v>
      </c>
      <c r="E84" s="246" t="s">
        <v>906</v>
      </c>
      <c r="F84" s="255" t="s">
        <v>1248</v>
      </c>
      <c r="G84" s="255" t="s">
        <v>1211</v>
      </c>
      <c r="I84" s="255" t="s">
        <v>1207</v>
      </c>
      <c r="J84" s="255" t="s">
        <v>1676</v>
      </c>
      <c r="K84" s="288" t="s">
        <v>1307</v>
      </c>
      <c r="L84" s="289" t="s">
        <v>1666</v>
      </c>
    </row>
    <row r="85" spans="2:12" ht="135">
      <c r="B85" s="246" t="s">
        <v>1293</v>
      </c>
      <c r="C85" s="246" t="s">
        <v>198</v>
      </c>
      <c r="D85" s="246" t="s">
        <v>438</v>
      </c>
      <c r="E85" s="246" t="s">
        <v>1727</v>
      </c>
      <c r="F85" s="246" t="s">
        <v>900</v>
      </c>
      <c r="G85" s="255" t="s">
        <v>1211</v>
      </c>
      <c r="H85" s="287"/>
      <c r="I85" s="255" t="s">
        <v>1207</v>
      </c>
      <c r="J85" s="255" t="s">
        <v>1676</v>
      </c>
      <c r="K85" s="288" t="s">
        <v>1308</v>
      </c>
      <c r="L85" s="289" t="s">
        <v>1666</v>
      </c>
    </row>
    <row r="86" spans="2:12" ht="135">
      <c r="B86" s="246" t="s">
        <v>1293</v>
      </c>
      <c r="C86" s="246" t="s">
        <v>198</v>
      </c>
      <c r="D86" s="246" t="s">
        <v>438</v>
      </c>
      <c r="E86" s="246" t="s">
        <v>906</v>
      </c>
      <c r="F86" s="246" t="s">
        <v>1248</v>
      </c>
      <c r="G86" s="255" t="s">
        <v>1211</v>
      </c>
      <c r="H86" s="287"/>
      <c r="I86" s="255" t="s">
        <v>1207</v>
      </c>
      <c r="J86" s="255" t="s">
        <v>1676</v>
      </c>
      <c r="K86" s="288" t="s">
        <v>1307</v>
      </c>
      <c r="L86" s="289" t="s">
        <v>1666</v>
      </c>
    </row>
    <row r="87" spans="2:12" ht="135">
      <c r="B87" s="246" t="s">
        <v>1293</v>
      </c>
      <c r="C87" s="246" t="s">
        <v>1227</v>
      </c>
      <c r="D87" s="246" t="s">
        <v>1274</v>
      </c>
      <c r="E87" s="246" t="s">
        <v>1248</v>
      </c>
      <c r="F87" s="246" t="s">
        <v>1211</v>
      </c>
      <c r="G87" s="287"/>
      <c r="H87" s="287"/>
      <c r="I87" s="255" t="s">
        <v>1207</v>
      </c>
      <c r="J87" s="255" t="s">
        <v>1676</v>
      </c>
      <c r="K87" s="288" t="s">
        <v>1302</v>
      </c>
      <c r="L87" s="289" t="s">
        <v>1666</v>
      </c>
    </row>
    <row r="88" spans="2:12" ht="135">
      <c r="B88" s="246" t="s">
        <v>1293</v>
      </c>
      <c r="C88" s="246" t="s">
        <v>1227</v>
      </c>
      <c r="D88" s="246" t="s">
        <v>209</v>
      </c>
      <c r="E88" s="246" t="s">
        <v>1284</v>
      </c>
      <c r="F88" s="246" t="s">
        <v>1211</v>
      </c>
      <c r="G88" s="287"/>
      <c r="H88" s="287"/>
      <c r="I88" s="255" t="s">
        <v>1207</v>
      </c>
      <c r="J88" s="246" t="s">
        <v>1309</v>
      </c>
      <c r="K88" s="288" t="s">
        <v>1310</v>
      </c>
      <c r="L88" s="289" t="s">
        <v>1666</v>
      </c>
    </row>
    <row r="89" spans="2:12" ht="135">
      <c r="B89" s="246" t="s">
        <v>1293</v>
      </c>
      <c r="C89" s="246" t="s">
        <v>449</v>
      </c>
      <c r="D89" s="246" t="s">
        <v>1892</v>
      </c>
      <c r="E89" s="246"/>
      <c r="F89" s="246"/>
      <c r="G89" s="287"/>
      <c r="H89" s="287"/>
      <c r="I89" s="255" t="s">
        <v>1207</v>
      </c>
      <c r="J89" s="255" t="s">
        <v>1677</v>
      </c>
      <c r="K89" s="288" t="s">
        <v>1311</v>
      </c>
      <c r="L89" s="289" t="s">
        <v>1666</v>
      </c>
    </row>
    <row r="90" spans="2:12" s="100" customFormat="1" ht="135">
      <c r="B90" s="246" t="s">
        <v>1293</v>
      </c>
      <c r="C90" s="246" t="s">
        <v>1227</v>
      </c>
      <c r="D90" s="246" t="s">
        <v>209</v>
      </c>
      <c r="E90" s="246" t="s">
        <v>1248</v>
      </c>
      <c r="F90" s="246" t="s">
        <v>1211</v>
      </c>
      <c r="G90" s="246" t="s">
        <v>1286</v>
      </c>
      <c r="H90" s="294"/>
      <c r="I90" s="246" t="s">
        <v>1207</v>
      </c>
      <c r="J90" s="246" t="s">
        <v>1312</v>
      </c>
      <c r="K90" s="293" t="s">
        <v>1313</v>
      </c>
      <c r="L90" s="295" t="s">
        <v>1678</v>
      </c>
    </row>
    <row r="91" spans="2:12" s="100" customFormat="1" ht="135">
      <c r="B91" s="246" t="s">
        <v>1293</v>
      </c>
      <c r="C91" s="246" t="s">
        <v>1227</v>
      </c>
      <c r="D91" s="246" t="s">
        <v>209</v>
      </c>
      <c r="E91" s="246" t="s">
        <v>1248</v>
      </c>
      <c r="F91" s="246" t="s">
        <v>1211</v>
      </c>
      <c r="G91" s="246" t="s">
        <v>1289</v>
      </c>
      <c r="H91" s="294"/>
      <c r="I91" s="246" t="s">
        <v>1207</v>
      </c>
      <c r="J91" s="246" t="s">
        <v>1314</v>
      </c>
      <c r="K91" s="293" t="s">
        <v>1315</v>
      </c>
      <c r="L91" s="295" t="s">
        <v>1678</v>
      </c>
    </row>
    <row r="92" spans="2:12" s="100" customFormat="1" ht="135">
      <c r="B92" s="246" t="s">
        <v>1293</v>
      </c>
      <c r="C92" s="246" t="s">
        <v>212</v>
      </c>
      <c r="D92" s="246"/>
      <c r="E92" s="246"/>
      <c r="F92" s="246"/>
      <c r="G92" s="246"/>
      <c r="H92" s="294"/>
      <c r="I92" s="246" t="s">
        <v>1235</v>
      </c>
      <c r="J92" s="293" t="s">
        <v>1316</v>
      </c>
      <c r="K92" s="293" t="s">
        <v>1647</v>
      </c>
      <c r="L92" s="295" t="s">
        <v>1678</v>
      </c>
    </row>
    <row r="93" spans="2:12" s="100" customFormat="1" ht="129" customHeight="1">
      <c r="B93" s="246" t="s">
        <v>1293</v>
      </c>
      <c r="C93" s="246" t="s">
        <v>196</v>
      </c>
      <c r="D93" s="246" t="s">
        <v>438</v>
      </c>
      <c r="E93" s="294"/>
      <c r="F93" s="246"/>
      <c r="G93" s="294"/>
      <c r="H93" s="294"/>
      <c r="I93" s="246" t="s">
        <v>1236</v>
      </c>
      <c r="J93" s="246" t="s">
        <v>1718</v>
      </c>
      <c r="K93" s="246" t="s">
        <v>1317</v>
      </c>
      <c r="L93" s="295" t="s">
        <v>1678</v>
      </c>
    </row>
    <row r="94" spans="2:12" s="100" customFormat="1" ht="132" customHeight="1">
      <c r="B94" s="246" t="s">
        <v>1293</v>
      </c>
      <c r="C94" s="246" t="s">
        <v>196</v>
      </c>
      <c r="D94" s="246" t="s">
        <v>438</v>
      </c>
      <c r="E94" s="246" t="s">
        <v>907</v>
      </c>
      <c r="F94" s="246"/>
      <c r="G94" s="294"/>
      <c r="H94" s="294"/>
      <c r="I94" s="246" t="s">
        <v>1236</v>
      </c>
      <c r="J94" s="293" t="s">
        <v>1893</v>
      </c>
      <c r="K94" s="246" t="s">
        <v>1894</v>
      </c>
      <c r="L94" s="154" t="s">
        <v>10</v>
      </c>
    </row>
    <row r="95" spans="2:12" s="104" customFormat="1" ht="15">
      <c r="B95" s="471" t="s">
        <v>1662</v>
      </c>
      <c r="C95" s="471"/>
      <c r="D95" s="471"/>
      <c r="E95" s="471"/>
      <c r="F95" s="471"/>
      <c r="G95" s="471"/>
      <c r="H95" s="471"/>
      <c r="I95" s="471"/>
      <c r="J95" s="471"/>
      <c r="K95" s="471"/>
      <c r="L95" s="471"/>
    </row>
    <row r="96" spans="2:12" ht="60">
      <c r="B96" s="246" t="s">
        <v>1661</v>
      </c>
      <c r="C96" s="255" t="s">
        <v>1318</v>
      </c>
      <c r="D96" s="255"/>
      <c r="E96" s="255"/>
      <c r="F96" s="255"/>
      <c r="G96" s="287"/>
      <c r="H96" s="287"/>
      <c r="I96" s="255" t="s">
        <v>1207</v>
      </c>
      <c r="J96" s="246" t="s">
        <v>1319</v>
      </c>
      <c r="K96" s="293" t="s">
        <v>1320</v>
      </c>
      <c r="L96" s="289" t="s">
        <v>1666</v>
      </c>
    </row>
    <row r="97" spans="2:12" ht="105">
      <c r="B97" s="246" t="s">
        <v>1661</v>
      </c>
      <c r="C97" s="255" t="s">
        <v>196</v>
      </c>
      <c r="D97" s="255" t="s">
        <v>438</v>
      </c>
      <c r="E97" s="255" t="s">
        <v>1267</v>
      </c>
      <c r="F97" s="255"/>
      <c r="G97" s="287"/>
      <c r="H97" s="287"/>
      <c r="I97" s="255" t="s">
        <v>1207</v>
      </c>
      <c r="J97" s="246" t="s">
        <v>1650</v>
      </c>
      <c r="K97" s="293" t="s">
        <v>1651</v>
      </c>
      <c r="L97" s="289" t="s">
        <v>1666</v>
      </c>
    </row>
    <row r="98" spans="2:12" ht="105">
      <c r="B98" s="246" t="s">
        <v>1661</v>
      </c>
      <c r="C98" s="255" t="s">
        <v>196</v>
      </c>
      <c r="D98" s="255" t="s">
        <v>953</v>
      </c>
      <c r="E98" s="152" t="s">
        <v>1887</v>
      </c>
      <c r="F98" s="255" t="s">
        <v>900</v>
      </c>
      <c r="G98" s="255" t="s">
        <v>1321</v>
      </c>
      <c r="H98" s="287"/>
      <c r="I98" s="255" t="s">
        <v>1207</v>
      </c>
      <c r="J98" s="246" t="s">
        <v>1650</v>
      </c>
      <c r="K98" s="293" t="s">
        <v>1652</v>
      </c>
      <c r="L98" s="289" t="s">
        <v>1666</v>
      </c>
    </row>
    <row r="99" spans="2:12" ht="90">
      <c r="B99" s="246" t="s">
        <v>1661</v>
      </c>
      <c r="C99" s="255" t="s">
        <v>196</v>
      </c>
      <c r="D99" s="255" t="s">
        <v>953</v>
      </c>
      <c r="E99" s="152" t="s">
        <v>1725</v>
      </c>
      <c r="F99" s="255" t="s">
        <v>906</v>
      </c>
      <c r="G99" s="255" t="s">
        <v>1318</v>
      </c>
      <c r="H99" s="255"/>
      <c r="I99" s="255" t="s">
        <v>1207</v>
      </c>
      <c r="J99" s="246" t="s">
        <v>1650</v>
      </c>
      <c r="K99" s="293" t="s">
        <v>1653</v>
      </c>
      <c r="L99" s="289" t="s">
        <v>1666</v>
      </c>
    </row>
    <row r="100" spans="2:12" ht="120">
      <c r="B100" s="246" t="s">
        <v>1661</v>
      </c>
      <c r="C100" s="255" t="s">
        <v>198</v>
      </c>
      <c r="D100" s="255" t="s">
        <v>438</v>
      </c>
      <c r="E100" s="152" t="s">
        <v>1732</v>
      </c>
      <c r="F100" s="255"/>
      <c r="G100" s="287"/>
      <c r="H100" s="287"/>
      <c r="I100" s="255" t="s">
        <v>1207</v>
      </c>
      <c r="J100" s="246" t="s">
        <v>1650</v>
      </c>
      <c r="K100" s="293" t="s">
        <v>1322</v>
      </c>
      <c r="L100" s="289" t="s">
        <v>1666</v>
      </c>
    </row>
    <row r="101" spans="2:12" ht="90">
      <c r="B101" s="246" t="s">
        <v>1661</v>
      </c>
      <c r="C101" s="255" t="s">
        <v>198</v>
      </c>
      <c r="D101" s="255" t="s">
        <v>438</v>
      </c>
      <c r="E101" s="255" t="s">
        <v>906</v>
      </c>
      <c r="F101" s="255" t="s">
        <v>1318</v>
      </c>
      <c r="G101" s="255"/>
      <c r="H101" s="287"/>
      <c r="I101" s="255" t="s">
        <v>1207</v>
      </c>
      <c r="J101" s="246" t="s">
        <v>1650</v>
      </c>
      <c r="K101" s="293" t="s">
        <v>1323</v>
      </c>
      <c r="L101" s="289" t="s">
        <v>1666</v>
      </c>
    </row>
    <row r="102" spans="2:12" ht="45">
      <c r="B102" s="246" t="s">
        <v>1661</v>
      </c>
      <c r="C102" s="255" t="s">
        <v>449</v>
      </c>
      <c r="D102" s="152" t="s">
        <v>1245</v>
      </c>
      <c r="E102" s="255"/>
      <c r="F102" s="255"/>
      <c r="G102" s="287"/>
      <c r="H102" s="287"/>
      <c r="I102" s="255" t="s">
        <v>1207</v>
      </c>
      <c r="J102" s="246" t="s">
        <v>1650</v>
      </c>
      <c r="K102" s="293" t="s">
        <v>1324</v>
      </c>
      <c r="L102" s="291" t="s">
        <v>110</v>
      </c>
    </row>
    <row r="103" spans="2:12" ht="180">
      <c r="B103" s="246" t="s">
        <v>1661</v>
      </c>
      <c r="C103" s="255" t="s">
        <v>1227</v>
      </c>
      <c r="D103" s="255" t="s">
        <v>1325</v>
      </c>
      <c r="E103" s="255" t="s">
        <v>1211</v>
      </c>
      <c r="F103" s="255"/>
      <c r="G103" s="287"/>
      <c r="H103" s="287"/>
      <c r="I103" s="255" t="s">
        <v>1207</v>
      </c>
      <c r="J103" s="246" t="s">
        <v>1650</v>
      </c>
      <c r="K103" s="293" t="s">
        <v>1326</v>
      </c>
      <c r="L103" s="289" t="s">
        <v>1666</v>
      </c>
    </row>
    <row r="104" spans="2:12" ht="135">
      <c r="B104" s="246" t="s">
        <v>1661</v>
      </c>
      <c r="C104" s="255" t="s">
        <v>1227</v>
      </c>
      <c r="D104" s="246" t="s">
        <v>1291</v>
      </c>
      <c r="E104" s="255"/>
      <c r="F104" s="255"/>
      <c r="G104" s="287"/>
      <c r="H104" s="287"/>
      <c r="I104" s="255" t="s">
        <v>1207</v>
      </c>
      <c r="J104" s="246" t="s">
        <v>1650</v>
      </c>
      <c r="K104" s="293" t="s">
        <v>1327</v>
      </c>
      <c r="L104" s="289" t="s">
        <v>1666</v>
      </c>
    </row>
    <row r="105" spans="2:12" ht="105">
      <c r="B105" s="246" t="s">
        <v>1661</v>
      </c>
      <c r="C105" s="255" t="s">
        <v>1227</v>
      </c>
      <c r="D105" s="255" t="s">
        <v>1274</v>
      </c>
      <c r="E105" s="255" t="s">
        <v>1318</v>
      </c>
      <c r="F105" s="255" t="s">
        <v>1211</v>
      </c>
      <c r="G105" s="287"/>
      <c r="H105" s="287"/>
      <c r="I105" s="255" t="s">
        <v>1207</v>
      </c>
      <c r="J105" s="246" t="s">
        <v>1650</v>
      </c>
      <c r="K105" s="293" t="s">
        <v>1654</v>
      </c>
      <c r="L105" s="289" t="s">
        <v>1666</v>
      </c>
    </row>
    <row r="106" spans="2:12" ht="90">
      <c r="B106" s="246" t="s">
        <v>1661</v>
      </c>
      <c r="C106" s="255" t="s">
        <v>1227</v>
      </c>
      <c r="D106" s="255" t="s">
        <v>1328</v>
      </c>
      <c r="E106" s="255" t="s">
        <v>1318</v>
      </c>
      <c r="F106" s="255"/>
      <c r="G106" s="287"/>
      <c r="H106" s="287"/>
      <c r="I106" s="255" t="s">
        <v>1207</v>
      </c>
      <c r="J106" s="246" t="s">
        <v>1650</v>
      </c>
      <c r="K106" s="293" t="s">
        <v>1329</v>
      </c>
      <c r="L106" s="289" t="s">
        <v>1666</v>
      </c>
    </row>
    <row r="107" spans="2:12" s="91" customFormat="1" ht="60">
      <c r="B107" s="246" t="s">
        <v>1661</v>
      </c>
      <c r="C107" s="255" t="s">
        <v>196</v>
      </c>
      <c r="D107" s="255" t="s">
        <v>438</v>
      </c>
      <c r="E107" s="287"/>
      <c r="F107" s="255"/>
      <c r="G107" s="287"/>
      <c r="H107" s="287"/>
      <c r="I107" s="255" t="s">
        <v>1207</v>
      </c>
      <c r="J107" s="246" t="s">
        <v>1319</v>
      </c>
      <c r="K107" s="293" t="s">
        <v>1651</v>
      </c>
      <c r="L107" s="289" t="s">
        <v>1666</v>
      </c>
    </row>
    <row r="108" spans="2:12" ht="60">
      <c r="B108" s="246" t="s">
        <v>1661</v>
      </c>
      <c r="C108" s="255" t="s">
        <v>196</v>
      </c>
      <c r="D108" s="255" t="s">
        <v>953</v>
      </c>
      <c r="E108" s="246" t="s">
        <v>1736</v>
      </c>
      <c r="F108" s="255" t="s">
        <v>900</v>
      </c>
      <c r="G108" s="255"/>
      <c r="H108" s="287"/>
      <c r="I108" s="255" t="s">
        <v>1207</v>
      </c>
      <c r="J108" s="246" t="s">
        <v>1319</v>
      </c>
      <c r="K108" s="293" t="s">
        <v>1655</v>
      </c>
      <c r="L108" s="289" t="s">
        <v>1666</v>
      </c>
    </row>
    <row r="109" spans="2:12" ht="90">
      <c r="B109" s="246" t="s">
        <v>1661</v>
      </c>
      <c r="C109" s="255" t="s">
        <v>1330</v>
      </c>
      <c r="D109" s="255" t="s">
        <v>1211</v>
      </c>
      <c r="E109" s="255"/>
      <c r="F109" s="255"/>
      <c r="G109" s="287"/>
      <c r="H109" s="287"/>
      <c r="I109" s="255" t="s">
        <v>1207</v>
      </c>
      <c r="J109" s="246" t="s">
        <v>1656</v>
      </c>
      <c r="K109" s="293" t="s">
        <v>1331</v>
      </c>
      <c r="L109" s="289" t="s">
        <v>1666</v>
      </c>
    </row>
    <row r="110" spans="2:12" ht="90">
      <c r="B110" s="246" t="s">
        <v>1661</v>
      </c>
      <c r="C110" s="255" t="s">
        <v>900</v>
      </c>
      <c r="D110" s="255" t="s">
        <v>1211</v>
      </c>
      <c r="E110" s="255"/>
      <c r="F110" s="255"/>
      <c r="G110" s="287"/>
      <c r="H110" s="287"/>
      <c r="I110" s="255" t="s">
        <v>1207</v>
      </c>
      <c r="J110" s="246" t="s">
        <v>1656</v>
      </c>
      <c r="K110" s="293" t="s">
        <v>1332</v>
      </c>
      <c r="L110" s="289" t="s">
        <v>1666</v>
      </c>
    </row>
    <row r="111" spans="2:12" ht="105">
      <c r="B111" s="246" t="s">
        <v>1661</v>
      </c>
      <c r="C111" s="255" t="s">
        <v>196</v>
      </c>
      <c r="D111" s="255" t="s">
        <v>953</v>
      </c>
      <c r="E111" s="152" t="s">
        <v>1269</v>
      </c>
      <c r="F111" s="255" t="s">
        <v>906</v>
      </c>
      <c r="G111" s="255" t="s">
        <v>1330</v>
      </c>
      <c r="H111" s="255" t="s">
        <v>1211</v>
      </c>
      <c r="I111" s="255" t="s">
        <v>1207</v>
      </c>
      <c r="J111" s="246" t="s">
        <v>1656</v>
      </c>
      <c r="K111" s="293" t="s">
        <v>1657</v>
      </c>
      <c r="L111" s="289" t="s">
        <v>1666</v>
      </c>
    </row>
    <row r="112" spans="2:12" ht="105">
      <c r="B112" s="246" t="s">
        <v>1661</v>
      </c>
      <c r="C112" s="255" t="s">
        <v>198</v>
      </c>
      <c r="D112" s="255" t="s">
        <v>438</v>
      </c>
      <c r="E112" s="152" t="s">
        <v>1727</v>
      </c>
      <c r="F112" s="255" t="s">
        <v>900</v>
      </c>
      <c r="G112" s="255" t="s">
        <v>1211</v>
      </c>
      <c r="H112" s="287"/>
      <c r="I112" s="255" t="s">
        <v>1207</v>
      </c>
      <c r="J112" s="255" t="s">
        <v>1679</v>
      </c>
      <c r="K112" s="288" t="s">
        <v>1333</v>
      </c>
      <c r="L112" s="289" t="s">
        <v>1666</v>
      </c>
    </row>
    <row r="113" spans="2:12" ht="105">
      <c r="B113" s="246" t="s">
        <v>1661</v>
      </c>
      <c r="C113" s="255" t="s">
        <v>198</v>
      </c>
      <c r="D113" s="255" t="s">
        <v>438</v>
      </c>
      <c r="E113" s="255" t="s">
        <v>906</v>
      </c>
      <c r="F113" s="255" t="s">
        <v>1330</v>
      </c>
      <c r="G113" s="255" t="s">
        <v>1211</v>
      </c>
      <c r="H113" s="287"/>
      <c r="I113" s="255" t="s">
        <v>1207</v>
      </c>
      <c r="J113" s="255" t="s">
        <v>1679</v>
      </c>
      <c r="K113" s="288" t="s">
        <v>1334</v>
      </c>
      <c r="L113" s="289" t="s">
        <v>1666</v>
      </c>
    </row>
    <row r="114" spans="2:12" ht="105">
      <c r="B114" s="246" t="s">
        <v>1661</v>
      </c>
      <c r="C114" s="255" t="s">
        <v>449</v>
      </c>
      <c r="D114" s="152" t="s">
        <v>1253</v>
      </c>
      <c r="E114" s="255" t="s">
        <v>1211</v>
      </c>
      <c r="F114" s="255"/>
      <c r="G114" s="287"/>
      <c r="H114" s="287"/>
      <c r="I114" s="255" t="s">
        <v>1207</v>
      </c>
      <c r="J114" s="255" t="s">
        <v>1679</v>
      </c>
      <c r="K114" s="288" t="s">
        <v>1324</v>
      </c>
      <c r="L114" s="291" t="s">
        <v>110</v>
      </c>
    </row>
    <row r="115" spans="2:12" ht="105">
      <c r="B115" s="246" t="s">
        <v>1661</v>
      </c>
      <c r="C115" s="255" t="s">
        <v>1227</v>
      </c>
      <c r="D115" s="255" t="s">
        <v>1335</v>
      </c>
      <c r="E115" s="255" t="s">
        <v>1248</v>
      </c>
      <c r="F115" s="255" t="s">
        <v>1211</v>
      </c>
      <c r="G115" s="287"/>
      <c r="H115" s="287"/>
      <c r="I115" s="255" t="s">
        <v>1207</v>
      </c>
      <c r="J115" s="255" t="s">
        <v>1679</v>
      </c>
      <c r="K115" s="288" t="s">
        <v>1336</v>
      </c>
      <c r="L115" s="289" t="s">
        <v>1666</v>
      </c>
    </row>
    <row r="116" spans="2:12" ht="210">
      <c r="B116" s="246" t="s">
        <v>1661</v>
      </c>
      <c r="C116" s="255" t="s">
        <v>212</v>
      </c>
      <c r="D116" s="255"/>
      <c r="E116" s="255"/>
      <c r="F116" s="255"/>
      <c r="G116" s="255"/>
      <c r="H116" s="287"/>
      <c r="I116" s="255" t="s">
        <v>1207</v>
      </c>
      <c r="J116" s="255" t="s">
        <v>1679</v>
      </c>
      <c r="K116" s="255" t="s">
        <v>1680</v>
      </c>
      <c r="L116" s="291" t="s">
        <v>110</v>
      </c>
    </row>
    <row r="117" spans="2:12" ht="105">
      <c r="B117" s="246" t="s">
        <v>1661</v>
      </c>
      <c r="C117" s="255" t="s">
        <v>1227</v>
      </c>
      <c r="D117" s="255" t="s">
        <v>209</v>
      </c>
      <c r="E117" s="255" t="s">
        <v>1330</v>
      </c>
      <c r="F117" s="255" t="s">
        <v>1211</v>
      </c>
      <c r="G117" s="255" t="s">
        <v>1286</v>
      </c>
      <c r="H117" s="287"/>
      <c r="I117" s="255" t="s">
        <v>1207</v>
      </c>
      <c r="J117" s="255" t="s">
        <v>1337</v>
      </c>
      <c r="K117" s="288" t="s">
        <v>1338</v>
      </c>
      <c r="L117" s="289" t="s">
        <v>1666</v>
      </c>
    </row>
    <row r="118" spans="2:12" ht="126" customHeight="1">
      <c r="B118" s="246" t="s">
        <v>1661</v>
      </c>
      <c r="C118" s="255" t="s">
        <v>1227</v>
      </c>
      <c r="D118" s="255" t="s">
        <v>209</v>
      </c>
      <c r="E118" s="255" t="s">
        <v>1330</v>
      </c>
      <c r="F118" s="255" t="s">
        <v>1211</v>
      </c>
      <c r="G118" s="255" t="s">
        <v>1289</v>
      </c>
      <c r="H118" s="287"/>
      <c r="I118" s="255" t="s">
        <v>1207</v>
      </c>
      <c r="J118" s="255" t="s">
        <v>1681</v>
      </c>
      <c r="K118" s="293" t="s">
        <v>1889</v>
      </c>
      <c r="L118" s="289" t="s">
        <v>1666</v>
      </c>
    </row>
    <row r="119" spans="2:12" ht="105">
      <c r="B119" s="246" t="s">
        <v>1661</v>
      </c>
      <c r="C119" s="255" t="s">
        <v>1227</v>
      </c>
      <c r="D119" s="255" t="s">
        <v>209</v>
      </c>
      <c r="E119" s="255" t="s">
        <v>1284</v>
      </c>
      <c r="F119" s="255" t="s">
        <v>1211</v>
      </c>
      <c r="G119" s="287"/>
      <c r="H119" s="287"/>
      <c r="I119" s="255" t="s">
        <v>1207</v>
      </c>
      <c r="J119" s="255" t="s">
        <v>1682</v>
      </c>
      <c r="K119" s="288" t="s">
        <v>1339</v>
      </c>
      <c r="L119" s="289" t="s">
        <v>1666</v>
      </c>
    </row>
    <row r="120" spans="2:12" ht="15">
      <c r="B120" s="471" t="s">
        <v>1683</v>
      </c>
      <c r="C120" s="471"/>
      <c r="D120" s="471"/>
      <c r="E120" s="471"/>
      <c r="F120" s="471"/>
      <c r="G120" s="471"/>
      <c r="H120" s="471"/>
      <c r="I120" s="471"/>
      <c r="J120" s="471"/>
      <c r="K120" s="471"/>
      <c r="L120" s="471"/>
    </row>
    <row r="121" spans="2:12" ht="120">
      <c r="B121" s="255" t="s">
        <v>1340</v>
      </c>
      <c r="C121" s="255" t="s">
        <v>1318</v>
      </c>
      <c r="D121" s="257"/>
      <c r="E121" s="257"/>
      <c r="F121" s="257"/>
      <c r="G121" s="257"/>
      <c r="H121" s="255"/>
      <c r="I121" s="255" t="s">
        <v>1341</v>
      </c>
      <c r="J121" s="255" t="s">
        <v>1342</v>
      </c>
      <c r="K121" s="293" t="s">
        <v>1658</v>
      </c>
      <c r="L121" s="290" t="s">
        <v>1666</v>
      </c>
    </row>
    <row r="122" spans="2:12" ht="120">
      <c r="B122" s="255" t="s">
        <v>1340</v>
      </c>
      <c r="C122" s="255" t="s">
        <v>196</v>
      </c>
      <c r="D122" s="152" t="s">
        <v>1343</v>
      </c>
      <c r="E122" s="255" t="s">
        <v>906</v>
      </c>
      <c r="F122" s="255" t="s">
        <v>1318</v>
      </c>
      <c r="G122" s="255"/>
      <c r="H122" s="287"/>
      <c r="I122" s="255" t="s">
        <v>1341</v>
      </c>
      <c r="J122" s="255" t="s">
        <v>1342</v>
      </c>
      <c r="K122" s="293" t="s">
        <v>1344</v>
      </c>
      <c r="L122" s="290" t="s">
        <v>1666</v>
      </c>
    </row>
    <row r="123" spans="2:12" ht="120">
      <c r="B123" s="255" t="s">
        <v>1340</v>
      </c>
      <c r="C123" s="255" t="s">
        <v>198</v>
      </c>
      <c r="D123" s="255" t="s">
        <v>438</v>
      </c>
      <c r="E123" s="152" t="s">
        <v>1272</v>
      </c>
      <c r="F123" s="257"/>
      <c r="G123" s="257"/>
      <c r="H123" s="255"/>
      <c r="I123" s="255" t="s">
        <v>1341</v>
      </c>
      <c r="J123" s="255" t="s">
        <v>1342</v>
      </c>
      <c r="K123" s="293" t="s">
        <v>1345</v>
      </c>
      <c r="L123" s="291" t="s">
        <v>110</v>
      </c>
    </row>
    <row r="124" spans="2:12" ht="120">
      <c r="B124" s="255" t="s">
        <v>1340</v>
      </c>
      <c r="C124" s="255" t="s">
        <v>198</v>
      </c>
      <c r="D124" s="255" t="s">
        <v>438</v>
      </c>
      <c r="E124" s="255" t="s">
        <v>906</v>
      </c>
      <c r="F124" s="255" t="s">
        <v>422</v>
      </c>
      <c r="G124" s="255" t="s">
        <v>1318</v>
      </c>
      <c r="H124" s="257"/>
      <c r="I124" s="255" t="s">
        <v>1341</v>
      </c>
      <c r="J124" s="255" t="s">
        <v>1342</v>
      </c>
      <c r="K124" s="288" t="s">
        <v>1346</v>
      </c>
      <c r="L124" s="289" t="s">
        <v>1666</v>
      </c>
    </row>
    <row r="125" spans="2:12" ht="120">
      <c r="B125" s="255" t="s">
        <v>1340</v>
      </c>
      <c r="C125" s="255" t="s">
        <v>449</v>
      </c>
      <c r="D125" s="152" t="s">
        <v>1245</v>
      </c>
      <c r="E125" s="255"/>
      <c r="F125" s="255"/>
      <c r="G125" s="255"/>
      <c r="H125" s="255"/>
      <c r="I125" s="255" t="s">
        <v>1341</v>
      </c>
      <c r="J125" s="255" t="s">
        <v>1342</v>
      </c>
      <c r="K125" s="293" t="s">
        <v>1347</v>
      </c>
      <c r="L125" s="291" t="s">
        <v>110</v>
      </c>
    </row>
    <row r="126" spans="2:12" ht="195">
      <c r="B126" s="255" t="s">
        <v>1340</v>
      </c>
      <c r="C126" s="255" t="s">
        <v>1227</v>
      </c>
      <c r="D126" s="255" t="s">
        <v>1684</v>
      </c>
      <c r="E126" s="255" t="s">
        <v>1211</v>
      </c>
      <c r="F126" s="255"/>
      <c r="G126" s="255"/>
      <c r="H126" s="255"/>
      <c r="I126" s="255" t="s">
        <v>1341</v>
      </c>
      <c r="J126" s="255" t="s">
        <v>1342</v>
      </c>
      <c r="K126" s="288" t="s">
        <v>1348</v>
      </c>
      <c r="L126" s="289" t="s">
        <v>1666</v>
      </c>
    </row>
    <row r="127" spans="2:12" ht="120">
      <c r="B127" s="255" t="s">
        <v>1340</v>
      </c>
      <c r="C127" s="246" t="s">
        <v>1291</v>
      </c>
      <c r="D127" s="255"/>
      <c r="E127" s="332"/>
      <c r="F127" s="255"/>
      <c r="G127" s="255"/>
      <c r="H127" s="255"/>
      <c r="I127" s="255" t="s">
        <v>1341</v>
      </c>
      <c r="J127" s="255" t="s">
        <v>1342</v>
      </c>
      <c r="K127" s="288" t="s">
        <v>1349</v>
      </c>
      <c r="L127" s="289" t="s">
        <v>1666</v>
      </c>
    </row>
    <row r="128" spans="2:12" ht="120">
      <c r="B128" s="255" t="s">
        <v>1340</v>
      </c>
      <c r="C128" s="255" t="s">
        <v>1335</v>
      </c>
      <c r="D128" s="255" t="s">
        <v>1318</v>
      </c>
      <c r="E128" s="332"/>
      <c r="F128" s="257"/>
      <c r="G128" s="255"/>
      <c r="H128" s="255"/>
      <c r="I128" s="255" t="s">
        <v>1341</v>
      </c>
      <c r="J128" s="255" t="s">
        <v>1342</v>
      </c>
      <c r="K128" s="288" t="s">
        <v>1685</v>
      </c>
      <c r="L128" s="289" t="s">
        <v>1666</v>
      </c>
    </row>
    <row r="129" spans="2:12" ht="120">
      <c r="B129" s="255" t="s">
        <v>1340</v>
      </c>
      <c r="C129" s="255" t="s">
        <v>209</v>
      </c>
      <c r="D129" s="255" t="s">
        <v>1318</v>
      </c>
      <c r="E129" s="332"/>
      <c r="F129" s="255"/>
      <c r="G129" s="255"/>
      <c r="H129" s="255"/>
      <c r="I129" s="255" t="s">
        <v>1341</v>
      </c>
      <c r="J129" s="255" t="s">
        <v>1342</v>
      </c>
      <c r="K129" s="288" t="s">
        <v>1350</v>
      </c>
      <c r="L129" s="289" t="s">
        <v>1666</v>
      </c>
    </row>
    <row r="130" spans="2:12" ht="120">
      <c r="B130" s="255" t="s">
        <v>1340</v>
      </c>
      <c r="C130" s="255" t="s">
        <v>1330</v>
      </c>
      <c r="D130" s="255" t="s">
        <v>1211</v>
      </c>
      <c r="E130" s="255"/>
      <c r="F130" s="255"/>
      <c r="G130" s="255"/>
      <c r="H130" s="255"/>
      <c r="I130" s="255" t="s">
        <v>1341</v>
      </c>
      <c r="J130" s="255" t="s">
        <v>1686</v>
      </c>
      <c r="K130" s="288" t="s">
        <v>1351</v>
      </c>
      <c r="L130" s="289" t="s">
        <v>1666</v>
      </c>
    </row>
    <row r="131" spans="2:12" ht="120">
      <c r="B131" s="255" t="s">
        <v>1340</v>
      </c>
      <c r="C131" s="255" t="s">
        <v>900</v>
      </c>
      <c r="D131" s="255" t="s">
        <v>1211</v>
      </c>
      <c r="E131" s="255"/>
      <c r="F131" s="255"/>
      <c r="G131" s="255"/>
      <c r="H131" s="255"/>
      <c r="I131" s="255" t="s">
        <v>1341</v>
      </c>
      <c r="J131" s="255" t="s">
        <v>1686</v>
      </c>
      <c r="K131" s="288" t="s">
        <v>1352</v>
      </c>
      <c r="L131" s="289" t="s">
        <v>1666</v>
      </c>
    </row>
    <row r="132" spans="2:12" ht="120">
      <c r="B132" s="255" t="s">
        <v>1340</v>
      </c>
      <c r="C132" s="255" t="s">
        <v>196</v>
      </c>
      <c r="D132" s="152" t="s">
        <v>1353</v>
      </c>
      <c r="E132" s="255" t="s">
        <v>900</v>
      </c>
      <c r="F132" s="255" t="s">
        <v>1211</v>
      </c>
      <c r="G132" s="255"/>
      <c r="H132" s="287"/>
      <c r="I132" s="255" t="s">
        <v>1341</v>
      </c>
      <c r="J132" s="255" t="s">
        <v>1686</v>
      </c>
      <c r="K132" s="288" t="s">
        <v>1354</v>
      </c>
      <c r="L132" s="289" t="s">
        <v>1666</v>
      </c>
    </row>
    <row r="133" spans="2:12" ht="102.75" customHeight="1">
      <c r="B133" s="255" t="s">
        <v>1340</v>
      </c>
      <c r="C133" s="255" t="s">
        <v>196</v>
      </c>
      <c r="D133" s="152" t="s">
        <v>1353</v>
      </c>
      <c r="E133" s="255" t="s">
        <v>906</v>
      </c>
      <c r="F133" s="255" t="s">
        <v>1330</v>
      </c>
      <c r="G133" s="255" t="s">
        <v>1211</v>
      </c>
      <c r="H133" s="287"/>
      <c r="I133" s="255" t="s">
        <v>1341</v>
      </c>
      <c r="J133" s="255" t="s">
        <v>1686</v>
      </c>
      <c r="K133" s="288" t="s">
        <v>1355</v>
      </c>
      <c r="L133" s="289" t="s">
        <v>1666</v>
      </c>
    </row>
    <row r="134" spans="2:12" ht="120">
      <c r="B134" s="255" t="s">
        <v>1340</v>
      </c>
      <c r="C134" s="255" t="s">
        <v>198</v>
      </c>
      <c r="D134" s="255" t="s">
        <v>438</v>
      </c>
      <c r="E134" s="255" t="s">
        <v>900</v>
      </c>
      <c r="F134" s="255" t="s">
        <v>422</v>
      </c>
      <c r="G134" s="255" t="s">
        <v>1211</v>
      </c>
      <c r="H134" s="255"/>
      <c r="I134" s="255" t="s">
        <v>1341</v>
      </c>
      <c r="J134" s="255" t="s">
        <v>1686</v>
      </c>
      <c r="K134" s="293" t="s">
        <v>1356</v>
      </c>
      <c r="L134" s="289" t="s">
        <v>1666</v>
      </c>
    </row>
    <row r="135" spans="2:12" ht="120">
      <c r="B135" s="255" t="s">
        <v>1340</v>
      </c>
      <c r="C135" s="255" t="s">
        <v>198</v>
      </c>
      <c r="D135" s="255" t="s">
        <v>438</v>
      </c>
      <c r="E135" s="255" t="s">
        <v>906</v>
      </c>
      <c r="F135" s="255" t="s">
        <v>422</v>
      </c>
      <c r="G135" s="255" t="s">
        <v>1330</v>
      </c>
      <c r="H135" s="255" t="s">
        <v>1211</v>
      </c>
      <c r="I135" s="255" t="s">
        <v>1341</v>
      </c>
      <c r="J135" s="255" t="s">
        <v>1686</v>
      </c>
      <c r="K135" s="293" t="s">
        <v>1357</v>
      </c>
      <c r="L135" s="289" t="s">
        <v>1666</v>
      </c>
    </row>
    <row r="136" spans="2:12" ht="120">
      <c r="B136" s="255" t="s">
        <v>1340</v>
      </c>
      <c r="C136" s="255" t="s">
        <v>449</v>
      </c>
      <c r="D136" s="152" t="s">
        <v>1253</v>
      </c>
      <c r="E136" s="255" t="s">
        <v>1211</v>
      </c>
      <c r="F136" s="255"/>
      <c r="G136" s="255"/>
      <c r="H136" s="255"/>
      <c r="I136" s="255" t="s">
        <v>1341</v>
      </c>
      <c r="J136" s="255" t="s">
        <v>1686</v>
      </c>
      <c r="K136" s="293" t="s">
        <v>1659</v>
      </c>
      <c r="L136" s="291" t="s">
        <v>110</v>
      </c>
    </row>
    <row r="137" spans="2:12" ht="120">
      <c r="B137" s="255" t="s">
        <v>1340</v>
      </c>
      <c r="C137" s="255" t="s">
        <v>1227</v>
      </c>
      <c r="D137" s="255" t="s">
        <v>1335</v>
      </c>
      <c r="E137" s="255" t="s">
        <v>1330</v>
      </c>
      <c r="F137" s="255" t="s">
        <v>1211</v>
      </c>
      <c r="G137" s="255"/>
      <c r="H137" s="255"/>
      <c r="I137" s="255" t="s">
        <v>1341</v>
      </c>
      <c r="J137" s="255" t="s">
        <v>1686</v>
      </c>
      <c r="K137" s="293" t="s">
        <v>1358</v>
      </c>
      <c r="L137" s="289" t="s">
        <v>1666</v>
      </c>
    </row>
    <row r="138" spans="2:12" ht="210">
      <c r="B138" s="255" t="s">
        <v>1340</v>
      </c>
      <c r="C138" s="255" t="s">
        <v>212</v>
      </c>
      <c r="D138" s="255"/>
      <c r="E138" s="257"/>
      <c r="F138" s="257"/>
      <c r="G138" s="257"/>
      <c r="H138" s="255"/>
      <c r="I138" s="255" t="s">
        <v>1341</v>
      </c>
      <c r="J138" s="255" t="s">
        <v>1686</v>
      </c>
      <c r="K138" s="293" t="s">
        <v>1687</v>
      </c>
      <c r="L138" s="289" t="s">
        <v>1666</v>
      </c>
    </row>
    <row r="139" spans="2:12" ht="120">
      <c r="B139" s="255" t="s">
        <v>1340</v>
      </c>
      <c r="C139" s="255" t="s">
        <v>1227</v>
      </c>
      <c r="D139" s="255" t="s">
        <v>209</v>
      </c>
      <c r="E139" s="255" t="s">
        <v>1330</v>
      </c>
      <c r="F139" s="255" t="s">
        <v>1211</v>
      </c>
      <c r="G139" s="255" t="s">
        <v>1286</v>
      </c>
      <c r="H139" s="255"/>
      <c r="I139" s="255" t="s">
        <v>1341</v>
      </c>
      <c r="J139" s="255" t="s">
        <v>1359</v>
      </c>
      <c r="K139" s="293" t="s">
        <v>1660</v>
      </c>
      <c r="L139" s="289" t="s">
        <v>1666</v>
      </c>
    </row>
    <row r="140" spans="2:12" ht="120">
      <c r="B140" s="255" t="s">
        <v>1340</v>
      </c>
      <c r="C140" s="255" t="s">
        <v>1227</v>
      </c>
      <c r="D140" s="255" t="s">
        <v>209</v>
      </c>
      <c r="E140" s="255" t="s">
        <v>1330</v>
      </c>
      <c r="F140" s="255" t="s">
        <v>1211</v>
      </c>
      <c r="G140" s="255" t="s">
        <v>1289</v>
      </c>
      <c r="H140" s="255"/>
      <c r="I140" s="255" t="s">
        <v>1341</v>
      </c>
      <c r="J140" s="255" t="s">
        <v>1688</v>
      </c>
      <c r="K140" s="293" t="s">
        <v>1360</v>
      </c>
      <c r="L140" s="289" t="s">
        <v>1666</v>
      </c>
    </row>
    <row r="141" spans="2:12" ht="120">
      <c r="B141" s="255" t="s">
        <v>1340</v>
      </c>
      <c r="C141" s="255" t="s">
        <v>1227</v>
      </c>
      <c r="D141" s="255" t="s">
        <v>209</v>
      </c>
      <c r="E141" s="255" t="s">
        <v>1284</v>
      </c>
      <c r="F141" s="255" t="s">
        <v>1211</v>
      </c>
      <c r="G141" s="257"/>
      <c r="H141" s="255"/>
      <c r="I141" s="255" t="s">
        <v>1341</v>
      </c>
      <c r="J141" s="255" t="s">
        <v>1689</v>
      </c>
      <c r="K141" s="293" t="s">
        <v>1361</v>
      </c>
      <c r="L141" s="289" t="s">
        <v>1666</v>
      </c>
    </row>
    <row r="142" spans="2:12" ht="120">
      <c r="B142" s="255" t="s">
        <v>1340</v>
      </c>
      <c r="C142" s="255" t="s">
        <v>196</v>
      </c>
      <c r="D142" s="255" t="s">
        <v>438</v>
      </c>
      <c r="E142" s="287"/>
      <c r="F142" s="255"/>
      <c r="G142" s="287"/>
      <c r="H142" s="287"/>
      <c r="I142" s="255" t="s">
        <v>1362</v>
      </c>
      <c r="J142" s="255" t="s">
        <v>1719</v>
      </c>
      <c r="K142" s="293" t="s">
        <v>1363</v>
      </c>
      <c r="L142" s="291" t="s">
        <v>110</v>
      </c>
    </row>
    <row r="143" spans="2:12" ht="120">
      <c r="B143" s="255" t="s">
        <v>1340</v>
      </c>
      <c r="C143" s="255" t="s">
        <v>196</v>
      </c>
      <c r="D143" s="255" t="s">
        <v>953</v>
      </c>
      <c r="E143" s="246" t="s">
        <v>1736</v>
      </c>
      <c r="F143" s="255"/>
      <c r="G143" s="287"/>
      <c r="H143" s="287"/>
      <c r="I143" s="255" t="s">
        <v>1362</v>
      </c>
      <c r="J143" s="255" t="s">
        <v>1718</v>
      </c>
      <c r="K143" s="293" t="s">
        <v>1364</v>
      </c>
      <c r="L143" s="289" t="s">
        <v>1666</v>
      </c>
    </row>
    <row r="144" spans="2:12" ht="120">
      <c r="B144" s="255" t="s">
        <v>1340</v>
      </c>
      <c r="C144" s="255" t="s">
        <v>198</v>
      </c>
      <c r="D144" s="255" t="s">
        <v>438</v>
      </c>
      <c r="E144" s="152" t="s">
        <v>1888</v>
      </c>
      <c r="F144" s="255"/>
      <c r="G144" s="255"/>
      <c r="H144" s="287"/>
      <c r="I144" s="255" t="s">
        <v>1362</v>
      </c>
      <c r="J144" s="255" t="s">
        <v>1718</v>
      </c>
      <c r="K144" s="293" t="s">
        <v>1365</v>
      </c>
      <c r="L144" s="289" t="s">
        <v>1666</v>
      </c>
    </row>
    <row r="145" spans="2:12" ht="15">
      <c r="B145" s="471" t="s">
        <v>1366</v>
      </c>
      <c r="C145" s="471"/>
      <c r="D145" s="471"/>
      <c r="E145" s="471"/>
      <c r="F145" s="471"/>
      <c r="G145" s="471"/>
      <c r="H145" s="471"/>
      <c r="I145" s="471"/>
      <c r="J145" s="471"/>
      <c r="K145" s="471"/>
      <c r="L145" s="471"/>
    </row>
    <row r="146" spans="2:12" ht="105">
      <c r="B146" s="255" t="s">
        <v>1234</v>
      </c>
      <c r="C146" s="255"/>
      <c r="D146" s="255"/>
      <c r="E146" s="255"/>
      <c r="F146" s="255"/>
      <c r="G146" s="287"/>
      <c r="H146" s="287"/>
      <c r="I146" s="255" t="s">
        <v>1341</v>
      </c>
      <c r="J146" s="255" t="s">
        <v>1367</v>
      </c>
      <c r="K146" s="293" t="s">
        <v>1368</v>
      </c>
      <c r="L146" s="289" t="s">
        <v>1666</v>
      </c>
    </row>
    <row r="147" spans="2:12" ht="15">
      <c r="B147" s="471" t="s">
        <v>1369</v>
      </c>
      <c r="C147" s="471"/>
      <c r="D147" s="471"/>
      <c r="E147" s="471"/>
      <c r="F147" s="471"/>
      <c r="G147" s="471"/>
      <c r="H147" s="471"/>
      <c r="I147" s="471"/>
      <c r="J147" s="471"/>
      <c r="K147" s="471"/>
      <c r="L147" s="471"/>
    </row>
    <row r="148" spans="2:12" ht="105">
      <c r="B148" s="255" t="s">
        <v>1370</v>
      </c>
      <c r="C148" s="255" t="s">
        <v>438</v>
      </c>
      <c r="D148" s="152" t="s">
        <v>1371</v>
      </c>
      <c r="E148" s="255" t="s">
        <v>196</v>
      </c>
      <c r="F148" s="255" t="s">
        <v>900</v>
      </c>
      <c r="G148" s="287"/>
      <c r="H148" s="287"/>
      <c r="I148" s="255" t="s">
        <v>1341</v>
      </c>
      <c r="J148" s="246" t="s">
        <v>1720</v>
      </c>
      <c r="K148" s="288" t="s">
        <v>1690</v>
      </c>
      <c r="L148" s="291" t="s">
        <v>110</v>
      </c>
    </row>
    <row r="149" spans="2:12" ht="60">
      <c r="B149" s="255" t="s">
        <v>1370</v>
      </c>
      <c r="C149" s="255" t="s">
        <v>749</v>
      </c>
      <c r="D149" s="287"/>
      <c r="E149" s="287"/>
      <c r="F149" s="287"/>
      <c r="G149" s="287"/>
      <c r="H149" s="287"/>
      <c r="I149" s="255" t="s">
        <v>1372</v>
      </c>
      <c r="J149" s="255" t="s">
        <v>1718</v>
      </c>
      <c r="K149" s="288" t="s">
        <v>1373</v>
      </c>
      <c r="L149" s="291" t="s">
        <v>110</v>
      </c>
    </row>
    <row r="150" spans="2:12" ht="60">
      <c r="B150" s="255" t="s">
        <v>1370</v>
      </c>
      <c r="C150" s="152" t="s">
        <v>1374</v>
      </c>
      <c r="D150" s="152"/>
      <c r="E150" s="255"/>
      <c r="F150" s="255"/>
      <c r="G150" s="287"/>
      <c r="H150" s="287"/>
      <c r="I150" s="255" t="s">
        <v>1372</v>
      </c>
      <c r="J150" s="255" t="s">
        <v>1718</v>
      </c>
      <c r="K150" s="288" t="s">
        <v>1373</v>
      </c>
      <c r="L150" s="291" t="s">
        <v>110</v>
      </c>
    </row>
    <row r="151" spans="2:12" ht="60">
      <c r="B151" s="255" t="s">
        <v>1370</v>
      </c>
      <c r="C151" s="255" t="s">
        <v>198</v>
      </c>
      <c r="D151" s="152"/>
      <c r="E151" s="255"/>
      <c r="F151" s="255"/>
      <c r="G151" s="287"/>
      <c r="H151" s="287"/>
      <c r="I151" s="255" t="s">
        <v>1372</v>
      </c>
      <c r="J151" s="255" t="s">
        <v>1718</v>
      </c>
      <c r="K151" s="288" t="s">
        <v>1373</v>
      </c>
      <c r="L151" s="291" t="s">
        <v>110</v>
      </c>
    </row>
    <row r="152" spans="2:12" ht="60">
      <c r="B152" s="255" t="s">
        <v>1375</v>
      </c>
      <c r="C152" s="255" t="s">
        <v>906</v>
      </c>
      <c r="D152" s="152"/>
      <c r="E152" s="255"/>
      <c r="F152" s="255"/>
      <c r="G152" s="287"/>
      <c r="H152" s="287"/>
      <c r="I152" s="255" t="s">
        <v>1372</v>
      </c>
      <c r="J152" s="255" t="s">
        <v>1718</v>
      </c>
      <c r="K152" s="288" t="s">
        <v>1373</v>
      </c>
      <c r="L152" s="291" t="s">
        <v>110</v>
      </c>
    </row>
    <row r="153" spans="2:12" ht="15">
      <c r="B153" s="471" t="s">
        <v>1376</v>
      </c>
      <c r="C153" s="471"/>
      <c r="D153" s="471"/>
      <c r="E153" s="471"/>
      <c r="F153" s="471"/>
      <c r="G153" s="471"/>
      <c r="H153" s="471"/>
      <c r="I153" s="471"/>
      <c r="J153" s="471"/>
      <c r="K153" s="471"/>
      <c r="L153" s="471"/>
    </row>
    <row r="154" spans="2:12" ht="180">
      <c r="B154" s="255" t="s">
        <v>1377</v>
      </c>
      <c r="C154" s="152" t="s">
        <v>1378</v>
      </c>
      <c r="D154" s="255" t="s">
        <v>900</v>
      </c>
      <c r="E154" s="255" t="s">
        <v>196</v>
      </c>
      <c r="F154" s="255" t="s">
        <v>1267</v>
      </c>
      <c r="G154" s="287"/>
      <c r="H154" s="287"/>
      <c r="I154" s="255" t="s">
        <v>1341</v>
      </c>
      <c r="J154" s="255" t="s">
        <v>1379</v>
      </c>
      <c r="K154" s="293" t="s">
        <v>1717</v>
      </c>
      <c r="L154" s="291" t="s">
        <v>110</v>
      </c>
    </row>
    <row r="155" spans="2:12" ht="60">
      <c r="B155" s="255" t="s">
        <v>1377</v>
      </c>
      <c r="C155" s="152" t="s">
        <v>1353</v>
      </c>
      <c r="D155" s="255"/>
      <c r="E155" s="255"/>
      <c r="F155" s="255"/>
      <c r="G155" s="287"/>
      <c r="H155" s="287"/>
      <c r="I155" s="255" t="s">
        <v>1372</v>
      </c>
      <c r="J155" s="255" t="s">
        <v>1718</v>
      </c>
      <c r="K155" s="288" t="s">
        <v>1380</v>
      </c>
      <c r="L155" s="291" t="s">
        <v>110</v>
      </c>
    </row>
    <row r="156" spans="2:12" ht="45" customHeight="1">
      <c r="B156" s="255" t="s">
        <v>1377</v>
      </c>
      <c r="C156" s="255" t="s">
        <v>906</v>
      </c>
      <c r="D156" s="255"/>
      <c r="E156" s="255"/>
      <c r="F156" s="255"/>
      <c r="G156" s="287"/>
      <c r="H156" s="287"/>
      <c r="I156" s="255" t="s">
        <v>1372</v>
      </c>
      <c r="J156" s="255" t="s">
        <v>1718</v>
      </c>
      <c r="K156" s="288" t="s">
        <v>1380</v>
      </c>
      <c r="L156" s="291" t="s">
        <v>110</v>
      </c>
    </row>
    <row r="157" spans="2:12" ht="60">
      <c r="B157" s="255" t="s">
        <v>1377</v>
      </c>
      <c r="C157" s="255" t="s">
        <v>198</v>
      </c>
      <c r="D157" s="255"/>
      <c r="E157" s="255"/>
      <c r="F157" s="255"/>
      <c r="G157" s="287"/>
      <c r="H157" s="287"/>
      <c r="I157" s="255" t="s">
        <v>1372</v>
      </c>
      <c r="J157" s="255" t="s">
        <v>1718</v>
      </c>
      <c r="K157" s="288" t="s">
        <v>1380</v>
      </c>
      <c r="L157" s="291" t="s">
        <v>110</v>
      </c>
    </row>
    <row r="158" spans="2:12" ht="15">
      <c r="B158" s="471" t="s">
        <v>1381</v>
      </c>
      <c r="C158" s="471"/>
      <c r="D158" s="471"/>
      <c r="E158" s="471"/>
      <c r="F158" s="471"/>
      <c r="G158" s="471"/>
      <c r="H158" s="471"/>
      <c r="I158" s="471"/>
      <c r="J158" s="471"/>
      <c r="K158" s="471"/>
      <c r="L158" s="471"/>
    </row>
    <row r="159" spans="2:12" s="91" customFormat="1" ht="72.75" customHeight="1">
      <c r="B159" s="255" t="s">
        <v>1382</v>
      </c>
      <c r="C159" s="255"/>
      <c r="D159" s="255"/>
      <c r="E159" s="255"/>
      <c r="F159" s="255"/>
      <c r="G159" s="287"/>
      <c r="H159" s="287"/>
      <c r="I159" s="255" t="s">
        <v>1341</v>
      </c>
      <c r="J159" s="255" t="s">
        <v>1383</v>
      </c>
      <c r="K159" s="288" t="s">
        <v>1384</v>
      </c>
      <c r="L159" s="290" t="s">
        <v>1666</v>
      </c>
    </row>
    <row r="160" spans="2:12" ht="15">
      <c r="B160" s="471" t="s">
        <v>1385</v>
      </c>
      <c r="C160" s="471"/>
      <c r="D160" s="471"/>
      <c r="E160" s="471"/>
      <c r="F160" s="471"/>
      <c r="G160" s="471"/>
      <c r="H160" s="471"/>
      <c r="I160" s="471"/>
      <c r="J160" s="471"/>
      <c r="K160" s="471"/>
      <c r="L160" s="471"/>
    </row>
    <row r="161" spans="2:12" ht="75">
      <c r="B161" s="255" t="s">
        <v>1386</v>
      </c>
      <c r="C161" s="255"/>
      <c r="D161" s="255"/>
      <c r="E161" s="255"/>
      <c r="F161" s="255"/>
      <c r="G161" s="287"/>
      <c r="H161" s="287"/>
      <c r="I161" s="255" t="s">
        <v>1341</v>
      </c>
      <c r="J161" s="255" t="s">
        <v>1387</v>
      </c>
      <c r="K161" s="293" t="s">
        <v>1716</v>
      </c>
      <c r="L161" s="291" t="s">
        <v>110</v>
      </c>
    </row>
    <row r="162" spans="2:12" ht="15">
      <c r="B162" s="471" t="s">
        <v>1388</v>
      </c>
      <c r="C162" s="471"/>
      <c r="D162" s="471"/>
      <c r="E162" s="471"/>
      <c r="F162" s="471"/>
      <c r="G162" s="471"/>
      <c r="H162" s="471"/>
      <c r="I162" s="471"/>
      <c r="J162" s="471"/>
      <c r="K162" s="471"/>
      <c r="L162" s="471"/>
    </row>
    <row r="163" spans="2:12" ht="150">
      <c r="B163" s="255" t="s">
        <v>1139</v>
      </c>
      <c r="C163" s="255"/>
      <c r="D163" s="255"/>
      <c r="E163" s="255"/>
      <c r="F163" s="255"/>
      <c r="G163" s="287"/>
      <c r="H163" s="287"/>
      <c r="I163" s="255" t="s">
        <v>1341</v>
      </c>
      <c r="J163" s="255" t="s">
        <v>1691</v>
      </c>
      <c r="K163" s="288" t="s">
        <v>1692</v>
      </c>
      <c r="L163" s="289" t="s">
        <v>1666</v>
      </c>
    </row>
    <row r="164" spans="2:12" ht="15">
      <c r="B164" s="471" t="s">
        <v>1389</v>
      </c>
      <c r="C164" s="471"/>
      <c r="D164" s="471"/>
      <c r="E164" s="471"/>
      <c r="F164" s="471"/>
      <c r="G164" s="471"/>
      <c r="H164" s="471"/>
      <c r="I164" s="471"/>
      <c r="J164" s="471"/>
      <c r="K164" s="471"/>
      <c r="L164" s="471"/>
    </row>
    <row r="165" spans="2:12" ht="75">
      <c r="B165" s="255" t="s">
        <v>1143</v>
      </c>
      <c r="C165" s="255" t="s">
        <v>1211</v>
      </c>
      <c r="D165" s="255"/>
      <c r="E165" s="255"/>
      <c r="F165" s="255"/>
      <c r="G165" s="287"/>
      <c r="H165" s="287"/>
      <c r="I165" s="255" t="s">
        <v>1341</v>
      </c>
      <c r="J165" s="255" t="s">
        <v>1648</v>
      </c>
      <c r="K165" s="288" t="s">
        <v>1390</v>
      </c>
      <c r="L165" s="291" t="s">
        <v>110</v>
      </c>
    </row>
  </sheetData>
  <mergeCells count="13">
    <mergeCell ref="B120:L120"/>
    <mergeCell ref="B6:L6"/>
    <mergeCell ref="B26:L26"/>
    <mergeCell ref="B46:L46"/>
    <mergeCell ref="B70:L70"/>
    <mergeCell ref="B95:L95"/>
    <mergeCell ref="B162:L162"/>
    <mergeCell ref="B164:L164"/>
    <mergeCell ref="B145:L145"/>
    <mergeCell ref="B147:L147"/>
    <mergeCell ref="B153:L153"/>
    <mergeCell ref="B158:L158"/>
    <mergeCell ref="B160:L160"/>
  </mergeCells>
  <phoneticPr fontId="17" type="noConversion"/>
  <pageMargins left="0.7" right="0.7" top="0.75" bottom="0.75" header="0.3" footer="0.3"/>
  <pageSetup paperSize="9" scale="61"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39CFB-5585-491C-90D5-84EBFE49425A}">
  <sheetPr>
    <tabColor rgb="FF00B0F0"/>
  </sheetPr>
  <dimension ref="B2:L149"/>
  <sheetViews>
    <sheetView topLeftCell="A75" zoomScale="87" zoomScaleNormal="87" workbookViewId="0">
      <selection activeCell="F75" sqref="B2:L149"/>
    </sheetView>
  </sheetViews>
  <sheetFormatPr defaultColWidth="11.125" defaultRowHeight="12.75"/>
  <cols>
    <col min="1" max="1" width="3.125" style="82" customWidth="1"/>
    <col min="2" max="2" width="19.375" style="94" customWidth="1"/>
    <col min="3" max="3" width="25.5" style="94" customWidth="1"/>
    <col min="4" max="4" width="22.5" style="94" customWidth="1"/>
    <col min="5" max="5" width="16.625" style="94" customWidth="1"/>
    <col min="6" max="6" width="17.5" style="94" customWidth="1"/>
    <col min="7" max="8" width="18" style="95" customWidth="1"/>
    <col min="9" max="9" width="26" style="94" customWidth="1"/>
    <col min="10" max="10" width="44.125" style="95" customWidth="1"/>
    <col min="11" max="11" width="60.375" style="95" customWidth="1"/>
    <col min="12" max="12" width="33.375" style="82" customWidth="1"/>
    <col min="13" max="16384" width="11.125" style="82"/>
  </cols>
  <sheetData>
    <row r="2" spans="2:12">
      <c r="B2" s="79" t="s">
        <v>85</v>
      </c>
      <c r="C2" s="297" t="s">
        <v>1742</v>
      </c>
      <c r="D2" s="79"/>
      <c r="E2" s="80"/>
      <c r="F2" s="80"/>
      <c r="G2" s="80"/>
      <c r="H2" s="80"/>
      <c r="I2" s="80"/>
      <c r="J2" s="80"/>
      <c r="K2" s="80"/>
      <c r="L2" s="81"/>
    </row>
    <row r="3" spans="2:12">
      <c r="B3" s="79" t="s">
        <v>87</v>
      </c>
      <c r="C3" s="79" t="s">
        <v>1391</v>
      </c>
      <c r="D3" s="79"/>
      <c r="E3" s="83"/>
      <c r="F3" s="83"/>
      <c r="G3" s="83"/>
      <c r="H3" s="83"/>
      <c r="I3" s="84"/>
      <c r="J3" s="83"/>
      <c r="K3" s="83"/>
    </row>
    <row r="4" spans="2:12">
      <c r="B4" s="79" t="s">
        <v>89</v>
      </c>
      <c r="C4" s="297" t="s">
        <v>1741</v>
      </c>
      <c r="D4" s="85"/>
      <c r="E4" s="85"/>
      <c r="F4" s="85"/>
      <c r="G4" s="85"/>
      <c r="H4" s="85"/>
      <c r="I4" s="86"/>
      <c r="J4" s="85"/>
      <c r="K4" s="85"/>
    </row>
    <row r="5" spans="2:12">
      <c r="B5" s="87" t="s">
        <v>146</v>
      </c>
      <c r="C5" s="87"/>
      <c r="D5" s="87"/>
      <c r="E5" s="87"/>
      <c r="F5" s="87"/>
      <c r="G5" s="87"/>
      <c r="H5" s="88"/>
      <c r="I5" s="96" t="s">
        <v>92</v>
      </c>
      <c r="J5" s="89" t="s">
        <v>93</v>
      </c>
      <c r="K5" s="90" t="s">
        <v>94</v>
      </c>
      <c r="L5" s="79" t="s">
        <v>1392</v>
      </c>
    </row>
    <row r="6" spans="2:12" s="91" customFormat="1">
      <c r="B6" s="473" t="s">
        <v>1205</v>
      </c>
      <c r="C6" s="473"/>
      <c r="D6" s="473"/>
      <c r="E6" s="473"/>
      <c r="F6" s="473"/>
      <c r="G6" s="473"/>
      <c r="H6" s="473"/>
      <c r="I6" s="473"/>
      <c r="J6" s="473"/>
      <c r="K6" s="473"/>
      <c r="L6" s="473"/>
    </row>
    <row r="7" spans="2:12" s="100" customFormat="1" ht="51">
      <c r="B7" s="69" t="s">
        <v>1393</v>
      </c>
      <c r="C7" s="69" t="s">
        <v>1206</v>
      </c>
      <c r="D7" s="69"/>
      <c r="E7" s="69"/>
      <c r="F7" s="69"/>
      <c r="G7" s="109"/>
      <c r="H7" s="109"/>
      <c r="I7" s="69" t="s">
        <v>1735</v>
      </c>
      <c r="J7" s="69" t="s">
        <v>1743</v>
      </c>
      <c r="K7" s="93" t="s">
        <v>1776</v>
      </c>
      <c r="L7" s="234" t="s">
        <v>163</v>
      </c>
    </row>
    <row r="8" spans="2:12" s="100" customFormat="1" ht="63.75">
      <c r="B8" s="69" t="s">
        <v>1393</v>
      </c>
      <c r="C8" s="69" t="s">
        <v>1210</v>
      </c>
      <c r="D8" s="69" t="s">
        <v>1211</v>
      </c>
      <c r="E8" s="69"/>
      <c r="F8" s="109"/>
      <c r="G8" s="109"/>
      <c r="H8" s="109"/>
      <c r="I8" s="69" t="s">
        <v>1735</v>
      </c>
      <c r="J8" s="69" t="s">
        <v>1743</v>
      </c>
      <c r="K8" s="93" t="s">
        <v>1776</v>
      </c>
      <c r="L8" s="234" t="s">
        <v>163</v>
      </c>
    </row>
    <row r="9" spans="2:12" s="100" customFormat="1" ht="89.25">
      <c r="B9" s="69" t="s">
        <v>1393</v>
      </c>
      <c r="C9" s="69" t="s">
        <v>749</v>
      </c>
      <c r="D9" s="69" t="s">
        <v>900</v>
      </c>
      <c r="E9" s="69" t="s">
        <v>1211</v>
      </c>
      <c r="F9" s="69"/>
      <c r="G9" s="109"/>
      <c r="H9" s="109"/>
      <c r="I9" s="69" t="s">
        <v>1735</v>
      </c>
      <c r="J9" s="69" t="s">
        <v>1395</v>
      </c>
      <c r="K9" s="93" t="s">
        <v>1776</v>
      </c>
      <c r="L9" s="234" t="s">
        <v>163</v>
      </c>
    </row>
    <row r="10" spans="2:12" s="100" customFormat="1" ht="76.5">
      <c r="B10" s="69" t="s">
        <v>1393</v>
      </c>
      <c r="C10" s="69" t="s">
        <v>438</v>
      </c>
      <c r="D10" s="69" t="s">
        <v>1574</v>
      </c>
      <c r="E10" s="69" t="s">
        <v>906</v>
      </c>
      <c r="F10" s="69" t="s">
        <v>1206</v>
      </c>
      <c r="G10" s="69" t="s">
        <v>1211</v>
      </c>
      <c r="H10" s="69"/>
      <c r="I10" s="69" t="s">
        <v>1735</v>
      </c>
      <c r="J10" s="69" t="s">
        <v>1395</v>
      </c>
      <c r="K10" s="93" t="s">
        <v>1396</v>
      </c>
      <c r="L10" s="234" t="s">
        <v>163</v>
      </c>
    </row>
    <row r="11" spans="2:12" s="100" customFormat="1" ht="76.5">
      <c r="B11" s="69" t="s">
        <v>1393</v>
      </c>
      <c r="C11" s="69" t="s">
        <v>438</v>
      </c>
      <c r="D11" s="69" t="s">
        <v>1574</v>
      </c>
      <c r="E11" s="69" t="s">
        <v>906</v>
      </c>
      <c r="F11" s="69" t="s">
        <v>1210</v>
      </c>
      <c r="G11" s="69" t="s">
        <v>1211</v>
      </c>
      <c r="H11" s="69"/>
      <c r="I11" s="69" t="s">
        <v>1735</v>
      </c>
      <c r="J11" s="69" t="s">
        <v>1395</v>
      </c>
      <c r="K11" s="93" t="s">
        <v>1396</v>
      </c>
      <c r="L11" s="234" t="s">
        <v>163</v>
      </c>
    </row>
    <row r="12" spans="2:12" s="100" customFormat="1" ht="51">
      <c r="B12" s="69" t="s">
        <v>1393</v>
      </c>
      <c r="C12" s="69" t="s">
        <v>438</v>
      </c>
      <c r="D12" s="69" t="s">
        <v>1641</v>
      </c>
      <c r="E12" s="109"/>
      <c r="F12" s="69"/>
      <c r="G12" s="109"/>
      <c r="H12" s="109"/>
      <c r="I12" s="69" t="s">
        <v>1735</v>
      </c>
      <c r="J12" s="69" t="s">
        <v>1395</v>
      </c>
      <c r="K12" s="93" t="s">
        <v>1397</v>
      </c>
      <c r="L12" s="234" t="s">
        <v>163</v>
      </c>
    </row>
    <row r="13" spans="2:12" s="100" customFormat="1" ht="89.25">
      <c r="B13" s="69" t="s">
        <v>1393</v>
      </c>
      <c r="C13" s="69" t="s">
        <v>438</v>
      </c>
      <c r="D13" s="69" t="s">
        <v>1574</v>
      </c>
      <c r="E13" s="69" t="s">
        <v>900</v>
      </c>
      <c r="F13" s="69" t="s">
        <v>196</v>
      </c>
      <c r="G13" s="69" t="s">
        <v>1211</v>
      </c>
      <c r="H13" s="69"/>
      <c r="I13" s="69" t="s">
        <v>1735</v>
      </c>
      <c r="J13" s="69" t="s">
        <v>1395</v>
      </c>
      <c r="K13" s="93" t="s">
        <v>1777</v>
      </c>
      <c r="L13" s="172" t="s">
        <v>181</v>
      </c>
    </row>
    <row r="14" spans="2:12" s="100" customFormat="1" ht="76.5">
      <c r="B14" s="69" t="s">
        <v>1393</v>
      </c>
      <c r="C14" s="69" t="s">
        <v>438</v>
      </c>
      <c r="D14" s="69" t="s">
        <v>1574</v>
      </c>
      <c r="E14" s="69" t="s">
        <v>900</v>
      </c>
      <c r="F14" s="69" t="s">
        <v>198</v>
      </c>
      <c r="G14" s="69" t="s">
        <v>1211</v>
      </c>
      <c r="H14" s="69"/>
      <c r="I14" s="69" t="s">
        <v>1735</v>
      </c>
      <c r="J14" s="69" t="s">
        <v>1395</v>
      </c>
      <c r="K14" s="93" t="s">
        <v>1778</v>
      </c>
      <c r="L14" s="234" t="s">
        <v>163</v>
      </c>
    </row>
    <row r="15" spans="2:12" s="100" customFormat="1" ht="76.5">
      <c r="B15" s="69" t="s">
        <v>1393</v>
      </c>
      <c r="C15" s="69" t="s">
        <v>449</v>
      </c>
      <c r="D15" s="69" t="s">
        <v>1222</v>
      </c>
      <c r="E15" s="69" t="s">
        <v>1223</v>
      </c>
      <c r="F15" s="69"/>
      <c r="G15" s="109"/>
      <c r="H15" s="109"/>
      <c r="I15" s="69" t="s">
        <v>1735</v>
      </c>
      <c r="J15" s="69" t="s">
        <v>1395</v>
      </c>
      <c r="K15" s="93" t="s">
        <v>1779</v>
      </c>
      <c r="L15" s="172" t="s">
        <v>181</v>
      </c>
    </row>
    <row r="16" spans="2:12" s="100" customFormat="1" ht="76.5">
      <c r="B16" s="69" t="s">
        <v>1393</v>
      </c>
      <c r="C16" s="69" t="s">
        <v>449</v>
      </c>
      <c r="D16" s="69" t="s">
        <v>1224</v>
      </c>
      <c r="E16" s="69" t="s">
        <v>1223</v>
      </c>
      <c r="F16" s="69"/>
      <c r="G16" s="109"/>
      <c r="H16" s="109"/>
      <c r="I16" s="69" t="s">
        <v>1735</v>
      </c>
      <c r="J16" s="69" t="s">
        <v>1395</v>
      </c>
      <c r="K16" s="93" t="s">
        <v>1780</v>
      </c>
      <c r="L16" s="172" t="s">
        <v>181</v>
      </c>
    </row>
    <row r="17" spans="2:12" s="100" customFormat="1" ht="76.5">
      <c r="B17" s="69" t="s">
        <v>1393</v>
      </c>
      <c r="C17" s="69" t="s">
        <v>449</v>
      </c>
      <c r="D17" s="69" t="s">
        <v>1222</v>
      </c>
      <c r="E17" s="69" t="s">
        <v>1225</v>
      </c>
      <c r="F17" s="69" t="s">
        <v>1211</v>
      </c>
      <c r="G17" s="109"/>
      <c r="H17" s="109"/>
      <c r="I17" s="69" t="s">
        <v>1735</v>
      </c>
      <c r="J17" s="69" t="s">
        <v>1395</v>
      </c>
      <c r="K17" s="93" t="s">
        <v>1779</v>
      </c>
      <c r="L17" s="172" t="s">
        <v>181</v>
      </c>
    </row>
    <row r="18" spans="2:12" s="100" customFormat="1" ht="76.5">
      <c r="B18" s="69" t="s">
        <v>1393</v>
      </c>
      <c r="C18" s="69" t="s">
        <v>449</v>
      </c>
      <c r="D18" s="69" t="s">
        <v>1224</v>
      </c>
      <c r="E18" s="69" t="s">
        <v>1225</v>
      </c>
      <c r="F18" s="69" t="s">
        <v>1211</v>
      </c>
      <c r="G18" s="109"/>
      <c r="H18" s="109"/>
      <c r="I18" s="69" t="s">
        <v>1735</v>
      </c>
      <c r="J18" s="69" t="s">
        <v>1395</v>
      </c>
      <c r="K18" s="93" t="s">
        <v>1398</v>
      </c>
      <c r="L18" s="172" t="s">
        <v>181</v>
      </c>
    </row>
    <row r="19" spans="2:12" s="100" customFormat="1" ht="63.75">
      <c r="B19" s="69" t="s">
        <v>1393</v>
      </c>
      <c r="C19" s="69" t="s">
        <v>1227</v>
      </c>
      <c r="D19" s="69" t="s">
        <v>1211</v>
      </c>
      <c r="E19" s="69"/>
      <c r="F19" s="69"/>
      <c r="G19" s="109"/>
      <c r="H19" s="109"/>
      <c r="I19" s="69" t="s">
        <v>1735</v>
      </c>
      <c r="J19" s="69" t="s">
        <v>1395</v>
      </c>
      <c r="K19" s="93" t="s">
        <v>1781</v>
      </c>
      <c r="L19" s="234" t="s">
        <v>163</v>
      </c>
    </row>
    <row r="20" spans="2:12" s="100" customFormat="1" ht="51">
      <c r="B20" s="69" t="s">
        <v>1393</v>
      </c>
      <c r="C20" s="69" t="s">
        <v>1230</v>
      </c>
      <c r="D20" s="69" t="s">
        <v>1231</v>
      </c>
      <c r="E20" s="69"/>
      <c r="F20" s="69"/>
      <c r="G20" s="109"/>
      <c r="H20" s="109"/>
      <c r="I20" s="69" t="s">
        <v>1735</v>
      </c>
      <c r="J20" s="69" t="s">
        <v>1395</v>
      </c>
      <c r="K20" s="69" t="s">
        <v>1782</v>
      </c>
      <c r="L20" s="234" t="s">
        <v>163</v>
      </c>
    </row>
    <row r="21" spans="2:12" s="100" customFormat="1" ht="63.75">
      <c r="B21" s="69" t="s">
        <v>1393</v>
      </c>
      <c r="C21" s="69" t="s">
        <v>1230</v>
      </c>
      <c r="D21" s="69" t="s">
        <v>1233</v>
      </c>
      <c r="E21" s="69"/>
      <c r="F21" s="69"/>
      <c r="G21" s="109"/>
      <c r="H21" s="109"/>
      <c r="I21" s="69" t="s">
        <v>1735</v>
      </c>
      <c r="J21" s="69" t="s">
        <v>1395</v>
      </c>
      <c r="K21" s="69" t="s">
        <v>1783</v>
      </c>
      <c r="L21" s="234" t="s">
        <v>163</v>
      </c>
    </row>
    <row r="22" spans="2:12" s="100" customFormat="1" ht="51">
      <c r="B22" s="69" t="s">
        <v>1393</v>
      </c>
      <c r="C22" s="69" t="s">
        <v>1234</v>
      </c>
      <c r="D22" s="69" t="s">
        <v>1230</v>
      </c>
      <c r="E22" s="69"/>
      <c r="F22" s="69"/>
      <c r="G22" s="109"/>
      <c r="H22" s="109"/>
      <c r="I22" s="69" t="s">
        <v>1735</v>
      </c>
      <c r="J22" s="69" t="s">
        <v>1395</v>
      </c>
      <c r="K22" s="69" t="s">
        <v>1784</v>
      </c>
      <c r="L22" s="234" t="s">
        <v>163</v>
      </c>
    </row>
    <row r="23" spans="2:12">
      <c r="B23" s="472" t="s">
        <v>1237</v>
      </c>
      <c r="C23" s="472"/>
      <c r="D23" s="472"/>
      <c r="E23" s="472"/>
      <c r="F23" s="472"/>
      <c r="G23" s="472"/>
      <c r="H23" s="472"/>
      <c r="I23" s="472"/>
      <c r="J23" s="472"/>
      <c r="K23" s="472"/>
      <c r="L23" s="472"/>
    </row>
    <row r="24" spans="2:12" s="100" customFormat="1" ht="63.75">
      <c r="B24" s="69" t="s">
        <v>1399</v>
      </c>
      <c r="C24" s="69" t="s">
        <v>1079</v>
      </c>
      <c r="D24" s="69"/>
      <c r="E24" s="69"/>
      <c r="F24" s="69"/>
      <c r="G24" s="109"/>
      <c r="H24" s="109"/>
      <c r="I24" s="69" t="s">
        <v>1735</v>
      </c>
      <c r="J24" s="69" t="s">
        <v>1395</v>
      </c>
      <c r="K24" s="93" t="s">
        <v>1762</v>
      </c>
      <c r="L24" s="234" t="s">
        <v>163</v>
      </c>
    </row>
    <row r="25" spans="2:12" s="100" customFormat="1" ht="76.5">
      <c r="B25" s="69" t="s">
        <v>1399</v>
      </c>
      <c r="C25" s="69" t="s">
        <v>438</v>
      </c>
      <c r="D25" s="69" t="s">
        <v>1574</v>
      </c>
      <c r="E25" s="69" t="s">
        <v>900</v>
      </c>
      <c r="F25" s="69" t="s">
        <v>196</v>
      </c>
      <c r="G25" s="69" t="s">
        <v>1211</v>
      </c>
      <c r="H25" s="69"/>
      <c r="I25" s="69" t="s">
        <v>1735</v>
      </c>
      <c r="J25" s="69" t="s">
        <v>1395</v>
      </c>
      <c r="K25" s="69" t="s">
        <v>1763</v>
      </c>
      <c r="L25" s="234" t="s">
        <v>163</v>
      </c>
    </row>
    <row r="26" spans="2:12" s="100" customFormat="1" ht="76.5">
      <c r="B26" s="69" t="s">
        <v>1399</v>
      </c>
      <c r="C26" s="69" t="s">
        <v>438</v>
      </c>
      <c r="D26" s="69" t="s">
        <v>1574</v>
      </c>
      <c r="E26" s="69" t="s">
        <v>900</v>
      </c>
      <c r="F26" s="69" t="s">
        <v>198</v>
      </c>
      <c r="G26" s="69" t="s">
        <v>1211</v>
      </c>
      <c r="H26" s="69"/>
      <c r="I26" s="69" t="s">
        <v>1735</v>
      </c>
      <c r="J26" s="69" t="s">
        <v>1395</v>
      </c>
      <c r="K26" s="69" t="s">
        <v>1764</v>
      </c>
      <c r="L26" s="234" t="s">
        <v>163</v>
      </c>
    </row>
    <row r="27" spans="2:12" s="100" customFormat="1" ht="76.5">
      <c r="B27" s="69" t="s">
        <v>1399</v>
      </c>
      <c r="C27" s="69" t="s">
        <v>438</v>
      </c>
      <c r="D27" s="69" t="s">
        <v>1574</v>
      </c>
      <c r="E27" s="69" t="s">
        <v>906</v>
      </c>
      <c r="F27" s="69" t="s">
        <v>1079</v>
      </c>
      <c r="G27" s="69"/>
      <c r="H27" s="69"/>
      <c r="I27" s="69" t="s">
        <v>1735</v>
      </c>
      <c r="J27" s="69" t="s">
        <v>1395</v>
      </c>
      <c r="K27" s="93" t="s">
        <v>1765</v>
      </c>
      <c r="L27" s="172" t="s">
        <v>181</v>
      </c>
    </row>
    <row r="28" spans="2:12" s="100" customFormat="1" ht="89.25">
      <c r="B28" s="69" t="s">
        <v>1399</v>
      </c>
      <c r="C28" s="69" t="s">
        <v>449</v>
      </c>
      <c r="D28" s="69" t="s">
        <v>1222</v>
      </c>
      <c r="E28" s="69" t="s">
        <v>1245</v>
      </c>
      <c r="F28" s="109"/>
      <c r="G28" s="109"/>
      <c r="H28" s="109"/>
      <c r="I28" s="69" t="s">
        <v>1735</v>
      </c>
      <c r="J28" s="69" t="s">
        <v>1395</v>
      </c>
      <c r="K28" s="93" t="s">
        <v>1766</v>
      </c>
      <c r="L28" s="234" t="s">
        <v>163</v>
      </c>
    </row>
    <row r="29" spans="2:12" s="100" customFormat="1" ht="89.25">
      <c r="B29" s="69" t="s">
        <v>1399</v>
      </c>
      <c r="C29" s="69" t="s">
        <v>449</v>
      </c>
      <c r="D29" s="69" t="s">
        <v>1224</v>
      </c>
      <c r="E29" s="69" t="s">
        <v>1245</v>
      </c>
      <c r="F29" s="69"/>
      <c r="G29" s="109"/>
      <c r="H29" s="109"/>
      <c r="I29" s="69" t="s">
        <v>1735</v>
      </c>
      <c r="J29" s="69" t="s">
        <v>1395</v>
      </c>
      <c r="K29" s="93" t="s">
        <v>1767</v>
      </c>
      <c r="L29" s="234" t="s">
        <v>163</v>
      </c>
    </row>
    <row r="30" spans="2:12" s="100" customFormat="1" ht="89.25">
      <c r="B30" s="69" t="s">
        <v>1399</v>
      </c>
      <c r="C30" s="69" t="s">
        <v>1227</v>
      </c>
      <c r="D30" s="69" t="s">
        <v>900</v>
      </c>
      <c r="E30" s="69" t="s">
        <v>1211</v>
      </c>
      <c r="F30" s="69" t="s">
        <v>1079</v>
      </c>
      <c r="G30" s="109"/>
      <c r="H30" s="109"/>
      <c r="I30" s="69" t="s">
        <v>1735</v>
      </c>
      <c r="J30" s="69" t="s">
        <v>1395</v>
      </c>
      <c r="K30" s="93" t="s">
        <v>1768</v>
      </c>
      <c r="L30" s="234" t="s">
        <v>163</v>
      </c>
    </row>
    <row r="31" spans="2:12" s="100" customFormat="1" ht="63.75">
      <c r="B31" s="69" t="s">
        <v>1399</v>
      </c>
      <c r="C31" s="69" t="s">
        <v>1227</v>
      </c>
      <c r="D31" s="69" t="s">
        <v>906</v>
      </c>
      <c r="E31" s="69" t="s">
        <v>1079</v>
      </c>
      <c r="G31" s="109"/>
      <c r="H31" s="109"/>
      <c r="I31" s="69" t="s">
        <v>1735</v>
      </c>
      <c r="J31" s="69" t="s">
        <v>1395</v>
      </c>
      <c r="K31" s="93" t="s">
        <v>1768</v>
      </c>
      <c r="L31" s="234" t="s">
        <v>163</v>
      </c>
    </row>
    <row r="32" spans="2:12" s="300" customFormat="1" ht="63.75">
      <c r="B32" s="69" t="s">
        <v>1399</v>
      </c>
      <c r="C32" s="69" t="s">
        <v>1248</v>
      </c>
      <c r="D32" s="69" t="s">
        <v>1211</v>
      </c>
      <c r="E32" s="69"/>
      <c r="F32" s="69"/>
      <c r="G32" s="69"/>
      <c r="H32" s="69"/>
      <c r="I32" s="69" t="s">
        <v>1738</v>
      </c>
      <c r="J32" s="69" t="s">
        <v>1739</v>
      </c>
      <c r="K32" s="93" t="s">
        <v>1769</v>
      </c>
      <c r="L32" s="187" t="s">
        <v>163</v>
      </c>
    </row>
    <row r="33" spans="2:12" s="100" customFormat="1" ht="89.25">
      <c r="B33" s="69" t="s">
        <v>1399</v>
      </c>
      <c r="C33" s="69" t="s">
        <v>749</v>
      </c>
      <c r="D33" s="69" t="s">
        <v>900</v>
      </c>
      <c r="E33" s="69" t="s">
        <v>1211</v>
      </c>
      <c r="F33" s="69"/>
      <c r="G33" s="109"/>
      <c r="H33" s="109"/>
      <c r="I33" s="69" t="s">
        <v>1738</v>
      </c>
      <c r="J33" s="69" t="s">
        <v>1739</v>
      </c>
      <c r="K33" s="69" t="s">
        <v>1770</v>
      </c>
      <c r="L33" s="187" t="s">
        <v>163</v>
      </c>
    </row>
    <row r="34" spans="2:12" s="100" customFormat="1" ht="76.5">
      <c r="B34" s="69" t="s">
        <v>1399</v>
      </c>
      <c r="C34" s="69" t="s">
        <v>438</v>
      </c>
      <c r="D34" s="69" t="s">
        <v>1574</v>
      </c>
      <c r="E34" s="69" t="s">
        <v>906</v>
      </c>
      <c r="F34" s="69" t="s">
        <v>1251</v>
      </c>
      <c r="G34" s="69" t="s">
        <v>1211</v>
      </c>
      <c r="H34" s="69"/>
      <c r="I34" s="69" t="s">
        <v>1738</v>
      </c>
      <c r="J34" s="69" t="s">
        <v>1739</v>
      </c>
      <c r="K34" s="93" t="s">
        <v>1771</v>
      </c>
      <c r="L34" s="188" t="s">
        <v>181</v>
      </c>
    </row>
    <row r="35" spans="2:12" s="100" customFormat="1" ht="102">
      <c r="B35" s="69" t="s">
        <v>1399</v>
      </c>
      <c r="C35" s="69" t="s">
        <v>449</v>
      </c>
      <c r="D35" s="69" t="s">
        <v>1222</v>
      </c>
      <c r="E35" s="69" t="s">
        <v>1253</v>
      </c>
      <c r="F35" s="69" t="s">
        <v>1211</v>
      </c>
      <c r="G35" s="109"/>
      <c r="H35" s="109"/>
      <c r="I35" s="69" t="s">
        <v>1738</v>
      </c>
      <c r="J35" s="69" t="s">
        <v>1739</v>
      </c>
      <c r="K35" s="93" t="s">
        <v>1772</v>
      </c>
      <c r="L35" s="187" t="s">
        <v>163</v>
      </c>
    </row>
    <row r="36" spans="2:12" s="100" customFormat="1" ht="102">
      <c r="B36" s="69" t="s">
        <v>1399</v>
      </c>
      <c r="C36" s="69" t="s">
        <v>449</v>
      </c>
      <c r="D36" s="69" t="s">
        <v>1224</v>
      </c>
      <c r="E36" s="69" t="s">
        <v>1253</v>
      </c>
      <c r="F36" s="69" t="s">
        <v>1211</v>
      </c>
      <c r="G36" s="109"/>
      <c r="H36" s="109"/>
      <c r="I36" s="69" t="s">
        <v>1738</v>
      </c>
      <c r="J36" s="69" t="s">
        <v>1739</v>
      </c>
      <c r="K36" s="93" t="s">
        <v>1773</v>
      </c>
      <c r="L36" s="187" t="s">
        <v>163</v>
      </c>
    </row>
    <row r="37" spans="2:12" s="100" customFormat="1" ht="89.25">
      <c r="B37" s="69" t="s">
        <v>1399</v>
      </c>
      <c r="C37" s="69" t="s">
        <v>1227</v>
      </c>
      <c r="D37" s="69" t="s">
        <v>900</v>
      </c>
      <c r="E37" s="69" t="s">
        <v>1211</v>
      </c>
      <c r="F37" s="69" t="s">
        <v>1248</v>
      </c>
      <c r="G37" s="109"/>
      <c r="H37" s="109"/>
      <c r="I37" s="69" t="s">
        <v>1738</v>
      </c>
      <c r="J37" s="69" t="s">
        <v>1739</v>
      </c>
      <c r="K37" s="93" t="s">
        <v>1740</v>
      </c>
      <c r="L37" s="187" t="s">
        <v>163</v>
      </c>
    </row>
    <row r="38" spans="2:12" s="100" customFormat="1" ht="89.25">
      <c r="B38" s="69" t="s">
        <v>1399</v>
      </c>
      <c r="C38" s="69" t="s">
        <v>1227</v>
      </c>
      <c r="D38" s="69" t="s">
        <v>906</v>
      </c>
      <c r="E38" s="69" t="s">
        <v>1211</v>
      </c>
      <c r="F38" s="69" t="s">
        <v>1248</v>
      </c>
      <c r="G38" s="109"/>
      <c r="H38" s="109"/>
      <c r="I38" s="69" t="s">
        <v>1738</v>
      </c>
      <c r="J38" s="69" t="s">
        <v>1739</v>
      </c>
      <c r="K38" s="93" t="s">
        <v>1740</v>
      </c>
      <c r="L38" s="234" t="s">
        <v>163</v>
      </c>
    </row>
    <row r="39" spans="2:12" s="100" customFormat="1" ht="63.75">
      <c r="B39" s="69" t="s">
        <v>1399</v>
      </c>
      <c r="C39" s="69" t="s">
        <v>438</v>
      </c>
      <c r="D39" s="69" t="s">
        <v>1641</v>
      </c>
      <c r="E39" s="69"/>
      <c r="F39" s="69"/>
      <c r="G39" s="109"/>
      <c r="H39" s="109"/>
      <c r="I39" s="69" t="s">
        <v>1735</v>
      </c>
      <c r="J39" s="69" t="s">
        <v>1395</v>
      </c>
      <c r="K39" s="69" t="s">
        <v>1401</v>
      </c>
      <c r="L39" s="234" t="s">
        <v>163</v>
      </c>
    </row>
    <row r="40" spans="2:12" s="100" customFormat="1" ht="102">
      <c r="B40" s="69" t="s">
        <v>1399</v>
      </c>
      <c r="C40" s="69" t="s">
        <v>1227</v>
      </c>
      <c r="D40" s="69" t="s">
        <v>1258</v>
      </c>
      <c r="E40" s="69"/>
      <c r="F40" s="69"/>
      <c r="G40" s="109"/>
      <c r="H40" s="109"/>
      <c r="I40" s="69" t="s">
        <v>1735</v>
      </c>
      <c r="J40" s="69" t="s">
        <v>1395</v>
      </c>
      <c r="K40" s="93" t="s">
        <v>1774</v>
      </c>
      <c r="L40" s="187" t="s">
        <v>163</v>
      </c>
    </row>
    <row r="41" spans="2:12" s="100" customFormat="1" ht="89.25">
      <c r="B41" s="69" t="s">
        <v>1399</v>
      </c>
      <c r="C41" s="69" t="s">
        <v>212</v>
      </c>
      <c r="D41" s="69" t="s">
        <v>1211</v>
      </c>
      <c r="E41" s="69"/>
      <c r="F41" s="69"/>
      <c r="G41" s="109"/>
      <c r="H41" s="109"/>
      <c r="I41" s="69" t="s">
        <v>1738</v>
      </c>
      <c r="J41" s="69" t="s">
        <v>1739</v>
      </c>
      <c r="K41" s="69" t="s">
        <v>1775</v>
      </c>
      <c r="L41" s="187" t="s">
        <v>163</v>
      </c>
    </row>
    <row r="42" spans="2:12">
      <c r="B42" s="472" t="s">
        <v>1262</v>
      </c>
      <c r="C42" s="472"/>
      <c r="D42" s="472"/>
      <c r="E42" s="472"/>
      <c r="F42" s="472"/>
      <c r="G42" s="472"/>
      <c r="H42" s="472"/>
      <c r="I42" s="472"/>
      <c r="J42" s="472"/>
      <c r="K42" s="472"/>
      <c r="L42" s="472"/>
    </row>
    <row r="43" spans="2:12" s="100" customFormat="1" ht="76.5">
      <c r="B43" s="69" t="s">
        <v>1402</v>
      </c>
      <c r="C43" s="69" t="s">
        <v>438</v>
      </c>
      <c r="D43" s="69" t="s">
        <v>196</v>
      </c>
      <c r="E43" s="69"/>
      <c r="F43" s="69"/>
      <c r="G43" s="109"/>
      <c r="H43" s="109"/>
      <c r="I43" s="69" t="s">
        <v>1735</v>
      </c>
      <c r="J43" s="69" t="s">
        <v>1395</v>
      </c>
      <c r="K43" s="93" t="s">
        <v>1265</v>
      </c>
      <c r="L43" s="187" t="s">
        <v>163</v>
      </c>
    </row>
    <row r="44" spans="2:12" s="100" customFormat="1" ht="76.5">
      <c r="B44" s="69" t="s">
        <v>1402</v>
      </c>
      <c r="C44" s="69" t="s">
        <v>1734</v>
      </c>
      <c r="D44" s="69" t="s">
        <v>900</v>
      </c>
      <c r="E44" s="69"/>
      <c r="F44" s="296"/>
      <c r="G44" s="109"/>
      <c r="H44" s="109"/>
      <c r="I44" s="69" t="s">
        <v>1735</v>
      </c>
      <c r="J44" s="69" t="s">
        <v>1395</v>
      </c>
      <c r="K44" s="69" t="s">
        <v>1266</v>
      </c>
      <c r="L44" s="234" t="s">
        <v>163</v>
      </c>
    </row>
    <row r="45" spans="2:12" s="100" customFormat="1" ht="76.5">
      <c r="B45" s="69" t="s">
        <v>1402</v>
      </c>
      <c r="C45" s="69" t="s">
        <v>1736</v>
      </c>
      <c r="D45" s="69" t="s">
        <v>900</v>
      </c>
      <c r="E45" s="69" t="s">
        <v>1267</v>
      </c>
      <c r="G45" s="109"/>
      <c r="H45" s="109"/>
      <c r="I45" s="69" t="s">
        <v>1735</v>
      </c>
      <c r="J45" s="69" t="s">
        <v>1395</v>
      </c>
      <c r="K45" s="69" t="s">
        <v>1737</v>
      </c>
      <c r="L45" s="234" t="s">
        <v>163</v>
      </c>
    </row>
    <row r="46" spans="2:12" s="100" customFormat="1" ht="76.5">
      <c r="B46" s="69" t="s">
        <v>1402</v>
      </c>
      <c r="C46" s="69" t="s">
        <v>1079</v>
      </c>
      <c r="D46" s="69"/>
      <c r="E46" s="69"/>
      <c r="F46" s="69"/>
      <c r="G46" s="109"/>
      <c r="H46" s="109"/>
      <c r="I46" s="69" t="s">
        <v>1735</v>
      </c>
      <c r="J46" s="69" t="s">
        <v>1395</v>
      </c>
      <c r="K46" s="93" t="s">
        <v>1744</v>
      </c>
      <c r="L46" s="187" t="s">
        <v>163</v>
      </c>
    </row>
    <row r="47" spans="2:12" s="100" customFormat="1" ht="76.5">
      <c r="B47" s="69" t="s">
        <v>1402</v>
      </c>
      <c r="C47" s="69" t="s">
        <v>1731</v>
      </c>
      <c r="D47" s="69" t="s">
        <v>906</v>
      </c>
      <c r="E47" s="69" t="s">
        <v>1079</v>
      </c>
      <c r="F47" s="298"/>
      <c r="G47" s="69"/>
      <c r="H47" s="69"/>
      <c r="I47" s="69" t="s">
        <v>1735</v>
      </c>
      <c r="J47" s="69" t="s">
        <v>1395</v>
      </c>
      <c r="K47" s="93" t="s">
        <v>1745</v>
      </c>
      <c r="L47" s="187" t="s">
        <v>163</v>
      </c>
    </row>
    <row r="48" spans="2:12" s="100" customFormat="1" ht="89.25">
      <c r="B48" s="69" t="s">
        <v>1402</v>
      </c>
      <c r="C48" s="69" t="s">
        <v>438</v>
      </c>
      <c r="D48" s="69" t="s">
        <v>1727</v>
      </c>
      <c r="E48" s="69" t="s">
        <v>198</v>
      </c>
      <c r="F48" s="69"/>
      <c r="G48" s="109"/>
      <c r="H48" s="109"/>
      <c r="I48" s="69" t="s">
        <v>1735</v>
      </c>
      <c r="J48" s="69" t="s">
        <v>1395</v>
      </c>
      <c r="K48" s="93" t="s">
        <v>1746</v>
      </c>
      <c r="L48" s="187" t="s">
        <v>163</v>
      </c>
    </row>
    <row r="49" spans="2:12" s="100" customFormat="1" ht="76.5">
      <c r="B49" s="69" t="s">
        <v>1402</v>
      </c>
      <c r="C49" s="69" t="s">
        <v>438</v>
      </c>
      <c r="E49" s="69" t="s">
        <v>198</v>
      </c>
      <c r="F49" s="69" t="s">
        <v>906</v>
      </c>
      <c r="G49" s="69" t="s">
        <v>1079</v>
      </c>
      <c r="H49" s="69"/>
      <c r="I49" s="69" t="s">
        <v>1735</v>
      </c>
      <c r="J49" s="69" t="s">
        <v>1395</v>
      </c>
      <c r="K49" s="93" t="s">
        <v>1744</v>
      </c>
      <c r="L49" s="187" t="s">
        <v>163</v>
      </c>
    </row>
    <row r="50" spans="2:12" s="100" customFormat="1" ht="76.5">
      <c r="B50" s="69" t="s">
        <v>1402</v>
      </c>
      <c r="C50" s="69" t="s">
        <v>449</v>
      </c>
      <c r="D50" s="69" t="s">
        <v>1895</v>
      </c>
      <c r="E50" s="69"/>
      <c r="F50" s="69"/>
      <c r="G50" s="109"/>
      <c r="H50" s="109"/>
      <c r="I50" s="69" t="s">
        <v>1735</v>
      </c>
      <c r="J50" s="69" t="s">
        <v>1395</v>
      </c>
      <c r="K50" s="93" t="s">
        <v>1747</v>
      </c>
      <c r="L50" s="187" t="s">
        <v>163</v>
      </c>
    </row>
    <row r="51" spans="2:12" s="100" customFormat="1" ht="114.75">
      <c r="B51" s="69" t="s">
        <v>1402</v>
      </c>
      <c r="C51" s="69" t="s">
        <v>1227</v>
      </c>
      <c r="D51" s="69" t="s">
        <v>1761</v>
      </c>
      <c r="E51" s="69" t="s">
        <v>1211</v>
      </c>
      <c r="F51" s="69"/>
      <c r="G51" s="109"/>
      <c r="H51" s="109"/>
      <c r="I51" s="69" t="s">
        <v>1735</v>
      </c>
      <c r="J51" s="69" t="s">
        <v>1395</v>
      </c>
      <c r="K51" s="93" t="s">
        <v>1273</v>
      </c>
      <c r="L51" s="187" t="s">
        <v>163</v>
      </c>
    </row>
    <row r="52" spans="2:12" s="100" customFormat="1" ht="89.25">
      <c r="B52" s="69" t="s">
        <v>1402</v>
      </c>
      <c r="C52" s="69" t="s">
        <v>1227</v>
      </c>
      <c r="D52" s="69" t="s">
        <v>1335</v>
      </c>
      <c r="E52" s="69" t="s">
        <v>1079</v>
      </c>
      <c r="F52" s="69" t="s">
        <v>1211</v>
      </c>
      <c r="G52" s="109"/>
      <c r="H52" s="109"/>
      <c r="I52" s="69" t="s">
        <v>1735</v>
      </c>
      <c r="J52" s="69" t="s">
        <v>1395</v>
      </c>
      <c r="K52" s="93" t="s">
        <v>1748</v>
      </c>
      <c r="L52" s="187" t="s">
        <v>163</v>
      </c>
    </row>
    <row r="53" spans="2:12" s="100" customFormat="1" ht="76.5">
      <c r="B53" s="69" t="s">
        <v>1402</v>
      </c>
      <c r="C53" s="69" t="s">
        <v>1227</v>
      </c>
      <c r="D53" s="69" t="s">
        <v>209</v>
      </c>
      <c r="E53" s="69" t="s">
        <v>1079</v>
      </c>
      <c r="F53" s="69"/>
      <c r="G53" s="109"/>
      <c r="H53" s="109"/>
      <c r="I53" s="69" t="s">
        <v>1735</v>
      </c>
      <c r="J53" s="69" t="s">
        <v>1395</v>
      </c>
      <c r="K53" s="93" t="s">
        <v>1749</v>
      </c>
      <c r="L53" s="187" t="s">
        <v>163</v>
      </c>
    </row>
    <row r="54" spans="2:12" s="100" customFormat="1" ht="76.5">
      <c r="B54" s="69" t="s">
        <v>1402</v>
      </c>
      <c r="C54" s="69" t="s">
        <v>1248</v>
      </c>
      <c r="D54" s="69" t="s">
        <v>1211</v>
      </c>
      <c r="E54" s="69"/>
      <c r="F54" s="69"/>
      <c r="G54" s="109"/>
      <c r="H54" s="109"/>
      <c r="I54" s="69" t="s">
        <v>1738</v>
      </c>
      <c r="J54" s="69" t="s">
        <v>1739</v>
      </c>
      <c r="K54" s="93" t="s">
        <v>1750</v>
      </c>
      <c r="L54" s="187" t="s">
        <v>163</v>
      </c>
    </row>
    <row r="55" spans="2:12" s="100" customFormat="1" ht="89.25">
      <c r="B55" s="69" t="s">
        <v>1402</v>
      </c>
      <c r="C55" s="69" t="s">
        <v>749</v>
      </c>
      <c r="D55" s="69" t="s">
        <v>900</v>
      </c>
      <c r="E55" s="69" t="s">
        <v>1211</v>
      </c>
      <c r="F55" s="69"/>
      <c r="G55" s="109"/>
      <c r="H55" s="109"/>
      <c r="I55" s="69" t="s">
        <v>1738</v>
      </c>
      <c r="J55" s="69" t="s">
        <v>1739</v>
      </c>
      <c r="K55" s="93" t="s">
        <v>1751</v>
      </c>
      <c r="L55" s="187" t="s">
        <v>163</v>
      </c>
    </row>
    <row r="56" spans="2:12" s="100" customFormat="1" ht="76.5">
      <c r="B56" s="69" t="s">
        <v>1402</v>
      </c>
      <c r="C56" s="69" t="s">
        <v>1725</v>
      </c>
      <c r="D56" s="69" t="s">
        <v>906</v>
      </c>
      <c r="E56" s="69" t="s">
        <v>1248</v>
      </c>
      <c r="F56" s="69" t="s">
        <v>1211</v>
      </c>
      <c r="G56" s="299"/>
      <c r="H56" s="69"/>
      <c r="I56" s="69" t="s">
        <v>1738</v>
      </c>
      <c r="J56" s="69" t="s">
        <v>1739</v>
      </c>
      <c r="K56" s="93" t="s">
        <v>1752</v>
      </c>
      <c r="L56" s="187" t="s">
        <v>163</v>
      </c>
    </row>
    <row r="57" spans="2:12" s="100" customFormat="1" ht="76.5">
      <c r="B57" s="69" t="s">
        <v>1402</v>
      </c>
      <c r="C57" s="69" t="s">
        <v>438</v>
      </c>
      <c r="D57" s="69" t="s">
        <v>1272</v>
      </c>
      <c r="E57" s="69" t="s">
        <v>198</v>
      </c>
      <c r="F57" s="69" t="s">
        <v>900</v>
      </c>
      <c r="G57" s="69" t="s">
        <v>1211</v>
      </c>
      <c r="H57" s="69"/>
      <c r="I57" s="69" t="s">
        <v>1738</v>
      </c>
      <c r="J57" s="69" t="s">
        <v>1739</v>
      </c>
      <c r="K57" s="93" t="s">
        <v>1753</v>
      </c>
      <c r="L57" s="187" t="s">
        <v>163</v>
      </c>
    </row>
    <row r="58" spans="2:12" s="100" customFormat="1" ht="76.5">
      <c r="B58" s="69" t="s">
        <v>1402</v>
      </c>
      <c r="C58" s="69" t="s">
        <v>438</v>
      </c>
      <c r="D58" s="69" t="s">
        <v>1272</v>
      </c>
      <c r="E58" s="69" t="s">
        <v>198</v>
      </c>
      <c r="F58" s="69" t="s">
        <v>906</v>
      </c>
      <c r="G58" s="69" t="s">
        <v>1248</v>
      </c>
      <c r="H58" s="69" t="s">
        <v>1211</v>
      </c>
      <c r="I58" s="69" t="s">
        <v>1738</v>
      </c>
      <c r="J58" s="69" t="s">
        <v>1739</v>
      </c>
      <c r="K58" s="93" t="s">
        <v>1754</v>
      </c>
      <c r="L58" s="187" t="s">
        <v>163</v>
      </c>
    </row>
    <row r="59" spans="2:12" s="100" customFormat="1" ht="76.5">
      <c r="B59" s="69" t="s">
        <v>1402</v>
      </c>
      <c r="C59" s="69" t="s">
        <v>1227</v>
      </c>
      <c r="D59" s="69" t="s">
        <v>209</v>
      </c>
      <c r="E59" s="69" t="s">
        <v>1284</v>
      </c>
      <c r="F59" s="69" t="s">
        <v>1211</v>
      </c>
      <c r="G59" s="69"/>
      <c r="H59" s="109"/>
      <c r="I59" s="69" t="s">
        <v>1738</v>
      </c>
      <c r="J59" s="69" t="s">
        <v>1739</v>
      </c>
      <c r="K59" s="93" t="s">
        <v>1755</v>
      </c>
      <c r="L59" s="187" t="s">
        <v>163</v>
      </c>
    </row>
    <row r="60" spans="2:12" s="100" customFormat="1" ht="76.5">
      <c r="B60" s="69" t="s">
        <v>1402</v>
      </c>
      <c r="C60" s="69" t="s">
        <v>449</v>
      </c>
      <c r="D60" s="69" t="s">
        <v>1253</v>
      </c>
      <c r="E60" s="69"/>
      <c r="F60" s="69"/>
      <c r="G60" s="109"/>
      <c r="H60" s="109"/>
      <c r="I60" s="69" t="s">
        <v>1738</v>
      </c>
      <c r="J60" s="69" t="s">
        <v>1739</v>
      </c>
      <c r="K60" s="93" t="s">
        <v>1754</v>
      </c>
      <c r="L60" s="187" t="s">
        <v>163</v>
      </c>
    </row>
    <row r="61" spans="2:12" s="100" customFormat="1" ht="89.25">
      <c r="B61" s="69" t="s">
        <v>1402</v>
      </c>
      <c r="C61" s="69" t="s">
        <v>1227</v>
      </c>
      <c r="D61" s="69" t="s">
        <v>1335</v>
      </c>
      <c r="E61" s="69" t="s">
        <v>1248</v>
      </c>
      <c r="F61" s="69" t="s">
        <v>1211</v>
      </c>
      <c r="G61" s="109"/>
      <c r="H61" s="109"/>
      <c r="I61" s="69" t="s">
        <v>1738</v>
      </c>
      <c r="J61" s="69" t="s">
        <v>1739</v>
      </c>
      <c r="K61" s="93" t="s">
        <v>1756</v>
      </c>
      <c r="L61" s="187" t="s">
        <v>163</v>
      </c>
    </row>
    <row r="62" spans="2:12" s="100" customFormat="1" ht="102">
      <c r="B62" s="69" t="s">
        <v>1402</v>
      </c>
      <c r="C62" s="69" t="s">
        <v>1227</v>
      </c>
      <c r="D62" s="69" t="s">
        <v>209</v>
      </c>
      <c r="E62" s="69" t="s">
        <v>1248</v>
      </c>
      <c r="F62" s="69" t="s">
        <v>1211</v>
      </c>
      <c r="G62" s="69" t="s">
        <v>1286</v>
      </c>
      <c r="H62" s="109"/>
      <c r="I62" s="69" t="s">
        <v>1738</v>
      </c>
      <c r="J62" s="69" t="s">
        <v>1739</v>
      </c>
      <c r="K62" s="93" t="s">
        <v>1757</v>
      </c>
      <c r="L62" s="187" t="s">
        <v>163</v>
      </c>
    </row>
    <row r="63" spans="2:12" s="100" customFormat="1" ht="140.25">
      <c r="B63" s="69" t="s">
        <v>1402</v>
      </c>
      <c r="C63" s="69" t="s">
        <v>1227</v>
      </c>
      <c r="D63" s="69" t="s">
        <v>209</v>
      </c>
      <c r="E63" s="69" t="s">
        <v>1248</v>
      </c>
      <c r="F63" s="69" t="s">
        <v>1211</v>
      </c>
      <c r="G63" s="69" t="s">
        <v>1289</v>
      </c>
      <c r="H63" s="109"/>
      <c r="I63" s="69" t="s">
        <v>1738</v>
      </c>
      <c r="J63" s="69" t="s">
        <v>1739</v>
      </c>
      <c r="K63" s="93" t="s">
        <v>1758</v>
      </c>
      <c r="L63" s="234" t="s">
        <v>163</v>
      </c>
    </row>
    <row r="64" spans="2:12" s="100" customFormat="1" ht="114.75">
      <c r="B64" s="69" t="s">
        <v>1402</v>
      </c>
      <c r="C64" s="69" t="s">
        <v>212</v>
      </c>
      <c r="D64" s="69"/>
      <c r="E64" s="69"/>
      <c r="F64" s="69"/>
      <c r="G64" s="69"/>
      <c r="H64" s="109"/>
      <c r="I64" s="69" t="s">
        <v>1738</v>
      </c>
      <c r="J64" s="69" t="s">
        <v>1739</v>
      </c>
      <c r="K64" s="93" t="s">
        <v>1759</v>
      </c>
      <c r="L64" s="187" t="s">
        <v>163</v>
      </c>
    </row>
    <row r="65" spans="2:12" s="100" customFormat="1" ht="102">
      <c r="B65" s="69" t="s">
        <v>1402</v>
      </c>
      <c r="C65" s="69" t="s">
        <v>1227</v>
      </c>
      <c r="D65" s="69" t="s">
        <v>1291</v>
      </c>
      <c r="E65" s="69"/>
      <c r="F65" s="69"/>
      <c r="G65" s="109"/>
      <c r="H65" s="109"/>
      <c r="I65" s="69" t="s">
        <v>1735</v>
      </c>
      <c r="J65" s="69" t="s">
        <v>1395</v>
      </c>
      <c r="K65" s="93" t="s">
        <v>1760</v>
      </c>
      <c r="L65" s="187" t="s">
        <v>163</v>
      </c>
    </row>
    <row r="66" spans="2:12">
      <c r="B66" s="472" t="s">
        <v>1730</v>
      </c>
      <c r="C66" s="472"/>
      <c r="D66" s="472"/>
      <c r="E66" s="472"/>
      <c r="F66" s="472"/>
      <c r="G66" s="472"/>
      <c r="H66" s="472"/>
      <c r="I66" s="472"/>
      <c r="J66" s="472"/>
      <c r="K66" s="472"/>
      <c r="L66" s="472"/>
    </row>
    <row r="67" spans="2:12" ht="127.5">
      <c r="B67" s="69" t="s">
        <v>1729</v>
      </c>
      <c r="C67" s="195" t="s">
        <v>196</v>
      </c>
      <c r="D67" s="69" t="s">
        <v>1896</v>
      </c>
      <c r="E67" s="195" t="s">
        <v>900</v>
      </c>
      <c r="G67" s="195"/>
      <c r="H67" s="92"/>
      <c r="I67" s="195" t="s">
        <v>1394</v>
      </c>
      <c r="J67" s="195" t="s">
        <v>1395</v>
      </c>
      <c r="K67" s="196" t="s">
        <v>1295</v>
      </c>
      <c r="L67" s="97" t="s">
        <v>1209</v>
      </c>
    </row>
    <row r="68" spans="2:12" ht="127.5">
      <c r="B68" s="69" t="s">
        <v>1729</v>
      </c>
      <c r="C68" s="69" t="s">
        <v>196</v>
      </c>
      <c r="D68" s="69" t="s">
        <v>1884</v>
      </c>
      <c r="E68" s="195" t="s">
        <v>900</v>
      </c>
      <c r="F68" s="195" t="s">
        <v>1267</v>
      </c>
      <c r="H68" s="92"/>
      <c r="I68" s="195" t="s">
        <v>1394</v>
      </c>
      <c r="J68" s="195" t="s">
        <v>1395</v>
      </c>
      <c r="K68" s="196" t="s">
        <v>1403</v>
      </c>
      <c r="L68" s="97" t="s">
        <v>1209</v>
      </c>
    </row>
    <row r="69" spans="2:12" ht="127.5">
      <c r="B69" s="69" t="s">
        <v>1729</v>
      </c>
      <c r="C69" s="69" t="s">
        <v>198</v>
      </c>
      <c r="D69" s="56" t="s">
        <v>1732</v>
      </c>
      <c r="F69" s="195"/>
      <c r="G69" s="92"/>
      <c r="H69" s="92"/>
      <c r="I69" s="195" t="s">
        <v>1394</v>
      </c>
      <c r="J69" s="195" t="s">
        <v>1395</v>
      </c>
      <c r="K69" s="196" t="s">
        <v>1404</v>
      </c>
      <c r="L69" s="97" t="s">
        <v>1209</v>
      </c>
    </row>
    <row r="70" spans="2:12" ht="138.75" customHeight="1">
      <c r="B70" s="69" t="s">
        <v>1729</v>
      </c>
      <c r="C70" s="69" t="s">
        <v>1227</v>
      </c>
      <c r="D70" s="69" t="s">
        <v>1298</v>
      </c>
      <c r="E70" s="195"/>
      <c r="F70" s="195"/>
      <c r="G70" s="92"/>
      <c r="H70" s="92"/>
      <c r="I70" s="195" t="s">
        <v>1394</v>
      </c>
      <c r="J70" s="195" t="s">
        <v>1395</v>
      </c>
      <c r="K70" s="196" t="s">
        <v>1299</v>
      </c>
      <c r="L70" s="97" t="s">
        <v>1209</v>
      </c>
    </row>
    <row r="71" spans="2:12" ht="127.5">
      <c r="B71" s="69" t="s">
        <v>1729</v>
      </c>
      <c r="C71" s="69" t="s">
        <v>1227</v>
      </c>
      <c r="D71" s="69" t="s">
        <v>1291</v>
      </c>
      <c r="E71" s="195"/>
      <c r="F71" s="195"/>
      <c r="G71" s="92"/>
      <c r="H71" s="92"/>
      <c r="I71" s="195" t="s">
        <v>1394</v>
      </c>
      <c r="J71" s="195" t="s">
        <v>1395</v>
      </c>
      <c r="K71" s="196" t="s">
        <v>1405</v>
      </c>
      <c r="L71" s="97" t="s">
        <v>1209</v>
      </c>
    </row>
    <row r="72" spans="2:12" ht="127.5">
      <c r="B72" s="69" t="s">
        <v>1729</v>
      </c>
      <c r="C72" s="69" t="s">
        <v>1079</v>
      </c>
      <c r="D72" s="69"/>
      <c r="E72" s="195"/>
      <c r="F72" s="195"/>
      <c r="G72" s="92"/>
      <c r="H72" s="92"/>
      <c r="I72" s="195" t="s">
        <v>1394</v>
      </c>
      <c r="J72" s="195" t="s">
        <v>1395</v>
      </c>
      <c r="K72" s="196" t="s">
        <v>1406</v>
      </c>
      <c r="L72" s="97" t="s">
        <v>1209</v>
      </c>
    </row>
    <row r="73" spans="2:12" ht="127.5">
      <c r="B73" s="69" t="s">
        <v>1729</v>
      </c>
      <c r="C73" s="69" t="s">
        <v>196</v>
      </c>
      <c r="D73" s="56" t="s">
        <v>1725</v>
      </c>
      <c r="E73" s="195" t="s">
        <v>906</v>
      </c>
      <c r="F73" s="195" t="s">
        <v>1079</v>
      </c>
      <c r="H73" s="195"/>
      <c r="I73" s="195" t="s">
        <v>1394</v>
      </c>
      <c r="J73" s="195" t="s">
        <v>1395</v>
      </c>
      <c r="K73" s="196" t="s">
        <v>1407</v>
      </c>
      <c r="L73" s="97" t="s">
        <v>1209</v>
      </c>
    </row>
    <row r="74" spans="2:12" ht="127.5">
      <c r="B74" s="69" t="s">
        <v>1729</v>
      </c>
      <c r="C74" s="69" t="s">
        <v>198</v>
      </c>
      <c r="D74" s="69" t="s">
        <v>438</v>
      </c>
      <c r="E74" s="195" t="s">
        <v>906</v>
      </c>
      <c r="F74" s="195" t="s">
        <v>1079</v>
      </c>
      <c r="G74" s="195"/>
      <c r="H74" s="92"/>
      <c r="I74" s="195" t="s">
        <v>1394</v>
      </c>
      <c r="J74" s="195" t="s">
        <v>1395</v>
      </c>
      <c r="K74" s="196" t="s">
        <v>1407</v>
      </c>
      <c r="L74" s="97" t="s">
        <v>1209</v>
      </c>
    </row>
    <row r="75" spans="2:12" ht="127.5">
      <c r="B75" s="69" t="s">
        <v>1729</v>
      </c>
      <c r="C75" s="69" t="s">
        <v>449</v>
      </c>
      <c r="D75" s="69" t="s">
        <v>1895</v>
      </c>
      <c r="E75" s="195"/>
      <c r="F75" s="195"/>
      <c r="G75" s="92"/>
      <c r="H75" s="92"/>
      <c r="I75" s="195" t="s">
        <v>1394</v>
      </c>
      <c r="J75" s="195" t="s">
        <v>1395</v>
      </c>
      <c r="K75" s="196" t="s">
        <v>1408</v>
      </c>
      <c r="L75" s="97" t="s">
        <v>1209</v>
      </c>
    </row>
    <row r="76" spans="2:12" ht="127.5">
      <c r="B76" s="69" t="s">
        <v>1729</v>
      </c>
      <c r="C76" s="69" t="s">
        <v>1227</v>
      </c>
      <c r="D76" s="69" t="s">
        <v>1335</v>
      </c>
      <c r="E76" s="195" t="s">
        <v>1079</v>
      </c>
      <c r="F76" s="195" t="s">
        <v>1211</v>
      </c>
      <c r="G76" s="92"/>
      <c r="H76" s="92"/>
      <c r="I76" s="195" t="s">
        <v>1394</v>
      </c>
      <c r="J76" s="195" t="s">
        <v>1395</v>
      </c>
      <c r="K76" s="196" t="s">
        <v>1409</v>
      </c>
      <c r="L76" s="97" t="s">
        <v>1209</v>
      </c>
    </row>
    <row r="77" spans="2:12" ht="127.5">
      <c r="B77" s="69" t="s">
        <v>1729</v>
      </c>
      <c r="C77" s="69" t="s">
        <v>1227</v>
      </c>
      <c r="D77" s="69" t="s">
        <v>209</v>
      </c>
      <c r="E77" s="195" t="s">
        <v>1079</v>
      </c>
      <c r="F77" s="195"/>
      <c r="G77" s="92"/>
      <c r="H77" s="92"/>
      <c r="I77" s="195" t="s">
        <v>1394</v>
      </c>
      <c r="J77" s="195" t="s">
        <v>1395</v>
      </c>
      <c r="K77" s="196" t="s">
        <v>1410</v>
      </c>
      <c r="L77" s="97" t="s">
        <v>1209</v>
      </c>
    </row>
    <row r="78" spans="2:12" ht="127.5">
      <c r="B78" s="69" t="s">
        <v>1729</v>
      </c>
      <c r="C78" s="69" t="s">
        <v>1248</v>
      </c>
      <c r="D78" s="69" t="s">
        <v>1211</v>
      </c>
      <c r="E78" s="195"/>
      <c r="F78" s="195"/>
      <c r="G78" s="92"/>
      <c r="H78" s="92"/>
      <c r="I78" s="195" t="s">
        <v>1123</v>
      </c>
      <c r="J78" s="195" t="s">
        <v>1400</v>
      </c>
      <c r="K78" s="196" t="s">
        <v>1411</v>
      </c>
      <c r="L78" s="97" t="s">
        <v>1209</v>
      </c>
    </row>
    <row r="79" spans="2:12" ht="127.5">
      <c r="B79" s="69" t="s">
        <v>1729</v>
      </c>
      <c r="C79" s="69" t="s">
        <v>900</v>
      </c>
      <c r="D79" s="69" t="s">
        <v>1211</v>
      </c>
      <c r="E79" s="195"/>
      <c r="F79" s="195"/>
      <c r="G79" s="92"/>
      <c r="H79" s="92"/>
      <c r="I79" s="195" t="s">
        <v>1123</v>
      </c>
      <c r="J79" s="195" t="s">
        <v>1400</v>
      </c>
      <c r="K79" s="195" t="s">
        <v>1412</v>
      </c>
      <c r="L79" s="97" t="s">
        <v>1209</v>
      </c>
    </row>
    <row r="80" spans="2:12" ht="127.5">
      <c r="B80" s="69" t="s">
        <v>1729</v>
      </c>
      <c r="C80" s="69" t="s">
        <v>196</v>
      </c>
      <c r="D80" s="69" t="s">
        <v>953</v>
      </c>
      <c r="E80" s="56" t="s">
        <v>1269</v>
      </c>
      <c r="F80" s="195" t="s">
        <v>906</v>
      </c>
      <c r="G80" s="195" t="s">
        <v>1248</v>
      </c>
      <c r="H80" s="195" t="s">
        <v>1211</v>
      </c>
      <c r="I80" s="195" t="s">
        <v>1123</v>
      </c>
      <c r="J80" s="195" t="s">
        <v>1400</v>
      </c>
      <c r="K80" s="196" t="s">
        <v>1413</v>
      </c>
      <c r="L80" s="97" t="s">
        <v>1209</v>
      </c>
    </row>
    <row r="81" spans="2:12" ht="127.5">
      <c r="B81" s="69" t="s">
        <v>1729</v>
      </c>
      <c r="C81" s="69" t="s">
        <v>198</v>
      </c>
      <c r="D81" s="69" t="s">
        <v>438</v>
      </c>
      <c r="E81" s="56" t="s">
        <v>1272</v>
      </c>
      <c r="F81" s="195" t="s">
        <v>900</v>
      </c>
      <c r="G81" s="195" t="s">
        <v>1211</v>
      </c>
      <c r="H81" s="92"/>
      <c r="I81" s="195" t="s">
        <v>1123</v>
      </c>
      <c r="J81" s="195" t="s">
        <v>1400</v>
      </c>
      <c r="K81" s="196" t="s">
        <v>1414</v>
      </c>
      <c r="L81" s="97" t="s">
        <v>1209</v>
      </c>
    </row>
    <row r="82" spans="2:12" ht="127.5">
      <c r="B82" s="69" t="s">
        <v>1729</v>
      </c>
      <c r="C82" s="69" t="s">
        <v>198</v>
      </c>
      <c r="D82" s="69" t="s">
        <v>438</v>
      </c>
      <c r="E82" s="195" t="s">
        <v>906</v>
      </c>
      <c r="F82" s="195" t="s">
        <v>1248</v>
      </c>
      <c r="G82" s="195" t="s">
        <v>1211</v>
      </c>
      <c r="H82" s="92"/>
      <c r="I82" s="195" t="s">
        <v>1123</v>
      </c>
      <c r="J82" s="195" t="s">
        <v>1400</v>
      </c>
      <c r="K82" s="196" t="s">
        <v>1413</v>
      </c>
      <c r="L82" s="97" t="s">
        <v>1209</v>
      </c>
    </row>
    <row r="83" spans="2:12" ht="127.5">
      <c r="B83" s="69" t="s">
        <v>1729</v>
      </c>
      <c r="C83" s="69" t="s">
        <v>1227</v>
      </c>
      <c r="D83" s="69" t="s">
        <v>1335</v>
      </c>
      <c r="E83" s="195" t="s">
        <v>1248</v>
      </c>
      <c r="F83" s="195" t="s">
        <v>1211</v>
      </c>
      <c r="G83" s="92"/>
      <c r="H83" s="92"/>
      <c r="I83" s="195" t="s">
        <v>1123</v>
      </c>
      <c r="J83" s="195" t="s">
        <v>1400</v>
      </c>
      <c r="K83" s="196" t="s">
        <v>1415</v>
      </c>
      <c r="L83" s="97" t="s">
        <v>1209</v>
      </c>
    </row>
    <row r="84" spans="2:12" ht="127.5">
      <c r="B84" s="69" t="s">
        <v>1729</v>
      </c>
      <c r="C84" s="69" t="s">
        <v>1227</v>
      </c>
      <c r="D84" s="69" t="s">
        <v>209</v>
      </c>
      <c r="E84" s="195" t="s">
        <v>1284</v>
      </c>
      <c r="F84" s="195" t="s">
        <v>1211</v>
      </c>
      <c r="G84" s="92"/>
      <c r="H84" s="92"/>
      <c r="I84" s="195" t="s">
        <v>1123</v>
      </c>
      <c r="J84" s="195" t="s">
        <v>1400</v>
      </c>
      <c r="K84" s="196" t="s">
        <v>1416</v>
      </c>
      <c r="L84" s="97" t="s">
        <v>1209</v>
      </c>
    </row>
    <row r="85" spans="2:12" ht="127.5">
      <c r="B85" s="69" t="s">
        <v>1729</v>
      </c>
      <c r="C85" s="69" t="s">
        <v>449</v>
      </c>
      <c r="D85" s="69" t="s">
        <v>1253</v>
      </c>
      <c r="E85" s="195"/>
      <c r="F85" s="195"/>
      <c r="G85" s="92"/>
      <c r="H85" s="92"/>
      <c r="I85" s="195" t="s">
        <v>1123</v>
      </c>
      <c r="J85" s="195" t="s">
        <v>1400</v>
      </c>
      <c r="K85" s="196" t="s">
        <v>1417</v>
      </c>
      <c r="L85" s="97" t="s">
        <v>1209</v>
      </c>
    </row>
    <row r="86" spans="2:12" ht="127.5">
      <c r="B86" s="69" t="s">
        <v>1729</v>
      </c>
      <c r="C86" s="69" t="s">
        <v>1227</v>
      </c>
      <c r="D86" s="69" t="s">
        <v>209</v>
      </c>
      <c r="E86" s="195" t="s">
        <v>1248</v>
      </c>
      <c r="F86" s="195" t="s">
        <v>1211</v>
      </c>
      <c r="G86" s="195" t="s">
        <v>1286</v>
      </c>
      <c r="H86" s="92"/>
      <c r="I86" s="195" t="s">
        <v>1123</v>
      </c>
      <c r="J86" s="195" t="s">
        <v>1400</v>
      </c>
      <c r="K86" s="196" t="s">
        <v>1418</v>
      </c>
      <c r="L86" s="97" t="s">
        <v>1209</v>
      </c>
    </row>
    <row r="87" spans="2:12" ht="140.25">
      <c r="B87" s="69" t="s">
        <v>1729</v>
      </c>
      <c r="C87" s="69" t="s">
        <v>1227</v>
      </c>
      <c r="D87" s="69" t="s">
        <v>209</v>
      </c>
      <c r="E87" s="195" t="s">
        <v>1248</v>
      </c>
      <c r="F87" s="195" t="s">
        <v>1211</v>
      </c>
      <c r="G87" s="195" t="s">
        <v>1289</v>
      </c>
      <c r="H87" s="92"/>
      <c r="I87" s="195" t="s">
        <v>1123</v>
      </c>
      <c r="J87" s="195" t="s">
        <v>1400</v>
      </c>
      <c r="K87" s="93" t="s">
        <v>1419</v>
      </c>
      <c r="L87" s="97" t="s">
        <v>1209</v>
      </c>
    </row>
    <row r="88" spans="2:12" ht="144" customHeight="1">
      <c r="B88" s="69" t="s">
        <v>1729</v>
      </c>
      <c r="C88" s="69" t="s">
        <v>212</v>
      </c>
      <c r="D88" s="69"/>
      <c r="E88" s="195"/>
      <c r="F88" s="195"/>
      <c r="G88" s="195"/>
      <c r="H88" s="92"/>
      <c r="I88" s="195" t="s">
        <v>1123</v>
      </c>
      <c r="J88" s="195" t="s">
        <v>1400</v>
      </c>
      <c r="K88" s="196" t="s">
        <v>1420</v>
      </c>
      <c r="L88" s="97" t="s">
        <v>1209</v>
      </c>
    </row>
    <row r="89" spans="2:12">
      <c r="B89" s="472" t="s">
        <v>1421</v>
      </c>
      <c r="C89" s="472"/>
      <c r="D89" s="472"/>
      <c r="E89" s="472"/>
      <c r="F89" s="472"/>
      <c r="G89" s="472"/>
      <c r="H89" s="472"/>
      <c r="I89" s="472"/>
      <c r="J89" s="472"/>
      <c r="K89" s="472"/>
      <c r="L89" s="472"/>
    </row>
    <row r="90" spans="2:12" ht="63.75">
      <c r="B90" s="69" t="s">
        <v>1733</v>
      </c>
      <c r="C90" s="195" t="s">
        <v>1318</v>
      </c>
      <c r="D90" s="195"/>
      <c r="E90" s="195"/>
      <c r="F90" s="195"/>
      <c r="G90" s="92"/>
      <c r="H90" s="92"/>
      <c r="I90" s="195" t="s">
        <v>1394</v>
      </c>
      <c r="J90" s="195" t="s">
        <v>1395</v>
      </c>
      <c r="K90" s="196" t="s">
        <v>1422</v>
      </c>
      <c r="L90" s="97" t="s">
        <v>1209</v>
      </c>
    </row>
    <row r="91" spans="2:12" ht="76.5">
      <c r="B91" s="69" t="s">
        <v>1733</v>
      </c>
      <c r="C91" s="195" t="s">
        <v>196</v>
      </c>
      <c r="D91" s="195" t="s">
        <v>438</v>
      </c>
      <c r="E91" s="195" t="s">
        <v>1267</v>
      </c>
      <c r="F91" s="195"/>
      <c r="G91" s="92"/>
      <c r="H91" s="92"/>
      <c r="I91" s="195" t="s">
        <v>1394</v>
      </c>
      <c r="J91" s="195" t="s">
        <v>1395</v>
      </c>
      <c r="K91" s="196" t="s">
        <v>1423</v>
      </c>
      <c r="L91" s="97" t="s">
        <v>1209</v>
      </c>
    </row>
    <row r="92" spans="2:12" ht="76.5">
      <c r="B92" s="69" t="s">
        <v>1733</v>
      </c>
      <c r="C92" s="195" t="s">
        <v>196</v>
      </c>
      <c r="D92" s="56" t="s">
        <v>1726</v>
      </c>
      <c r="E92" s="195" t="s">
        <v>900</v>
      </c>
      <c r="F92" s="195" t="s">
        <v>1267</v>
      </c>
      <c r="H92" s="92"/>
      <c r="I92" s="195" t="s">
        <v>1394</v>
      </c>
      <c r="J92" s="195" t="s">
        <v>1395</v>
      </c>
      <c r="K92" s="196" t="s">
        <v>1424</v>
      </c>
      <c r="L92" s="97" t="s">
        <v>1209</v>
      </c>
    </row>
    <row r="93" spans="2:12" ht="102">
      <c r="B93" s="69" t="s">
        <v>1733</v>
      </c>
      <c r="C93" s="195" t="s">
        <v>196</v>
      </c>
      <c r="D93" s="56" t="s">
        <v>1725</v>
      </c>
      <c r="E93" s="195" t="s">
        <v>906</v>
      </c>
      <c r="F93" s="195" t="s">
        <v>1318</v>
      </c>
      <c r="H93" s="195"/>
      <c r="I93" s="195" t="s">
        <v>1394</v>
      </c>
      <c r="J93" s="195" t="s">
        <v>1395</v>
      </c>
      <c r="K93" s="196" t="s">
        <v>1425</v>
      </c>
      <c r="L93" s="97" t="s">
        <v>1209</v>
      </c>
    </row>
    <row r="94" spans="2:12" ht="114.75">
      <c r="B94" s="69" t="s">
        <v>1733</v>
      </c>
      <c r="C94" s="195" t="s">
        <v>198</v>
      </c>
      <c r="D94" s="195" t="s">
        <v>438</v>
      </c>
      <c r="E94" s="56" t="s">
        <v>1271</v>
      </c>
      <c r="F94" s="195"/>
      <c r="G94" s="92"/>
      <c r="H94" s="92"/>
      <c r="I94" s="195" t="s">
        <v>1394</v>
      </c>
      <c r="J94" s="195" t="s">
        <v>1395</v>
      </c>
      <c r="K94" s="196" t="s">
        <v>1426</v>
      </c>
      <c r="L94" s="97" t="s">
        <v>1209</v>
      </c>
    </row>
    <row r="95" spans="2:12" ht="89.25">
      <c r="B95" s="69" t="s">
        <v>1733</v>
      </c>
      <c r="C95" s="195" t="s">
        <v>198</v>
      </c>
      <c r="D95" s="195" t="s">
        <v>438</v>
      </c>
      <c r="E95" s="195" t="s">
        <v>906</v>
      </c>
      <c r="F95" s="195" t="s">
        <v>1318</v>
      </c>
      <c r="G95" s="195"/>
      <c r="H95" s="92"/>
      <c r="I95" s="195" t="s">
        <v>1394</v>
      </c>
      <c r="J95" s="195" t="s">
        <v>1395</v>
      </c>
      <c r="K95" s="196" t="s">
        <v>1427</v>
      </c>
      <c r="L95" s="97" t="s">
        <v>1209</v>
      </c>
    </row>
    <row r="96" spans="2:12" ht="63.75">
      <c r="B96" s="69" t="s">
        <v>1733</v>
      </c>
      <c r="C96" s="195" t="s">
        <v>449</v>
      </c>
      <c r="D96" s="56" t="s">
        <v>1245</v>
      </c>
      <c r="E96" s="195"/>
      <c r="F96" s="195"/>
      <c r="G96" s="92"/>
      <c r="H96" s="92"/>
      <c r="I96" s="195" t="s">
        <v>1394</v>
      </c>
      <c r="J96" s="195" t="s">
        <v>1395</v>
      </c>
      <c r="K96" s="196" t="s">
        <v>1428</v>
      </c>
      <c r="L96" s="98" t="s">
        <v>130</v>
      </c>
    </row>
    <row r="97" spans="2:12" s="100" customFormat="1" ht="145.5" customHeight="1">
      <c r="B97" s="69" t="s">
        <v>1733</v>
      </c>
      <c r="C97" s="69" t="s">
        <v>1227</v>
      </c>
      <c r="D97" s="69" t="s">
        <v>1325</v>
      </c>
      <c r="E97" s="69" t="s">
        <v>1211</v>
      </c>
      <c r="F97" s="69"/>
      <c r="G97" s="109"/>
      <c r="H97" s="109"/>
      <c r="I97" s="69" t="s">
        <v>1735</v>
      </c>
      <c r="J97" s="69" t="s">
        <v>1395</v>
      </c>
      <c r="K97" s="93" t="s">
        <v>1785</v>
      </c>
      <c r="L97" s="234" t="s">
        <v>163</v>
      </c>
    </row>
    <row r="98" spans="2:12" s="100" customFormat="1" ht="107.25" customHeight="1">
      <c r="B98" s="69" t="s">
        <v>1733</v>
      </c>
      <c r="C98" s="69" t="s">
        <v>1227</v>
      </c>
      <c r="D98" s="69" t="s">
        <v>1258</v>
      </c>
      <c r="E98" s="69"/>
      <c r="F98" s="69"/>
      <c r="G98" s="109"/>
      <c r="H98" s="109"/>
      <c r="I98" s="69" t="s">
        <v>1735</v>
      </c>
      <c r="J98" s="69" t="s">
        <v>1395</v>
      </c>
      <c r="K98" s="93" t="s">
        <v>1786</v>
      </c>
      <c r="L98" s="234" t="s">
        <v>163</v>
      </c>
    </row>
    <row r="99" spans="2:12" s="100" customFormat="1" ht="89.25">
      <c r="B99" s="69" t="s">
        <v>1733</v>
      </c>
      <c r="C99" s="69" t="s">
        <v>1227</v>
      </c>
      <c r="D99" s="69" t="s">
        <v>1335</v>
      </c>
      <c r="E99" s="69" t="s">
        <v>1318</v>
      </c>
      <c r="F99" s="69" t="s">
        <v>1211</v>
      </c>
      <c r="G99" s="109"/>
      <c r="H99" s="109"/>
      <c r="I99" s="69" t="s">
        <v>1735</v>
      </c>
      <c r="J99" s="69" t="s">
        <v>1395</v>
      </c>
      <c r="K99" s="93" t="s">
        <v>1787</v>
      </c>
      <c r="L99" s="234" t="s">
        <v>163</v>
      </c>
    </row>
    <row r="100" spans="2:12" s="100" customFormat="1" ht="76.5">
      <c r="B100" s="69" t="s">
        <v>1733</v>
      </c>
      <c r="C100" s="69" t="s">
        <v>1227</v>
      </c>
      <c r="D100" s="69" t="s">
        <v>209</v>
      </c>
      <c r="E100" s="69" t="s">
        <v>1318</v>
      </c>
      <c r="F100" s="69"/>
      <c r="G100" s="109"/>
      <c r="H100" s="109"/>
      <c r="I100" s="69" t="s">
        <v>1735</v>
      </c>
      <c r="J100" s="69" t="s">
        <v>1395</v>
      </c>
      <c r="K100" s="93" t="s">
        <v>1788</v>
      </c>
      <c r="L100" s="234" t="s">
        <v>163</v>
      </c>
    </row>
    <row r="101" spans="2:12" s="300" customFormat="1" ht="76.5">
      <c r="B101" s="69" t="s">
        <v>1733</v>
      </c>
      <c r="C101" s="69" t="s">
        <v>196</v>
      </c>
      <c r="D101" s="69" t="s">
        <v>438</v>
      </c>
      <c r="E101" s="109"/>
      <c r="F101" s="69"/>
      <c r="G101" s="109"/>
      <c r="H101" s="109"/>
      <c r="I101" s="69" t="s">
        <v>1735</v>
      </c>
      <c r="J101" s="69" t="s">
        <v>1395</v>
      </c>
      <c r="K101" s="93" t="s">
        <v>1789</v>
      </c>
      <c r="L101" s="234" t="s">
        <v>163</v>
      </c>
    </row>
    <row r="102" spans="2:12" s="100" customFormat="1" ht="76.5">
      <c r="B102" s="69" t="s">
        <v>1733</v>
      </c>
      <c r="C102" s="69" t="s">
        <v>196</v>
      </c>
      <c r="D102" s="69" t="s">
        <v>1724</v>
      </c>
      <c r="E102" s="69" t="s">
        <v>900</v>
      </c>
      <c r="F102" s="296"/>
      <c r="G102" s="69"/>
      <c r="H102" s="109"/>
      <c r="I102" s="69" t="s">
        <v>1735</v>
      </c>
      <c r="J102" s="69" t="s">
        <v>1395</v>
      </c>
      <c r="K102" s="93" t="s">
        <v>1790</v>
      </c>
      <c r="L102" s="234" t="s">
        <v>163</v>
      </c>
    </row>
    <row r="103" spans="2:12" s="100" customFormat="1" ht="76.5">
      <c r="B103" s="69" t="s">
        <v>1733</v>
      </c>
      <c r="C103" s="69" t="s">
        <v>1330</v>
      </c>
      <c r="D103" s="69" t="s">
        <v>1211</v>
      </c>
      <c r="E103" s="69"/>
      <c r="F103" s="69"/>
      <c r="G103" s="109"/>
      <c r="H103" s="109"/>
      <c r="I103" s="69" t="s">
        <v>1738</v>
      </c>
      <c r="J103" s="69" t="s">
        <v>1739</v>
      </c>
      <c r="K103" s="93" t="s">
        <v>1791</v>
      </c>
      <c r="L103" s="234" t="s">
        <v>163</v>
      </c>
    </row>
    <row r="104" spans="2:12" s="100" customFormat="1" ht="63.75">
      <c r="B104" s="69" t="s">
        <v>1733</v>
      </c>
      <c r="C104" s="69" t="s">
        <v>900</v>
      </c>
      <c r="D104" s="69" t="s">
        <v>1211</v>
      </c>
      <c r="E104" s="69"/>
      <c r="F104" s="69"/>
      <c r="G104" s="109"/>
      <c r="H104" s="109"/>
      <c r="I104" s="69" t="s">
        <v>1738</v>
      </c>
      <c r="J104" s="69" t="s">
        <v>1739</v>
      </c>
      <c r="K104" s="93" t="s">
        <v>1792</v>
      </c>
      <c r="L104" s="234" t="s">
        <v>163</v>
      </c>
    </row>
    <row r="105" spans="2:12" s="100" customFormat="1" ht="114.75">
      <c r="B105" s="69" t="s">
        <v>1733</v>
      </c>
      <c r="C105" s="69" t="s">
        <v>196</v>
      </c>
      <c r="D105" s="69" t="s">
        <v>953</v>
      </c>
      <c r="E105" s="69" t="s">
        <v>1725</v>
      </c>
      <c r="F105" s="69" t="s">
        <v>906</v>
      </c>
      <c r="G105" s="69" t="s">
        <v>1330</v>
      </c>
      <c r="H105" s="69" t="s">
        <v>1211</v>
      </c>
      <c r="I105" s="69" t="s">
        <v>1738</v>
      </c>
      <c r="J105" s="69" t="s">
        <v>1739</v>
      </c>
      <c r="K105" s="93" t="s">
        <v>1793</v>
      </c>
      <c r="L105" s="234" t="s">
        <v>163</v>
      </c>
    </row>
    <row r="106" spans="2:12" s="100" customFormat="1" ht="76.5">
      <c r="B106" s="69" t="s">
        <v>1733</v>
      </c>
      <c r="C106" s="69" t="s">
        <v>198</v>
      </c>
      <c r="D106" s="69" t="s">
        <v>438</v>
      </c>
      <c r="E106" s="69" t="s">
        <v>1272</v>
      </c>
      <c r="F106" s="69" t="s">
        <v>900</v>
      </c>
      <c r="G106" s="69" t="s">
        <v>1211</v>
      </c>
      <c r="H106" s="109"/>
      <c r="I106" s="69" t="s">
        <v>1738</v>
      </c>
      <c r="J106" s="69" t="s">
        <v>1739</v>
      </c>
      <c r="K106" s="93" t="s">
        <v>1794</v>
      </c>
      <c r="L106" s="234" t="s">
        <v>163</v>
      </c>
    </row>
    <row r="107" spans="2:12" s="100" customFormat="1" ht="102">
      <c r="B107" s="69" t="s">
        <v>1733</v>
      </c>
      <c r="C107" s="69" t="s">
        <v>198</v>
      </c>
      <c r="D107" s="69" t="s">
        <v>438</v>
      </c>
      <c r="E107" s="69" t="s">
        <v>906</v>
      </c>
      <c r="F107" s="69" t="s">
        <v>1330</v>
      </c>
      <c r="G107" s="69" t="s">
        <v>1211</v>
      </c>
      <c r="H107" s="109"/>
      <c r="I107" s="69" t="s">
        <v>1738</v>
      </c>
      <c r="J107" s="69" t="s">
        <v>1739</v>
      </c>
      <c r="K107" s="93" t="s">
        <v>1795</v>
      </c>
      <c r="L107" s="234" t="s">
        <v>163</v>
      </c>
    </row>
    <row r="108" spans="2:12" s="100" customFormat="1" ht="76.5">
      <c r="B108" s="69" t="s">
        <v>1733</v>
      </c>
      <c r="C108" s="69" t="s">
        <v>449</v>
      </c>
      <c r="D108" s="69" t="s">
        <v>1253</v>
      </c>
      <c r="E108" s="69" t="s">
        <v>1211</v>
      </c>
      <c r="F108" s="69"/>
      <c r="G108" s="109"/>
      <c r="H108" s="109"/>
      <c r="I108" s="69" t="s">
        <v>1738</v>
      </c>
      <c r="J108" s="69" t="s">
        <v>1739</v>
      </c>
      <c r="K108" s="93" t="s">
        <v>1796</v>
      </c>
      <c r="L108" s="172" t="s">
        <v>181</v>
      </c>
    </row>
    <row r="109" spans="2:12" s="100" customFormat="1" ht="89.25">
      <c r="B109" s="69" t="s">
        <v>1733</v>
      </c>
      <c r="C109" s="69" t="s">
        <v>1227</v>
      </c>
      <c r="D109" s="69" t="s">
        <v>1335</v>
      </c>
      <c r="E109" s="69" t="s">
        <v>1248</v>
      </c>
      <c r="F109" s="69" t="s">
        <v>1211</v>
      </c>
      <c r="G109" s="109"/>
      <c r="H109" s="109"/>
      <c r="I109" s="69" t="s">
        <v>1738</v>
      </c>
      <c r="J109" s="69" t="s">
        <v>1739</v>
      </c>
      <c r="K109" s="93" t="s">
        <v>1797</v>
      </c>
      <c r="L109" s="234" t="s">
        <v>163</v>
      </c>
    </row>
    <row r="110" spans="2:12" s="100" customFormat="1" ht="249" customHeight="1">
      <c r="B110" s="69" t="s">
        <v>1733</v>
      </c>
      <c r="C110" s="69" t="s">
        <v>212</v>
      </c>
      <c r="D110" s="69"/>
      <c r="E110" s="69"/>
      <c r="F110" s="69"/>
      <c r="G110" s="69"/>
      <c r="H110" s="109"/>
      <c r="I110" s="69" t="s">
        <v>1738</v>
      </c>
      <c r="J110" s="69" t="s">
        <v>1739</v>
      </c>
      <c r="K110" s="69" t="s">
        <v>1798</v>
      </c>
      <c r="L110" s="172" t="s">
        <v>181</v>
      </c>
    </row>
    <row r="111" spans="2:12" s="100" customFormat="1" ht="132" customHeight="1">
      <c r="B111" s="69" t="s">
        <v>1733</v>
      </c>
      <c r="C111" s="69" t="s">
        <v>1227</v>
      </c>
      <c r="D111" s="69" t="s">
        <v>209</v>
      </c>
      <c r="E111" s="69" t="s">
        <v>1330</v>
      </c>
      <c r="F111" s="69" t="s">
        <v>1211</v>
      </c>
      <c r="G111" s="69" t="s">
        <v>1286</v>
      </c>
      <c r="H111" s="109"/>
      <c r="I111" s="69" t="s">
        <v>1738</v>
      </c>
      <c r="J111" s="69" t="s">
        <v>1739</v>
      </c>
      <c r="K111" s="93" t="s">
        <v>1799</v>
      </c>
      <c r="L111" s="234" t="s">
        <v>163</v>
      </c>
    </row>
    <row r="112" spans="2:12" s="100" customFormat="1" ht="153">
      <c r="B112" s="69" t="s">
        <v>1733</v>
      </c>
      <c r="C112" s="69" t="s">
        <v>1227</v>
      </c>
      <c r="D112" s="69" t="s">
        <v>209</v>
      </c>
      <c r="E112" s="69" t="s">
        <v>1330</v>
      </c>
      <c r="F112" s="69" t="s">
        <v>1211</v>
      </c>
      <c r="G112" s="69" t="s">
        <v>1289</v>
      </c>
      <c r="H112" s="109"/>
      <c r="I112" s="69" t="s">
        <v>1738</v>
      </c>
      <c r="J112" s="69" t="s">
        <v>1739</v>
      </c>
      <c r="K112" s="93" t="s">
        <v>1800</v>
      </c>
      <c r="L112" s="234" t="s">
        <v>163</v>
      </c>
    </row>
    <row r="113" spans="2:12" s="100" customFormat="1" ht="89.25">
      <c r="B113" s="69" t="s">
        <v>1733</v>
      </c>
      <c r="C113" s="69" t="s">
        <v>1227</v>
      </c>
      <c r="D113" s="69" t="s">
        <v>209</v>
      </c>
      <c r="E113" s="69" t="s">
        <v>1284</v>
      </c>
      <c r="F113" s="69" t="s">
        <v>1211</v>
      </c>
      <c r="G113" s="109"/>
      <c r="H113" s="109"/>
      <c r="I113" s="69" t="s">
        <v>1738</v>
      </c>
      <c r="J113" s="69" t="s">
        <v>1739</v>
      </c>
      <c r="K113" s="93" t="s">
        <v>1801</v>
      </c>
      <c r="L113" s="234" t="s">
        <v>163</v>
      </c>
    </row>
    <row r="114" spans="2:12">
      <c r="B114" s="472" t="s">
        <v>1429</v>
      </c>
      <c r="C114" s="472"/>
      <c r="D114" s="472"/>
      <c r="E114" s="472"/>
      <c r="F114" s="472"/>
      <c r="G114" s="472"/>
      <c r="H114" s="472"/>
      <c r="I114" s="472"/>
      <c r="J114" s="472"/>
      <c r="K114" s="472"/>
      <c r="L114" s="472"/>
    </row>
    <row r="115" spans="2:12" s="100" customFormat="1" ht="89.25">
      <c r="B115" s="69" t="s">
        <v>1430</v>
      </c>
      <c r="C115" s="69" t="s">
        <v>1318</v>
      </c>
      <c r="D115" s="53"/>
      <c r="E115" s="53"/>
      <c r="F115" s="53"/>
      <c r="G115" s="53"/>
      <c r="H115" s="69"/>
      <c r="I115" s="69" t="s">
        <v>1735</v>
      </c>
      <c r="J115" s="69" t="s">
        <v>1395</v>
      </c>
      <c r="K115" s="93" t="s">
        <v>1802</v>
      </c>
      <c r="L115" s="234" t="s">
        <v>163</v>
      </c>
    </row>
    <row r="116" spans="2:12" s="100" customFormat="1" ht="114.75">
      <c r="B116" s="69" t="s">
        <v>1430</v>
      </c>
      <c r="C116" s="69" t="s">
        <v>196</v>
      </c>
      <c r="D116" s="69" t="s">
        <v>1728</v>
      </c>
      <c r="E116" s="69" t="s">
        <v>906</v>
      </c>
      <c r="F116" s="69" t="s">
        <v>1318</v>
      </c>
      <c r="G116" s="69"/>
      <c r="H116" s="109"/>
      <c r="I116" s="69" t="s">
        <v>1735</v>
      </c>
      <c r="J116" s="69" t="s">
        <v>1395</v>
      </c>
      <c r="K116" s="93" t="s">
        <v>1803</v>
      </c>
      <c r="L116" s="234" t="s">
        <v>163</v>
      </c>
    </row>
    <row r="117" spans="2:12" s="100" customFormat="1" ht="102">
      <c r="B117" s="69" t="s">
        <v>1430</v>
      </c>
      <c r="C117" s="69" t="s">
        <v>198</v>
      </c>
      <c r="D117" s="69" t="s">
        <v>438</v>
      </c>
      <c r="E117" s="69" t="s">
        <v>1727</v>
      </c>
      <c r="F117" s="53"/>
      <c r="G117" s="53"/>
      <c r="H117" s="69"/>
      <c r="I117" s="69" t="s">
        <v>1735</v>
      </c>
      <c r="J117" s="69" t="s">
        <v>1395</v>
      </c>
      <c r="K117" s="93" t="s">
        <v>1804</v>
      </c>
      <c r="L117" s="172" t="s">
        <v>181</v>
      </c>
    </row>
    <row r="118" spans="2:12" s="100" customFormat="1" ht="102">
      <c r="B118" s="69" t="s">
        <v>1430</v>
      </c>
      <c r="C118" s="69" t="s">
        <v>198</v>
      </c>
      <c r="D118" s="69" t="s">
        <v>438</v>
      </c>
      <c r="E118" s="69" t="s">
        <v>906</v>
      </c>
      <c r="F118" s="69" t="s">
        <v>422</v>
      </c>
      <c r="G118" s="69" t="s">
        <v>1318</v>
      </c>
      <c r="H118" s="53"/>
      <c r="I118" s="69" t="s">
        <v>1735</v>
      </c>
      <c r="J118" s="69" t="s">
        <v>1395</v>
      </c>
      <c r="K118" s="93" t="s">
        <v>1805</v>
      </c>
      <c r="L118" s="234" t="s">
        <v>163</v>
      </c>
    </row>
    <row r="119" spans="2:12" s="100" customFormat="1" ht="89.25">
      <c r="B119" s="69" t="s">
        <v>1430</v>
      </c>
      <c r="C119" s="69" t="s">
        <v>449</v>
      </c>
      <c r="D119" s="69" t="s">
        <v>1245</v>
      </c>
      <c r="E119" s="69"/>
      <c r="F119" s="69"/>
      <c r="G119" s="69"/>
      <c r="H119" s="69"/>
      <c r="I119" s="69" t="s">
        <v>1735</v>
      </c>
      <c r="J119" s="69" t="s">
        <v>1395</v>
      </c>
      <c r="K119" s="93" t="s">
        <v>1806</v>
      </c>
      <c r="L119" s="172" t="s">
        <v>181</v>
      </c>
    </row>
    <row r="120" spans="2:12" s="100" customFormat="1" ht="153">
      <c r="B120" s="69" t="s">
        <v>1430</v>
      </c>
      <c r="C120" s="69" t="s">
        <v>1227</v>
      </c>
      <c r="D120" s="69" t="s">
        <v>1298</v>
      </c>
      <c r="E120" s="69" t="s">
        <v>1211</v>
      </c>
      <c r="F120" s="69"/>
      <c r="G120" s="69"/>
      <c r="H120" s="69"/>
      <c r="I120" s="69" t="s">
        <v>1735</v>
      </c>
      <c r="J120" s="69" t="s">
        <v>1395</v>
      </c>
      <c r="K120" s="93" t="s">
        <v>1348</v>
      </c>
      <c r="L120" s="234" t="s">
        <v>163</v>
      </c>
    </row>
    <row r="121" spans="2:12" s="100" customFormat="1" ht="102">
      <c r="B121" s="69" t="s">
        <v>1430</v>
      </c>
      <c r="C121" s="69" t="s">
        <v>1227</v>
      </c>
      <c r="D121" s="69" t="s">
        <v>1291</v>
      </c>
      <c r="E121" s="69"/>
      <c r="F121" s="69"/>
      <c r="G121" s="69"/>
      <c r="H121" s="69"/>
      <c r="I121" s="69" t="s">
        <v>1735</v>
      </c>
      <c r="J121" s="69" t="s">
        <v>1395</v>
      </c>
      <c r="K121" s="93" t="s">
        <v>1807</v>
      </c>
      <c r="L121" s="234" t="s">
        <v>163</v>
      </c>
    </row>
    <row r="122" spans="2:12" s="100" customFormat="1" ht="89.25">
      <c r="B122" s="69" t="s">
        <v>1430</v>
      </c>
      <c r="C122" s="69" t="s">
        <v>1227</v>
      </c>
      <c r="D122" s="69" t="s">
        <v>1335</v>
      </c>
      <c r="E122" s="69" t="s">
        <v>1318</v>
      </c>
      <c r="F122" s="53"/>
      <c r="G122" s="69"/>
      <c r="H122" s="69"/>
      <c r="I122" s="69" t="s">
        <v>1735</v>
      </c>
      <c r="J122" s="69" t="s">
        <v>1395</v>
      </c>
      <c r="K122" s="93" t="s">
        <v>1808</v>
      </c>
      <c r="L122" s="234" t="s">
        <v>163</v>
      </c>
    </row>
    <row r="123" spans="2:12" s="100" customFormat="1" ht="89.25">
      <c r="B123" s="69" t="s">
        <v>1430</v>
      </c>
      <c r="C123" s="69" t="s">
        <v>1227</v>
      </c>
      <c r="D123" s="69" t="s">
        <v>209</v>
      </c>
      <c r="E123" s="69" t="s">
        <v>1318</v>
      </c>
      <c r="F123" s="69"/>
      <c r="G123" s="69"/>
      <c r="H123" s="69"/>
      <c r="I123" s="69" t="s">
        <v>1735</v>
      </c>
      <c r="J123" s="69" t="s">
        <v>1395</v>
      </c>
      <c r="K123" s="93" t="s">
        <v>1809</v>
      </c>
      <c r="L123" s="234" t="s">
        <v>163</v>
      </c>
    </row>
    <row r="124" spans="2:12" s="100" customFormat="1" ht="89.25">
      <c r="B124" s="69" t="s">
        <v>1430</v>
      </c>
      <c r="C124" s="69" t="s">
        <v>1330</v>
      </c>
      <c r="D124" s="69" t="s">
        <v>1211</v>
      </c>
      <c r="E124" s="69"/>
      <c r="F124" s="69"/>
      <c r="G124" s="69"/>
      <c r="H124" s="69"/>
      <c r="I124" s="69" t="s">
        <v>1738</v>
      </c>
      <c r="J124" s="69" t="s">
        <v>1739</v>
      </c>
      <c r="K124" s="93" t="s">
        <v>1810</v>
      </c>
      <c r="L124" s="234" t="s">
        <v>163</v>
      </c>
    </row>
    <row r="125" spans="2:12" s="100" customFormat="1" ht="89.25">
      <c r="B125" s="69" t="s">
        <v>1430</v>
      </c>
      <c r="C125" s="69" t="s">
        <v>900</v>
      </c>
      <c r="D125" s="69" t="s">
        <v>1211</v>
      </c>
      <c r="E125" s="69"/>
      <c r="F125" s="69"/>
      <c r="G125" s="69"/>
      <c r="H125" s="69"/>
      <c r="I125" s="69" t="s">
        <v>1738</v>
      </c>
      <c r="J125" s="69" t="s">
        <v>1739</v>
      </c>
      <c r="K125" s="93" t="s">
        <v>1811</v>
      </c>
      <c r="L125" s="234" t="s">
        <v>163</v>
      </c>
    </row>
    <row r="126" spans="2:12" s="100" customFormat="1" ht="102">
      <c r="B126" s="69" t="s">
        <v>1430</v>
      </c>
      <c r="C126" s="69" t="s">
        <v>196</v>
      </c>
      <c r="D126" s="69" t="s">
        <v>1728</v>
      </c>
      <c r="E126" s="69" t="s">
        <v>900</v>
      </c>
      <c r="F126" s="69" t="s">
        <v>1211</v>
      </c>
      <c r="G126" s="69"/>
      <c r="H126" s="109"/>
      <c r="I126" s="69" t="s">
        <v>1738</v>
      </c>
      <c r="J126" s="69" t="s">
        <v>1739</v>
      </c>
      <c r="K126" s="93" t="s">
        <v>1812</v>
      </c>
      <c r="L126" s="234" t="s">
        <v>163</v>
      </c>
    </row>
    <row r="127" spans="2:12" s="100" customFormat="1" ht="114.75">
      <c r="B127" s="69" t="s">
        <v>1430</v>
      </c>
      <c r="C127" s="69" t="s">
        <v>196</v>
      </c>
      <c r="D127" s="69" t="s">
        <v>1728</v>
      </c>
      <c r="E127" s="69" t="s">
        <v>906</v>
      </c>
      <c r="F127" s="69" t="s">
        <v>1330</v>
      </c>
      <c r="G127" s="69" t="s">
        <v>1211</v>
      </c>
      <c r="H127" s="109"/>
      <c r="I127" s="69" t="s">
        <v>1738</v>
      </c>
      <c r="J127" s="69" t="s">
        <v>1739</v>
      </c>
      <c r="K127" s="93" t="s">
        <v>1813</v>
      </c>
      <c r="L127" s="234" t="s">
        <v>163</v>
      </c>
    </row>
    <row r="128" spans="2:12" s="100" customFormat="1" ht="89.25">
      <c r="B128" s="69" t="s">
        <v>1430</v>
      </c>
      <c r="C128" s="69" t="s">
        <v>198</v>
      </c>
      <c r="D128" s="69" t="s">
        <v>438</v>
      </c>
      <c r="E128" s="69" t="s">
        <v>900</v>
      </c>
      <c r="F128" s="69" t="s">
        <v>422</v>
      </c>
      <c r="G128" s="69" t="s">
        <v>1211</v>
      </c>
      <c r="H128" s="69"/>
      <c r="I128" s="69" t="s">
        <v>1738</v>
      </c>
      <c r="J128" s="69" t="s">
        <v>1739</v>
      </c>
      <c r="K128" s="93" t="s">
        <v>1814</v>
      </c>
      <c r="L128" s="234" t="s">
        <v>163</v>
      </c>
    </row>
    <row r="129" spans="2:12" s="100" customFormat="1" ht="102">
      <c r="B129" s="69" t="s">
        <v>1430</v>
      </c>
      <c r="C129" s="69" t="s">
        <v>198</v>
      </c>
      <c r="D129" s="69" t="s">
        <v>438</v>
      </c>
      <c r="E129" s="69" t="s">
        <v>906</v>
      </c>
      <c r="F129" s="69" t="s">
        <v>422</v>
      </c>
      <c r="G129" s="69" t="s">
        <v>1330</v>
      </c>
      <c r="H129" s="69" t="s">
        <v>1211</v>
      </c>
      <c r="I129" s="69" t="s">
        <v>1738</v>
      </c>
      <c r="J129" s="69" t="s">
        <v>1739</v>
      </c>
      <c r="K129" s="93" t="s">
        <v>1815</v>
      </c>
      <c r="L129" s="234" t="s">
        <v>163</v>
      </c>
    </row>
    <row r="130" spans="2:12" s="100" customFormat="1" ht="89.25">
      <c r="B130" s="69" t="s">
        <v>1430</v>
      </c>
      <c r="C130" s="69" t="s">
        <v>449</v>
      </c>
      <c r="D130" s="69" t="s">
        <v>1253</v>
      </c>
      <c r="E130" s="69" t="s">
        <v>1211</v>
      </c>
      <c r="F130" s="69"/>
      <c r="G130" s="69"/>
      <c r="H130" s="69"/>
      <c r="I130" s="69" t="s">
        <v>1738</v>
      </c>
      <c r="J130" s="69" t="s">
        <v>1739</v>
      </c>
      <c r="K130" s="93" t="s">
        <v>1816</v>
      </c>
      <c r="L130" s="172" t="s">
        <v>181</v>
      </c>
    </row>
    <row r="131" spans="2:12" s="100" customFormat="1" ht="89.25">
      <c r="B131" s="69" t="s">
        <v>1430</v>
      </c>
      <c r="C131" s="69" t="s">
        <v>1227</v>
      </c>
      <c r="D131" s="69" t="s">
        <v>1335</v>
      </c>
      <c r="E131" s="69" t="s">
        <v>1330</v>
      </c>
      <c r="F131" s="69" t="s">
        <v>1211</v>
      </c>
      <c r="G131" s="69"/>
      <c r="H131" s="69"/>
      <c r="I131" s="69" t="s">
        <v>1738</v>
      </c>
      <c r="J131" s="69" t="s">
        <v>1739</v>
      </c>
      <c r="K131" s="93" t="s">
        <v>1817</v>
      </c>
      <c r="L131" s="234" t="s">
        <v>163</v>
      </c>
    </row>
    <row r="132" spans="2:12" s="100" customFormat="1" ht="204">
      <c r="B132" s="69" t="s">
        <v>1430</v>
      </c>
      <c r="C132" s="69" t="s">
        <v>212</v>
      </c>
      <c r="D132" s="69"/>
      <c r="E132" s="53"/>
      <c r="F132" s="53"/>
      <c r="G132" s="53"/>
      <c r="H132" s="69"/>
      <c r="I132" s="69" t="s">
        <v>1738</v>
      </c>
      <c r="J132" s="69" t="s">
        <v>1739</v>
      </c>
      <c r="K132" s="93" t="s">
        <v>1818</v>
      </c>
      <c r="L132" s="234" t="s">
        <v>163</v>
      </c>
    </row>
    <row r="133" spans="2:12" s="100" customFormat="1" ht="89.25">
      <c r="B133" s="69" t="s">
        <v>1430</v>
      </c>
      <c r="C133" s="69" t="s">
        <v>1227</v>
      </c>
      <c r="D133" s="69" t="s">
        <v>209</v>
      </c>
      <c r="E133" s="69" t="s">
        <v>1330</v>
      </c>
      <c r="F133" s="69" t="s">
        <v>1211</v>
      </c>
      <c r="G133" s="69" t="s">
        <v>1286</v>
      </c>
      <c r="H133" s="69"/>
      <c r="I133" s="69" t="s">
        <v>1738</v>
      </c>
      <c r="J133" s="69" t="s">
        <v>1739</v>
      </c>
      <c r="K133" s="93" t="s">
        <v>1819</v>
      </c>
      <c r="L133" s="234" t="s">
        <v>163</v>
      </c>
    </row>
    <row r="134" spans="2:12" s="100" customFormat="1" ht="89.25">
      <c r="B134" s="69" t="s">
        <v>1430</v>
      </c>
      <c r="C134" s="69" t="s">
        <v>1227</v>
      </c>
      <c r="D134" s="69" t="s">
        <v>209</v>
      </c>
      <c r="E134" s="69" t="s">
        <v>1330</v>
      </c>
      <c r="F134" s="69" t="s">
        <v>1211</v>
      </c>
      <c r="G134" s="69" t="s">
        <v>1289</v>
      </c>
      <c r="H134" s="69"/>
      <c r="I134" s="69" t="s">
        <v>1738</v>
      </c>
      <c r="J134" s="69" t="s">
        <v>1739</v>
      </c>
      <c r="K134" s="93" t="s">
        <v>1820</v>
      </c>
      <c r="L134" s="234" t="s">
        <v>163</v>
      </c>
    </row>
    <row r="135" spans="2:12" s="100" customFormat="1" ht="140.25">
      <c r="B135" s="69" t="s">
        <v>1430</v>
      </c>
      <c r="C135" s="69" t="s">
        <v>1227</v>
      </c>
      <c r="D135" s="69" t="s">
        <v>209</v>
      </c>
      <c r="E135" s="69" t="s">
        <v>1284</v>
      </c>
      <c r="F135" s="69" t="s">
        <v>1211</v>
      </c>
      <c r="G135" s="53"/>
      <c r="H135" s="69"/>
      <c r="I135" s="69" t="s">
        <v>1738</v>
      </c>
      <c r="J135" s="69" t="s">
        <v>1739</v>
      </c>
      <c r="K135" s="93" t="s">
        <v>1821</v>
      </c>
      <c r="L135" s="234" t="s">
        <v>163</v>
      </c>
    </row>
    <row r="136" spans="2:12">
      <c r="B136" s="472" t="s">
        <v>1366</v>
      </c>
      <c r="C136" s="472"/>
      <c r="D136" s="472"/>
      <c r="E136" s="472"/>
      <c r="F136" s="472"/>
      <c r="G136" s="472"/>
      <c r="H136" s="472"/>
      <c r="I136" s="472"/>
      <c r="J136" s="472"/>
      <c r="K136" s="472"/>
      <c r="L136" s="472"/>
    </row>
    <row r="137" spans="2:12" ht="89.25">
      <c r="B137" s="195" t="s">
        <v>1431</v>
      </c>
      <c r="C137" s="195"/>
      <c r="D137" s="195"/>
      <c r="E137" s="195"/>
      <c r="F137" s="195"/>
      <c r="G137" s="92"/>
      <c r="H137" s="92"/>
      <c r="I137" s="195" t="s">
        <v>1394</v>
      </c>
      <c r="J137" s="195" t="s">
        <v>1395</v>
      </c>
      <c r="K137" s="196" t="s">
        <v>1432</v>
      </c>
      <c r="L137" s="97" t="s">
        <v>1209</v>
      </c>
    </row>
    <row r="138" spans="2:12">
      <c r="B138" s="472" t="s">
        <v>1369</v>
      </c>
      <c r="C138" s="472"/>
      <c r="D138" s="472"/>
      <c r="E138" s="472"/>
      <c r="F138" s="472"/>
      <c r="G138" s="472"/>
      <c r="H138" s="472"/>
      <c r="I138" s="472"/>
      <c r="J138" s="472"/>
      <c r="K138" s="472"/>
      <c r="L138" s="472"/>
    </row>
    <row r="139" spans="2:12" ht="89.25">
      <c r="B139" s="195" t="s">
        <v>1433</v>
      </c>
      <c r="C139" s="195" t="s">
        <v>438</v>
      </c>
      <c r="D139" s="56" t="s">
        <v>1371</v>
      </c>
      <c r="E139" s="195" t="s">
        <v>196</v>
      </c>
      <c r="F139" s="195" t="s">
        <v>900</v>
      </c>
      <c r="G139" s="92"/>
      <c r="H139" s="92"/>
      <c r="I139" s="195" t="s">
        <v>1394</v>
      </c>
      <c r="J139" s="195" t="s">
        <v>1395</v>
      </c>
      <c r="K139" s="196" t="s">
        <v>1434</v>
      </c>
      <c r="L139" s="98" t="s">
        <v>130</v>
      </c>
    </row>
    <row r="140" spans="2:12">
      <c r="B140" s="472" t="s">
        <v>1376</v>
      </c>
      <c r="C140" s="472"/>
      <c r="D140" s="472"/>
      <c r="E140" s="472"/>
      <c r="F140" s="472"/>
      <c r="G140" s="472"/>
      <c r="H140" s="472"/>
      <c r="I140" s="472"/>
      <c r="J140" s="472"/>
      <c r="K140" s="472"/>
      <c r="L140" s="472"/>
    </row>
    <row r="141" spans="2:12" ht="127.5">
      <c r="B141" s="195" t="s">
        <v>1435</v>
      </c>
      <c r="C141" s="56" t="s">
        <v>1378</v>
      </c>
      <c r="D141" s="195" t="s">
        <v>900</v>
      </c>
      <c r="E141" s="195" t="s">
        <v>196</v>
      </c>
      <c r="F141" s="195" t="s">
        <v>1267</v>
      </c>
      <c r="G141" s="92"/>
      <c r="H141" s="92"/>
      <c r="I141" s="195" t="s">
        <v>1394</v>
      </c>
      <c r="J141" s="195" t="s">
        <v>1395</v>
      </c>
      <c r="K141" s="196" t="s">
        <v>1436</v>
      </c>
      <c r="L141" s="98" t="s">
        <v>130</v>
      </c>
    </row>
    <row r="142" spans="2:12">
      <c r="B142" s="472" t="s">
        <v>1437</v>
      </c>
      <c r="C142" s="472"/>
      <c r="D142" s="472"/>
      <c r="E142" s="472"/>
      <c r="F142" s="472"/>
      <c r="G142" s="472"/>
      <c r="H142" s="472"/>
      <c r="I142" s="472"/>
      <c r="J142" s="472"/>
      <c r="K142" s="472"/>
      <c r="L142" s="472"/>
    </row>
    <row r="143" spans="2:12" s="91" customFormat="1" ht="76.5">
      <c r="B143" s="195" t="s">
        <v>1438</v>
      </c>
      <c r="C143" s="195"/>
      <c r="D143" s="195"/>
      <c r="E143" s="195"/>
      <c r="F143" s="195"/>
      <c r="G143" s="92"/>
      <c r="H143" s="92"/>
      <c r="I143" s="195" t="s">
        <v>1394</v>
      </c>
      <c r="J143" s="195" t="s">
        <v>1395</v>
      </c>
      <c r="K143" s="196" t="s">
        <v>1439</v>
      </c>
      <c r="L143" s="97" t="s">
        <v>1209</v>
      </c>
    </row>
    <row r="144" spans="2:12">
      <c r="B144" s="473" t="s">
        <v>1385</v>
      </c>
      <c r="C144" s="473"/>
      <c r="D144" s="473"/>
      <c r="E144" s="473"/>
      <c r="F144" s="473"/>
      <c r="G144" s="473"/>
      <c r="H144" s="473"/>
      <c r="I144" s="473"/>
      <c r="J144" s="473"/>
      <c r="K144" s="473"/>
      <c r="L144" s="473"/>
    </row>
    <row r="145" spans="2:12" ht="140.25">
      <c r="B145" s="195" t="s">
        <v>1440</v>
      </c>
      <c r="C145" s="195"/>
      <c r="D145" s="195"/>
      <c r="E145" s="195"/>
      <c r="F145" s="195"/>
      <c r="G145" s="92"/>
      <c r="H145" s="92"/>
      <c r="I145" s="195" t="s">
        <v>1123</v>
      </c>
      <c r="J145" s="195" t="s">
        <v>1400</v>
      </c>
      <c r="K145" s="93" t="s">
        <v>1822</v>
      </c>
      <c r="L145" s="98" t="s">
        <v>130</v>
      </c>
    </row>
    <row r="146" spans="2:12">
      <c r="B146" s="472" t="s">
        <v>1388</v>
      </c>
      <c r="C146" s="472"/>
      <c r="D146" s="472"/>
      <c r="E146" s="472"/>
      <c r="F146" s="472"/>
      <c r="G146" s="472"/>
      <c r="H146" s="472"/>
      <c r="I146" s="472"/>
      <c r="J146" s="472"/>
      <c r="K146" s="472"/>
      <c r="L146" s="472"/>
    </row>
    <row r="147" spans="2:12" ht="140.25">
      <c r="B147" s="195" t="s">
        <v>1441</v>
      </c>
      <c r="C147" s="195"/>
      <c r="D147" s="195"/>
      <c r="E147" s="195"/>
      <c r="F147" s="195"/>
      <c r="G147" s="92"/>
      <c r="H147" s="92"/>
      <c r="I147" s="195" t="s">
        <v>1123</v>
      </c>
      <c r="J147" s="195" t="s">
        <v>1400</v>
      </c>
      <c r="K147" s="196" t="s">
        <v>1442</v>
      </c>
      <c r="L147" s="97" t="s">
        <v>1209</v>
      </c>
    </row>
    <row r="148" spans="2:12">
      <c r="B148" s="472" t="s">
        <v>1389</v>
      </c>
      <c r="C148" s="472"/>
      <c r="D148" s="472"/>
      <c r="E148" s="472"/>
      <c r="F148" s="472"/>
      <c r="G148" s="472"/>
      <c r="H148" s="472"/>
      <c r="I148" s="472"/>
      <c r="J148" s="472"/>
      <c r="K148" s="472"/>
      <c r="L148" s="472"/>
    </row>
    <row r="149" spans="2:12" ht="63.75">
      <c r="B149" s="195" t="s">
        <v>1443</v>
      </c>
      <c r="C149" s="195" t="s">
        <v>1211</v>
      </c>
      <c r="D149" s="195"/>
      <c r="E149" s="195"/>
      <c r="F149" s="195"/>
      <c r="G149" s="92"/>
      <c r="H149" s="92"/>
      <c r="I149" s="195" t="s">
        <v>1394</v>
      </c>
      <c r="J149" s="195" t="s">
        <v>1395</v>
      </c>
      <c r="K149" s="196" t="s">
        <v>1444</v>
      </c>
      <c r="L149" s="98" t="s">
        <v>130</v>
      </c>
    </row>
  </sheetData>
  <mergeCells count="13">
    <mergeCell ref="B6:L6"/>
    <mergeCell ref="B23:L23"/>
    <mergeCell ref="B42:L42"/>
    <mergeCell ref="B66:L66"/>
    <mergeCell ref="B89:L89"/>
    <mergeCell ref="B146:L146"/>
    <mergeCell ref="B148:L148"/>
    <mergeCell ref="B114:L114"/>
    <mergeCell ref="B136:L136"/>
    <mergeCell ref="B138:L138"/>
    <mergeCell ref="B140:L140"/>
    <mergeCell ref="B142:L142"/>
    <mergeCell ref="B144:L144"/>
  </mergeCells>
  <phoneticPr fontId="17" type="noConversion"/>
  <pageMargins left="0.7" right="0.7" top="0.75" bottom="0.75" header="0.3" footer="0.3"/>
  <pageSetup paperSize="9" scale="61"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B2:G27"/>
  <sheetViews>
    <sheetView topLeftCell="A23" zoomScale="120" zoomScaleNormal="120" workbookViewId="0">
      <selection activeCell="E30" sqref="A1:XFD1048576"/>
    </sheetView>
  </sheetViews>
  <sheetFormatPr defaultColWidth="9" defaultRowHeight="12.75"/>
  <cols>
    <col min="1" max="1" width="3.375" style="64" customWidth="1"/>
    <col min="2" max="2" width="30.375" style="64" customWidth="1"/>
    <col min="3" max="4" width="20.625" style="64" customWidth="1"/>
    <col min="5" max="5" width="20.625" style="141" customWidth="1"/>
    <col min="6" max="6" width="86.125" style="64" customWidth="1"/>
    <col min="7" max="7" width="63.375" style="64" customWidth="1"/>
    <col min="8" max="16384" width="9" style="64"/>
  </cols>
  <sheetData>
    <row r="2" spans="2:7">
      <c r="B2" s="206" t="s">
        <v>85</v>
      </c>
      <c r="C2" s="474" t="s">
        <v>1445</v>
      </c>
      <c r="D2" s="474"/>
      <c r="E2" s="474"/>
      <c r="F2" s="474"/>
    </row>
    <row r="3" spans="2:7">
      <c r="B3" s="206" t="s">
        <v>87</v>
      </c>
      <c r="C3" s="474" t="s">
        <v>1446</v>
      </c>
      <c r="D3" s="474"/>
      <c r="E3" s="474"/>
      <c r="F3" s="474"/>
    </row>
    <row r="4" spans="2:7">
      <c r="B4" s="206" t="s">
        <v>89</v>
      </c>
      <c r="C4" s="474" t="s">
        <v>1447</v>
      </c>
      <c r="D4" s="474"/>
      <c r="E4" s="474"/>
      <c r="F4" s="474"/>
    </row>
    <row r="5" spans="2:7">
      <c r="B5" s="202" t="s">
        <v>105</v>
      </c>
      <c r="C5" s="420" t="s">
        <v>92</v>
      </c>
      <c r="D5" s="421"/>
      <c r="E5" s="301" t="s">
        <v>93</v>
      </c>
      <c r="F5" s="68" t="s">
        <v>94</v>
      </c>
      <c r="G5" s="297" t="s">
        <v>6</v>
      </c>
    </row>
    <row r="6" spans="2:7" s="302" customFormat="1" ht="114.75">
      <c r="B6" s="69" t="s">
        <v>1833</v>
      </c>
      <c r="C6" s="69" t="s">
        <v>1834</v>
      </c>
      <c r="D6" s="69" t="s">
        <v>1069</v>
      </c>
      <c r="E6" s="69" t="s">
        <v>1823</v>
      </c>
      <c r="F6" s="69" t="s">
        <v>1835</v>
      </c>
      <c r="G6" s="172" t="s">
        <v>181</v>
      </c>
    </row>
    <row r="7" spans="2:7" s="302" customFormat="1" ht="38.25">
      <c r="B7" s="69" t="s">
        <v>1836</v>
      </c>
      <c r="C7" s="69"/>
      <c r="D7" s="69" t="s">
        <v>1837</v>
      </c>
      <c r="E7" s="69" t="s">
        <v>1825</v>
      </c>
      <c r="F7" s="93" t="s">
        <v>1448</v>
      </c>
      <c r="G7" s="172" t="s">
        <v>181</v>
      </c>
    </row>
    <row r="8" spans="2:7" s="302" customFormat="1" ht="102">
      <c r="B8" s="69" t="s">
        <v>1838</v>
      </c>
      <c r="C8" s="69" t="s">
        <v>1839</v>
      </c>
      <c r="D8" s="69" t="s">
        <v>1069</v>
      </c>
      <c r="E8" s="69" t="s">
        <v>1824</v>
      </c>
      <c r="F8" s="93" t="s">
        <v>1840</v>
      </c>
      <c r="G8" s="172" t="s">
        <v>181</v>
      </c>
    </row>
    <row r="9" spans="2:7" s="302" customFormat="1" ht="63.75">
      <c r="B9" s="69" t="s">
        <v>1841</v>
      </c>
      <c r="C9" s="69"/>
      <c r="D9" s="69" t="s">
        <v>1837</v>
      </c>
      <c r="E9" s="69" t="s">
        <v>1825</v>
      </c>
      <c r="F9" s="93" t="s">
        <v>1448</v>
      </c>
      <c r="G9" s="69"/>
    </row>
    <row r="10" spans="2:7" s="302" customFormat="1" ht="114.75">
      <c r="B10" s="69" t="s">
        <v>1826</v>
      </c>
      <c r="C10" s="69" t="s">
        <v>1452</v>
      </c>
      <c r="D10" s="69" t="s">
        <v>1069</v>
      </c>
      <c r="E10" s="69" t="s">
        <v>1823</v>
      </c>
      <c r="F10" s="93" t="s">
        <v>1842</v>
      </c>
      <c r="G10" s="172" t="s">
        <v>181</v>
      </c>
    </row>
    <row r="11" spans="2:7" s="302" customFormat="1" ht="51">
      <c r="B11" s="69" t="s">
        <v>1827</v>
      </c>
      <c r="C11" s="69" t="s">
        <v>1453</v>
      </c>
      <c r="D11" s="69" t="s">
        <v>1069</v>
      </c>
      <c r="E11" s="69" t="s">
        <v>1823</v>
      </c>
      <c r="F11" s="93" t="s">
        <v>255</v>
      </c>
      <c r="G11" s="172" t="s">
        <v>181</v>
      </c>
    </row>
    <row r="12" spans="2:7" s="302" customFormat="1" ht="114.75">
      <c r="B12" s="69" t="s">
        <v>1828</v>
      </c>
      <c r="C12" s="69" t="s">
        <v>1831</v>
      </c>
      <c r="D12" s="69" t="s">
        <v>1069</v>
      </c>
      <c r="E12" s="69" t="s">
        <v>1823</v>
      </c>
      <c r="F12" s="93" t="s">
        <v>1832</v>
      </c>
      <c r="G12" s="172" t="s">
        <v>181</v>
      </c>
    </row>
    <row r="13" spans="2:7" s="302" customFormat="1" ht="63.75">
      <c r="B13" s="69" t="s">
        <v>1733</v>
      </c>
      <c r="C13" s="69" t="s">
        <v>1843</v>
      </c>
      <c r="D13" s="69" t="s">
        <v>1069</v>
      </c>
      <c r="E13" s="69" t="s">
        <v>1823</v>
      </c>
      <c r="F13" s="93" t="s">
        <v>1829</v>
      </c>
      <c r="G13" s="172" t="s">
        <v>181</v>
      </c>
    </row>
    <row r="14" spans="2:7" s="302" customFormat="1" ht="89.25">
      <c r="B14" s="69" t="s">
        <v>1454</v>
      </c>
      <c r="C14" s="69" t="s">
        <v>1843</v>
      </c>
      <c r="D14" s="69" t="s">
        <v>1069</v>
      </c>
      <c r="E14" s="69" t="s">
        <v>1823</v>
      </c>
      <c r="F14" s="93" t="s">
        <v>1830</v>
      </c>
      <c r="G14" s="172" t="s">
        <v>181</v>
      </c>
    </row>
    <row r="15" spans="2:7" s="302" customFormat="1" ht="76.5">
      <c r="B15" s="69" t="s">
        <v>1455</v>
      </c>
      <c r="C15" s="69" t="s">
        <v>1843</v>
      </c>
      <c r="D15" s="69" t="s">
        <v>1069</v>
      </c>
      <c r="E15" s="69" t="s">
        <v>1823</v>
      </c>
      <c r="F15" s="93" t="s">
        <v>1456</v>
      </c>
      <c r="G15" s="234" t="s">
        <v>163</v>
      </c>
    </row>
    <row r="16" spans="2:7" s="302" customFormat="1" ht="76.5">
      <c r="B16" s="69" t="s">
        <v>1457</v>
      </c>
      <c r="C16" s="69" t="s">
        <v>1843</v>
      </c>
      <c r="D16" s="69" t="s">
        <v>1069</v>
      </c>
      <c r="E16" s="69" t="s">
        <v>1823</v>
      </c>
      <c r="F16" s="93" t="s">
        <v>1456</v>
      </c>
      <c r="G16" s="234" t="s">
        <v>163</v>
      </c>
    </row>
    <row r="17" spans="2:7" s="302" customFormat="1" ht="38.25">
      <c r="B17" s="69" t="s">
        <v>1433</v>
      </c>
      <c r="C17" s="69" t="s">
        <v>1843</v>
      </c>
      <c r="D17" s="69" t="s">
        <v>1069</v>
      </c>
      <c r="E17" s="69" t="s">
        <v>1823</v>
      </c>
      <c r="F17" s="93" t="s">
        <v>1458</v>
      </c>
      <c r="G17" s="172" t="s">
        <v>181</v>
      </c>
    </row>
    <row r="18" spans="2:7" s="302" customFormat="1" ht="51">
      <c r="B18" s="69" t="s">
        <v>1435</v>
      </c>
      <c r="C18" s="69"/>
      <c r="D18" s="69" t="s">
        <v>1837</v>
      </c>
      <c r="E18" s="69" t="s">
        <v>1825</v>
      </c>
      <c r="F18" s="93" t="s">
        <v>1844</v>
      </c>
      <c r="G18" s="172" t="s">
        <v>181</v>
      </c>
    </row>
    <row r="19" spans="2:7" s="302" customFormat="1" ht="89.25">
      <c r="B19" s="69" t="s">
        <v>1459</v>
      </c>
      <c r="C19" s="69"/>
      <c r="D19" s="69" t="s">
        <v>1837</v>
      </c>
      <c r="E19" s="69" t="s">
        <v>1825</v>
      </c>
      <c r="F19" s="93" t="s">
        <v>1845</v>
      </c>
      <c r="G19" s="172" t="s">
        <v>181</v>
      </c>
    </row>
    <row r="20" spans="2:7" s="302" customFormat="1" ht="76.5">
      <c r="B20" s="69" t="s">
        <v>1460</v>
      </c>
      <c r="C20" s="69"/>
      <c r="D20" s="69" t="s">
        <v>1837</v>
      </c>
      <c r="E20" s="69" t="s">
        <v>1825</v>
      </c>
      <c r="F20" s="93" t="s">
        <v>1846</v>
      </c>
      <c r="G20" s="172" t="s">
        <v>181</v>
      </c>
    </row>
    <row r="21" spans="2:7" s="302" customFormat="1" ht="76.5">
      <c r="B21" s="69" t="s">
        <v>1431</v>
      </c>
      <c r="C21" s="69"/>
      <c r="D21" s="69" t="s">
        <v>1837</v>
      </c>
      <c r="E21" s="69" t="s">
        <v>1825</v>
      </c>
      <c r="F21" s="93" t="s">
        <v>1847</v>
      </c>
      <c r="G21" s="172" t="s">
        <v>181</v>
      </c>
    </row>
    <row r="22" spans="2:7" s="302" customFormat="1" ht="25.5">
      <c r="B22" s="69" t="s">
        <v>1461</v>
      </c>
      <c r="C22" s="69"/>
      <c r="D22" s="69" t="s">
        <v>1837</v>
      </c>
      <c r="E22" s="69" t="s">
        <v>1825</v>
      </c>
      <c r="F22" s="93" t="s">
        <v>1448</v>
      </c>
      <c r="G22" s="69"/>
    </row>
    <row r="23" spans="2:7" s="302" customFormat="1" ht="63.75">
      <c r="B23" s="69" t="s">
        <v>1440</v>
      </c>
      <c r="C23" s="69"/>
      <c r="D23" s="69" t="s">
        <v>1837</v>
      </c>
      <c r="E23" s="69" t="s">
        <v>1825</v>
      </c>
      <c r="F23" s="93" t="s">
        <v>1848</v>
      </c>
      <c r="G23" s="172" t="s">
        <v>181</v>
      </c>
    </row>
    <row r="24" spans="2:7" s="302" customFormat="1" ht="63.75">
      <c r="B24" s="69" t="s">
        <v>1441</v>
      </c>
      <c r="C24" s="69" t="s">
        <v>1843</v>
      </c>
      <c r="D24" s="69" t="s">
        <v>1069</v>
      </c>
      <c r="E24" s="69" t="s">
        <v>1823</v>
      </c>
      <c r="F24" s="93" t="s">
        <v>1849</v>
      </c>
      <c r="G24" s="172" t="s">
        <v>181</v>
      </c>
    </row>
    <row r="25" spans="2:7" s="302" customFormat="1" ht="102">
      <c r="B25" s="69" t="s">
        <v>1443</v>
      </c>
      <c r="C25" s="69" t="s">
        <v>1850</v>
      </c>
      <c r="D25" s="69" t="s">
        <v>1069</v>
      </c>
      <c r="E25" s="69" t="s">
        <v>1823</v>
      </c>
      <c r="F25" s="93" t="s">
        <v>1851</v>
      </c>
      <c r="G25" s="172" t="s">
        <v>181</v>
      </c>
    </row>
    <row r="26" spans="2:7" s="302" customFormat="1" ht="25.5">
      <c r="B26" s="69" t="s">
        <v>1852</v>
      </c>
      <c r="C26" s="69"/>
      <c r="D26" s="69" t="s">
        <v>1837</v>
      </c>
      <c r="E26" s="69" t="s">
        <v>1825</v>
      </c>
      <c r="F26" s="93" t="s">
        <v>1448</v>
      </c>
      <c r="G26" s="69"/>
    </row>
    <row r="27" spans="2:7" s="302" customFormat="1" ht="25.5">
      <c r="B27" s="69" t="s">
        <v>1462</v>
      </c>
      <c r="C27" s="69"/>
      <c r="D27" s="69" t="s">
        <v>1837</v>
      </c>
      <c r="E27" s="69" t="s">
        <v>1825</v>
      </c>
      <c r="F27" s="93" t="s">
        <v>1448</v>
      </c>
      <c r="G27" s="69"/>
    </row>
  </sheetData>
  <mergeCells count="4">
    <mergeCell ref="C2:F2"/>
    <mergeCell ref="C3:F3"/>
    <mergeCell ref="C4:F4"/>
    <mergeCell ref="C5:D5"/>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2:M25"/>
  <sheetViews>
    <sheetView zoomScale="110" zoomScaleNormal="110" workbookViewId="0">
      <selection activeCell="F5" sqref="B2:M25"/>
    </sheetView>
  </sheetViews>
  <sheetFormatPr defaultColWidth="9" defaultRowHeight="12.75"/>
  <cols>
    <col min="1" max="1" width="3.25" style="100" customWidth="1"/>
    <col min="2" max="2" width="29.375" style="100" customWidth="1"/>
    <col min="3" max="3" width="22.5" style="100" customWidth="1"/>
    <col min="4" max="4" width="24.25" style="100" customWidth="1"/>
    <col min="5" max="5" width="20.125" style="100" bestFit="1" customWidth="1"/>
    <col min="6" max="6" width="32.625" style="100" customWidth="1"/>
    <col min="7" max="10" width="20.625" style="100" customWidth="1"/>
    <col min="11" max="11" width="31.625" style="100" customWidth="1"/>
    <col min="12" max="12" width="32.625" style="100" customWidth="1"/>
    <col min="13" max="13" width="90.75" style="100" customWidth="1"/>
    <col min="14" max="16384" width="9" style="100"/>
  </cols>
  <sheetData>
    <row r="2" spans="1:13">
      <c r="B2" s="201" t="s">
        <v>1463</v>
      </c>
      <c r="C2" s="101" t="s">
        <v>1464</v>
      </c>
      <c r="D2" s="102"/>
      <c r="E2" s="102"/>
      <c r="F2" s="102"/>
      <c r="G2" s="102"/>
      <c r="H2" s="102"/>
      <c r="I2" s="102"/>
      <c r="J2" s="102"/>
      <c r="K2" s="102"/>
      <c r="L2" s="102"/>
    </row>
    <row r="3" spans="1:13" s="104" customFormat="1">
      <c r="A3" s="103"/>
      <c r="B3" s="205" t="s">
        <v>1465</v>
      </c>
      <c r="C3" s="205" t="s">
        <v>1466</v>
      </c>
      <c r="D3" s="205" t="s">
        <v>1467</v>
      </c>
      <c r="E3" s="205" t="s">
        <v>1468</v>
      </c>
      <c r="F3" s="205" t="s">
        <v>1469</v>
      </c>
      <c r="G3" s="205" t="s">
        <v>1470</v>
      </c>
      <c r="H3" s="205" t="s">
        <v>1471</v>
      </c>
      <c r="I3" s="205" t="s">
        <v>1472</v>
      </c>
      <c r="J3" s="205" t="s">
        <v>1473</v>
      </c>
      <c r="K3" s="248" t="s">
        <v>1854</v>
      </c>
      <c r="L3" s="205" t="s">
        <v>1474</v>
      </c>
      <c r="M3" s="248" t="s">
        <v>6</v>
      </c>
    </row>
    <row r="4" spans="1:13" s="104" customFormat="1" ht="40.5" customHeight="1">
      <c r="A4" s="103"/>
      <c r="B4" s="105" t="s">
        <v>1475</v>
      </c>
      <c r="C4" s="106" t="s">
        <v>1476</v>
      </c>
      <c r="D4" s="106" t="s">
        <v>1477</v>
      </c>
      <c r="E4" s="106" t="s">
        <v>1478</v>
      </c>
      <c r="F4" s="106" t="s">
        <v>1479</v>
      </c>
      <c r="G4" s="106" t="s">
        <v>1480</v>
      </c>
      <c r="H4" s="106" t="s">
        <v>1481</v>
      </c>
      <c r="I4" s="106" t="s">
        <v>1482</v>
      </c>
      <c r="J4" s="106" t="s">
        <v>1483</v>
      </c>
      <c r="K4" s="303"/>
      <c r="L4" s="303"/>
      <c r="M4" s="303"/>
    </row>
    <row r="5" spans="1:13" ht="76.5">
      <c r="A5" s="107"/>
      <c r="B5" s="99" t="s">
        <v>1484</v>
      </c>
      <c r="C5" s="99" t="s">
        <v>1485</v>
      </c>
      <c r="D5" s="99" t="s">
        <v>1393</v>
      </c>
      <c r="E5" s="108" t="s">
        <v>1486</v>
      </c>
      <c r="F5" s="99" t="s">
        <v>1487</v>
      </c>
      <c r="G5" s="99" t="s">
        <v>1488</v>
      </c>
      <c r="H5" s="99" t="s">
        <v>1489</v>
      </c>
      <c r="I5" s="99" t="s">
        <v>1490</v>
      </c>
      <c r="J5" s="108" t="s">
        <v>1491</v>
      </c>
      <c r="K5" s="99" t="s">
        <v>1492</v>
      </c>
      <c r="L5" s="99" t="s">
        <v>1858</v>
      </c>
      <c r="M5" s="308" t="s">
        <v>181</v>
      </c>
    </row>
    <row r="6" spans="1:13" ht="76.5">
      <c r="A6" s="107"/>
      <c r="B6" s="99" t="s">
        <v>1493</v>
      </c>
      <c r="C6" s="99" t="s">
        <v>1494</v>
      </c>
      <c r="D6" s="99" t="s">
        <v>1399</v>
      </c>
      <c r="E6" s="108" t="s">
        <v>1486</v>
      </c>
      <c r="F6" s="99" t="s">
        <v>1487</v>
      </c>
      <c r="G6" s="99" t="s">
        <v>1488</v>
      </c>
      <c r="H6" s="99" t="s">
        <v>1489</v>
      </c>
      <c r="I6" s="99" t="s">
        <v>1490</v>
      </c>
      <c r="J6" s="108" t="s">
        <v>1491</v>
      </c>
      <c r="K6" s="99" t="s">
        <v>1492</v>
      </c>
      <c r="L6" s="99" t="s">
        <v>1858</v>
      </c>
      <c r="M6" s="308" t="s">
        <v>181</v>
      </c>
    </row>
    <row r="7" spans="1:13" ht="38.25">
      <c r="A7" s="107"/>
      <c r="B7" s="69" t="s">
        <v>1495</v>
      </c>
      <c r="C7" s="69" t="s">
        <v>1496</v>
      </c>
      <c r="D7" s="69" t="s">
        <v>1497</v>
      </c>
      <c r="E7" s="109" t="s">
        <v>1486</v>
      </c>
      <c r="F7" s="69" t="s">
        <v>1487</v>
      </c>
      <c r="G7" s="69" t="s">
        <v>1492</v>
      </c>
      <c r="H7" s="69" t="s">
        <v>1492</v>
      </c>
      <c r="I7" s="69" t="s">
        <v>1492</v>
      </c>
      <c r="J7" s="69" t="s">
        <v>1495</v>
      </c>
      <c r="K7" s="69" t="s">
        <v>1492</v>
      </c>
      <c r="L7" s="69" t="s">
        <v>1498</v>
      </c>
      <c r="M7" s="172" t="s">
        <v>181</v>
      </c>
    </row>
    <row r="8" spans="1:13" ht="51">
      <c r="A8" s="107"/>
      <c r="B8" s="69" t="s">
        <v>1499</v>
      </c>
      <c r="C8" s="69" t="s">
        <v>1500</v>
      </c>
      <c r="D8" s="69" t="s">
        <v>1449</v>
      </c>
      <c r="E8" s="109" t="s">
        <v>1486</v>
      </c>
      <c r="F8" s="69" t="s">
        <v>1487</v>
      </c>
      <c r="G8" s="69" t="s">
        <v>1492</v>
      </c>
      <c r="H8" s="69" t="s">
        <v>1492</v>
      </c>
      <c r="I8" s="69" t="s">
        <v>1492</v>
      </c>
      <c r="J8" s="69" t="s">
        <v>1499</v>
      </c>
      <c r="K8" s="69" t="s">
        <v>1492</v>
      </c>
      <c r="L8" s="69" t="s">
        <v>1498</v>
      </c>
      <c r="M8" s="172" t="s">
        <v>181</v>
      </c>
    </row>
    <row r="9" spans="1:13" ht="38.25">
      <c r="A9" s="107"/>
      <c r="B9" s="99" t="s">
        <v>1501</v>
      </c>
      <c r="C9" s="99" t="s">
        <v>1502</v>
      </c>
      <c r="D9" s="99" t="s">
        <v>1503</v>
      </c>
      <c r="E9" s="108" t="s">
        <v>1486</v>
      </c>
      <c r="F9" s="99" t="s">
        <v>1487</v>
      </c>
      <c r="G9" s="99" t="s">
        <v>1492</v>
      </c>
      <c r="H9" s="99" t="s">
        <v>1492</v>
      </c>
      <c r="I9" s="99" t="s">
        <v>1492</v>
      </c>
      <c r="J9" s="99" t="s">
        <v>1504</v>
      </c>
      <c r="K9" s="99" t="s">
        <v>1492</v>
      </c>
      <c r="L9" s="99" t="s">
        <v>1505</v>
      </c>
      <c r="M9" s="308" t="s">
        <v>181</v>
      </c>
    </row>
    <row r="10" spans="1:13" ht="38.25">
      <c r="A10" s="107"/>
      <c r="B10" s="99" t="s">
        <v>1506</v>
      </c>
      <c r="C10" s="99" t="s">
        <v>1507</v>
      </c>
      <c r="D10" s="99" t="s">
        <v>1450</v>
      </c>
      <c r="E10" s="108" t="s">
        <v>1486</v>
      </c>
      <c r="F10" s="99" t="s">
        <v>1487</v>
      </c>
      <c r="G10" s="99" t="s">
        <v>1492</v>
      </c>
      <c r="H10" s="99" t="s">
        <v>1492</v>
      </c>
      <c r="I10" s="99" t="s">
        <v>1492</v>
      </c>
      <c r="J10" s="99" t="s">
        <v>1508</v>
      </c>
      <c r="K10" s="99" t="s">
        <v>1492</v>
      </c>
      <c r="L10" s="99" t="s">
        <v>1505</v>
      </c>
      <c r="M10" s="308" t="s">
        <v>181</v>
      </c>
    </row>
    <row r="11" spans="1:13" s="305" customFormat="1" ht="38.25">
      <c r="A11" s="306"/>
      <c r="B11" s="166" t="s">
        <v>1504</v>
      </c>
      <c r="C11" s="166" t="s">
        <v>1509</v>
      </c>
      <c r="D11" s="166" t="s">
        <v>1510</v>
      </c>
      <c r="E11" s="304" t="s">
        <v>1486</v>
      </c>
      <c r="F11" s="166" t="s">
        <v>1487</v>
      </c>
      <c r="G11" s="166" t="s">
        <v>1492</v>
      </c>
      <c r="H11" s="166" t="s">
        <v>1492</v>
      </c>
      <c r="I11" s="166" t="s">
        <v>1492</v>
      </c>
      <c r="J11" s="166" t="s">
        <v>1504</v>
      </c>
      <c r="K11" s="166" t="s">
        <v>1492</v>
      </c>
      <c r="L11" s="166" t="s">
        <v>1498</v>
      </c>
      <c r="M11" s="304"/>
    </row>
    <row r="12" spans="1:13" s="305" customFormat="1" ht="38.25">
      <c r="A12" s="306"/>
      <c r="B12" s="166" t="s">
        <v>1508</v>
      </c>
      <c r="C12" s="166" t="s">
        <v>1511</v>
      </c>
      <c r="D12" s="166" t="s">
        <v>1451</v>
      </c>
      <c r="E12" s="304" t="s">
        <v>1486</v>
      </c>
      <c r="F12" s="166" t="s">
        <v>1487</v>
      </c>
      <c r="G12" s="166" t="s">
        <v>1492</v>
      </c>
      <c r="H12" s="166" t="s">
        <v>1492</v>
      </c>
      <c r="I12" s="166" t="s">
        <v>1492</v>
      </c>
      <c r="J12" s="166" t="s">
        <v>1508</v>
      </c>
      <c r="K12" s="166" t="s">
        <v>1492</v>
      </c>
      <c r="L12" s="166" t="s">
        <v>1498</v>
      </c>
      <c r="M12" s="304"/>
    </row>
    <row r="13" spans="1:13" s="307" customFormat="1" ht="89.25">
      <c r="B13" s="99" t="s">
        <v>1855</v>
      </c>
      <c r="C13" s="99" t="s">
        <v>1512</v>
      </c>
      <c r="D13" s="99" t="s">
        <v>1826</v>
      </c>
      <c r="E13" s="108" t="s">
        <v>1486</v>
      </c>
      <c r="F13" s="99" t="s">
        <v>1487</v>
      </c>
      <c r="G13" s="99" t="s">
        <v>1856</v>
      </c>
      <c r="H13" s="99" t="s">
        <v>1513</v>
      </c>
      <c r="I13" s="99" t="s">
        <v>1514</v>
      </c>
      <c r="J13" s="108" t="s">
        <v>1515</v>
      </c>
      <c r="K13" s="99" t="s">
        <v>1516</v>
      </c>
      <c r="L13" s="108" t="s">
        <v>1517</v>
      </c>
      <c r="M13" s="308" t="s">
        <v>181</v>
      </c>
    </row>
    <row r="14" spans="1:13" s="307" customFormat="1" ht="89.25">
      <c r="B14" s="99" t="s">
        <v>1857</v>
      </c>
      <c r="C14" s="99" t="s">
        <v>1518</v>
      </c>
      <c r="D14" s="99" t="s">
        <v>1827</v>
      </c>
      <c r="E14" s="108" t="s">
        <v>1486</v>
      </c>
      <c r="F14" s="99" t="s">
        <v>1487</v>
      </c>
      <c r="G14" s="99" t="s">
        <v>1856</v>
      </c>
      <c r="H14" s="99" t="s">
        <v>1513</v>
      </c>
      <c r="I14" s="99" t="s">
        <v>1514</v>
      </c>
      <c r="J14" s="108" t="s">
        <v>1515</v>
      </c>
      <c r="K14" s="99" t="s">
        <v>1516</v>
      </c>
      <c r="L14" s="108" t="s">
        <v>1517</v>
      </c>
      <c r="M14" s="308" t="s">
        <v>181</v>
      </c>
    </row>
    <row r="15" spans="1:13" s="305" customFormat="1" ht="89.25">
      <c r="B15" s="166" t="s">
        <v>1859</v>
      </c>
      <c r="C15" s="166" t="s">
        <v>1519</v>
      </c>
      <c r="D15" s="166" t="s">
        <v>1828</v>
      </c>
      <c r="E15" s="304" t="s">
        <v>1486</v>
      </c>
      <c r="F15" s="166" t="s">
        <v>1487</v>
      </c>
      <c r="G15" s="166" t="s">
        <v>1520</v>
      </c>
      <c r="H15" s="166" t="s">
        <v>1521</v>
      </c>
      <c r="I15" s="166" t="s">
        <v>1522</v>
      </c>
      <c r="J15" s="304" t="s">
        <v>1515</v>
      </c>
      <c r="K15" s="166" t="s">
        <v>1523</v>
      </c>
      <c r="L15" s="304"/>
      <c r="M15" s="236" t="s">
        <v>181</v>
      </c>
    </row>
    <row r="16" spans="1:13" ht="38.25">
      <c r="B16" s="99" t="s">
        <v>1662</v>
      </c>
      <c r="C16" s="99" t="s">
        <v>1860</v>
      </c>
      <c r="D16" s="99" t="s">
        <v>1733</v>
      </c>
      <c r="E16" s="108" t="s">
        <v>1486</v>
      </c>
      <c r="F16" s="99" t="s">
        <v>1487</v>
      </c>
      <c r="G16" s="99" t="s">
        <v>1524</v>
      </c>
      <c r="H16" s="99" t="s">
        <v>1525</v>
      </c>
      <c r="I16" s="99" t="s">
        <v>1526</v>
      </c>
      <c r="J16" s="99" t="s">
        <v>1527</v>
      </c>
      <c r="K16" s="108"/>
      <c r="L16" s="108"/>
      <c r="M16" s="308" t="s">
        <v>181</v>
      </c>
    </row>
    <row r="17" spans="2:13" s="305" customFormat="1" ht="38.25">
      <c r="B17" s="166" t="s">
        <v>1528</v>
      </c>
      <c r="C17" s="166" t="s">
        <v>1529</v>
      </c>
      <c r="D17" s="166" t="s">
        <v>1454</v>
      </c>
      <c r="E17" s="304" t="s">
        <v>1486</v>
      </c>
      <c r="F17" s="166" t="s">
        <v>1487</v>
      </c>
      <c r="G17" s="166" t="s">
        <v>1524</v>
      </c>
      <c r="H17" s="166" t="s">
        <v>1525</v>
      </c>
      <c r="I17" s="166" t="s">
        <v>1526</v>
      </c>
      <c r="J17" s="166" t="s">
        <v>1527</v>
      </c>
      <c r="K17" s="304"/>
      <c r="L17" s="304"/>
      <c r="M17" s="236" t="s">
        <v>181</v>
      </c>
    </row>
    <row r="18" spans="2:13" s="305" customFormat="1" ht="38.25">
      <c r="B18" s="166" t="s">
        <v>1530</v>
      </c>
      <c r="C18" s="166" t="s">
        <v>1531</v>
      </c>
      <c r="D18" s="166" t="s">
        <v>1454</v>
      </c>
      <c r="E18" s="304" t="s">
        <v>1486</v>
      </c>
      <c r="F18" s="166" t="s">
        <v>1487</v>
      </c>
      <c r="G18" s="166" t="s">
        <v>1532</v>
      </c>
      <c r="H18" s="166" t="s">
        <v>1533</v>
      </c>
      <c r="I18" s="166" t="s">
        <v>1534</v>
      </c>
      <c r="J18" s="166" t="s">
        <v>1527</v>
      </c>
      <c r="K18" s="304"/>
      <c r="L18" s="304"/>
      <c r="M18" s="236" t="s">
        <v>181</v>
      </c>
    </row>
    <row r="19" spans="2:13" ht="38.25">
      <c r="B19" s="99" t="s">
        <v>1535</v>
      </c>
      <c r="C19" s="99" t="s">
        <v>1536</v>
      </c>
      <c r="D19" s="99" t="s">
        <v>1455</v>
      </c>
      <c r="E19" s="108" t="s">
        <v>1486</v>
      </c>
      <c r="F19" s="99" t="s">
        <v>1487</v>
      </c>
      <c r="G19" s="99" t="s">
        <v>1524</v>
      </c>
      <c r="H19" s="99" t="s">
        <v>1525</v>
      </c>
      <c r="I19" s="99" t="s">
        <v>1526</v>
      </c>
      <c r="J19" s="99" t="s">
        <v>1527</v>
      </c>
      <c r="K19" s="108"/>
      <c r="L19" s="108"/>
      <c r="M19" s="309" t="s">
        <v>163</v>
      </c>
    </row>
    <row r="20" spans="2:13" ht="38.25">
      <c r="B20" s="99" t="s">
        <v>1537</v>
      </c>
      <c r="C20" s="99" t="s">
        <v>1538</v>
      </c>
      <c r="D20" s="99" t="s">
        <v>1455</v>
      </c>
      <c r="E20" s="108" t="s">
        <v>1486</v>
      </c>
      <c r="F20" s="99" t="s">
        <v>1487</v>
      </c>
      <c r="G20" s="99" t="s">
        <v>1532</v>
      </c>
      <c r="H20" s="99" t="s">
        <v>1533</v>
      </c>
      <c r="I20" s="99" t="s">
        <v>1534</v>
      </c>
      <c r="J20" s="99" t="s">
        <v>1527</v>
      </c>
      <c r="K20" s="108"/>
      <c r="L20" s="108"/>
      <c r="M20" s="309" t="s">
        <v>163</v>
      </c>
    </row>
    <row r="21" spans="2:13" s="305" customFormat="1" ht="38.25">
      <c r="B21" s="166" t="s">
        <v>1539</v>
      </c>
      <c r="C21" s="166" t="s">
        <v>1540</v>
      </c>
      <c r="D21" s="166" t="s">
        <v>1457</v>
      </c>
      <c r="E21" s="304" t="s">
        <v>1486</v>
      </c>
      <c r="F21" s="166" t="s">
        <v>1487</v>
      </c>
      <c r="G21" s="166" t="s">
        <v>1524</v>
      </c>
      <c r="H21" s="166" t="s">
        <v>1525</v>
      </c>
      <c r="I21" s="166" t="s">
        <v>1526</v>
      </c>
      <c r="J21" s="166" t="s">
        <v>1527</v>
      </c>
      <c r="K21" s="304"/>
      <c r="L21" s="304"/>
      <c r="M21" s="310" t="s">
        <v>163</v>
      </c>
    </row>
    <row r="22" spans="2:13" s="305" customFormat="1" ht="38.25">
      <c r="B22" s="166" t="s">
        <v>1541</v>
      </c>
      <c r="C22" s="166" t="s">
        <v>1542</v>
      </c>
      <c r="D22" s="166" t="s">
        <v>1457</v>
      </c>
      <c r="E22" s="304" t="s">
        <v>1486</v>
      </c>
      <c r="F22" s="166" t="s">
        <v>1487</v>
      </c>
      <c r="G22" s="166" t="s">
        <v>1532</v>
      </c>
      <c r="H22" s="166" t="s">
        <v>1533</v>
      </c>
      <c r="I22" s="166" t="s">
        <v>1534</v>
      </c>
      <c r="J22" s="166" t="s">
        <v>1527</v>
      </c>
      <c r="K22" s="304"/>
      <c r="L22" s="304"/>
      <c r="M22" s="310" t="s">
        <v>163</v>
      </c>
    </row>
    <row r="23" spans="2:13" ht="38.25">
      <c r="B23" s="99" t="s">
        <v>1369</v>
      </c>
      <c r="C23" s="99" t="s">
        <v>1543</v>
      </c>
      <c r="D23" s="99" t="s">
        <v>1433</v>
      </c>
      <c r="E23" s="108" t="s">
        <v>1486</v>
      </c>
      <c r="F23" s="99" t="s">
        <v>1487</v>
      </c>
      <c r="G23" s="99" t="s">
        <v>1524</v>
      </c>
      <c r="H23" s="99" t="s">
        <v>1525</v>
      </c>
      <c r="I23" s="99" t="s">
        <v>1526</v>
      </c>
      <c r="J23" s="99" t="s">
        <v>1527</v>
      </c>
      <c r="K23" s="108"/>
      <c r="L23" s="108"/>
      <c r="M23" s="108"/>
    </row>
    <row r="24" spans="2:13" s="305" customFormat="1" ht="38.25">
      <c r="B24" s="166" t="s">
        <v>1388</v>
      </c>
      <c r="C24" s="166" t="s">
        <v>1544</v>
      </c>
      <c r="D24" s="166" t="s">
        <v>1441</v>
      </c>
      <c r="E24" s="304" t="s">
        <v>1486</v>
      </c>
      <c r="F24" s="166" t="s">
        <v>1487</v>
      </c>
      <c r="G24" s="166" t="s">
        <v>1524</v>
      </c>
      <c r="H24" s="166" t="s">
        <v>1513</v>
      </c>
      <c r="I24" s="166" t="s">
        <v>1545</v>
      </c>
      <c r="J24" s="166" t="s">
        <v>1527</v>
      </c>
      <c r="K24" s="304"/>
      <c r="L24" s="304"/>
      <c r="M24" s="304"/>
    </row>
    <row r="25" spans="2:13" ht="63.75">
      <c r="B25" s="99" t="s">
        <v>1389</v>
      </c>
      <c r="C25" s="99" t="s">
        <v>1546</v>
      </c>
      <c r="D25" s="99" t="s">
        <v>1443</v>
      </c>
      <c r="E25" s="108" t="s">
        <v>1486</v>
      </c>
      <c r="F25" s="99" t="s">
        <v>1487</v>
      </c>
      <c r="G25" s="99" t="s">
        <v>1547</v>
      </c>
      <c r="H25" s="99" t="s">
        <v>1548</v>
      </c>
      <c r="I25" s="99" t="s">
        <v>1549</v>
      </c>
      <c r="J25" s="99" t="s">
        <v>1527</v>
      </c>
      <c r="K25" s="108" t="s">
        <v>1550</v>
      </c>
      <c r="L25" s="99" t="s">
        <v>1853</v>
      </c>
      <c r="M25" s="308" t="s">
        <v>181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50B69-B70D-4A7F-BF7A-6A11C8834AD0}">
  <sheetPr>
    <tabColor rgb="FF00B0F0"/>
  </sheetPr>
  <dimension ref="B2:G8"/>
  <sheetViews>
    <sheetView topLeftCell="C1" zoomScale="120" zoomScaleNormal="120" workbookViewId="0">
      <selection activeCell="D8" sqref="D8"/>
    </sheetView>
  </sheetViews>
  <sheetFormatPr defaultColWidth="9" defaultRowHeight="12.75"/>
  <cols>
    <col min="1" max="1" width="3" style="73" customWidth="1"/>
    <col min="2" max="4" width="20.625" style="73" customWidth="1"/>
    <col min="5" max="5" width="20.25" style="73" bestFit="1" customWidth="1"/>
    <col min="6" max="7" width="65.375" style="73" customWidth="1"/>
    <col min="8" max="16384" width="9" style="73"/>
  </cols>
  <sheetData>
    <row r="2" spans="2:7" ht="15.75" customHeight="1">
      <c r="B2" s="207" t="s">
        <v>85</v>
      </c>
      <c r="C2" s="362" t="s">
        <v>102</v>
      </c>
      <c r="D2" s="363"/>
      <c r="E2" s="363"/>
      <c r="F2" s="363"/>
      <c r="G2" s="208"/>
    </row>
    <row r="3" spans="2:7" ht="15.75" customHeight="1">
      <c r="B3" s="207" t="s">
        <v>87</v>
      </c>
      <c r="C3" s="364" t="s">
        <v>103</v>
      </c>
      <c r="D3" s="365"/>
      <c r="E3" s="365"/>
      <c r="F3" s="365"/>
      <c r="G3" s="208"/>
    </row>
    <row r="4" spans="2:7" ht="15.75" customHeight="1">
      <c r="B4" s="207" t="s">
        <v>89</v>
      </c>
      <c r="C4" s="366" t="s">
        <v>104</v>
      </c>
      <c r="D4" s="367"/>
      <c r="E4" s="367"/>
      <c r="F4" s="367"/>
      <c r="G4" s="208"/>
    </row>
    <row r="5" spans="2:7" ht="15">
      <c r="B5" s="368" t="s">
        <v>105</v>
      </c>
      <c r="C5" s="369"/>
      <c r="D5" s="209" t="s">
        <v>92</v>
      </c>
      <c r="E5" s="210" t="s">
        <v>93</v>
      </c>
      <c r="F5" s="211" t="s">
        <v>94</v>
      </c>
      <c r="G5" s="122" t="s">
        <v>106</v>
      </c>
    </row>
    <row r="6" spans="2:7" ht="75">
      <c r="B6" s="338" t="s">
        <v>107</v>
      </c>
      <c r="C6" s="338"/>
      <c r="D6" s="123" t="s">
        <v>108</v>
      </c>
      <c r="E6" s="123" t="s">
        <v>108</v>
      </c>
      <c r="F6" s="124" t="s">
        <v>109</v>
      </c>
      <c r="G6" s="213" t="s">
        <v>110</v>
      </c>
    </row>
    <row r="7" spans="2:7" ht="150">
      <c r="B7" s="361" t="s">
        <v>111</v>
      </c>
      <c r="C7" s="361"/>
      <c r="D7" s="123" t="s">
        <v>108</v>
      </c>
      <c r="E7" s="123" t="s">
        <v>108</v>
      </c>
      <c r="F7" s="174" t="s">
        <v>112</v>
      </c>
      <c r="G7" s="213" t="s">
        <v>110</v>
      </c>
    </row>
    <row r="8" spans="2:7" ht="60">
      <c r="B8" s="361" t="s">
        <v>113</v>
      </c>
      <c r="C8" s="361"/>
      <c r="D8" s="123" t="s">
        <v>108</v>
      </c>
      <c r="E8" s="123" t="s">
        <v>108</v>
      </c>
      <c r="F8" s="214" t="s">
        <v>114</v>
      </c>
      <c r="G8" s="213" t="s">
        <v>110</v>
      </c>
    </row>
  </sheetData>
  <mergeCells count="7">
    <mergeCell ref="B7:C7"/>
    <mergeCell ref="B8:C8"/>
    <mergeCell ref="C2:F2"/>
    <mergeCell ref="C3:F3"/>
    <mergeCell ref="C4:F4"/>
    <mergeCell ref="B5:C5"/>
    <mergeCell ref="B6:C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5CF9-7F35-4DE2-B5EC-BA56587A8AC1}">
  <dimension ref="B2:D11"/>
  <sheetViews>
    <sheetView zoomScale="120" zoomScaleNormal="120" workbookViewId="0">
      <selection activeCell="C13" sqref="C13"/>
    </sheetView>
  </sheetViews>
  <sheetFormatPr defaultColWidth="9" defaultRowHeight="12.75"/>
  <cols>
    <col min="1" max="1" width="3.125" style="73" customWidth="1"/>
    <col min="2" max="2" width="3.875" style="74" customWidth="1"/>
    <col min="3" max="3" width="84.25" style="52" customWidth="1"/>
    <col min="4" max="4" width="27.125" style="73" customWidth="1"/>
    <col min="5" max="16384" width="9" style="73"/>
  </cols>
  <sheetData>
    <row r="2" spans="2:4" s="126" customFormat="1">
      <c r="B2" s="75" t="s">
        <v>1551</v>
      </c>
      <c r="C2" s="125" t="s">
        <v>106</v>
      </c>
      <c r="D2" s="126" t="s">
        <v>1552</v>
      </c>
    </row>
    <row r="3" spans="2:4" ht="63.75">
      <c r="B3" s="74">
        <v>1</v>
      </c>
      <c r="C3" s="64" t="s">
        <v>1553</v>
      </c>
      <c r="D3" s="73" t="s">
        <v>130</v>
      </c>
    </row>
    <row r="4" spans="2:4" ht="25.5">
      <c r="B4" s="74">
        <v>2</v>
      </c>
      <c r="C4" s="52" t="s">
        <v>1554</v>
      </c>
      <c r="D4" s="127" t="s">
        <v>1555</v>
      </c>
    </row>
    <row r="5" spans="2:4" ht="38.25">
      <c r="B5" s="74">
        <v>3</v>
      </c>
      <c r="C5" s="52" t="s">
        <v>1556</v>
      </c>
      <c r="D5" s="127" t="s">
        <v>1557</v>
      </c>
    </row>
    <row r="6" spans="2:4" ht="38.25">
      <c r="B6" s="74">
        <v>4</v>
      </c>
      <c r="C6" s="52" t="s">
        <v>1558</v>
      </c>
      <c r="D6" s="73" t="s">
        <v>1559</v>
      </c>
    </row>
    <row r="7" spans="2:4" ht="38.25">
      <c r="B7" s="74">
        <v>5</v>
      </c>
      <c r="C7" s="52" t="s">
        <v>1560</v>
      </c>
      <c r="D7" s="73" t="s">
        <v>1561</v>
      </c>
    </row>
    <row r="8" spans="2:4" ht="25.5">
      <c r="B8" s="74">
        <v>6</v>
      </c>
      <c r="C8" s="64" t="s">
        <v>1562</v>
      </c>
      <c r="D8" s="127" t="s">
        <v>1209</v>
      </c>
    </row>
    <row r="9" spans="2:4" ht="25.5">
      <c r="B9" s="74">
        <v>7</v>
      </c>
      <c r="C9" s="128" t="s">
        <v>1563</v>
      </c>
      <c r="D9" s="73" t="s">
        <v>1564</v>
      </c>
    </row>
    <row r="10" spans="2:4" ht="38.25">
      <c r="B10" s="74">
        <v>8</v>
      </c>
      <c r="C10" s="52" t="s">
        <v>1565</v>
      </c>
      <c r="D10" s="73" t="s">
        <v>1566</v>
      </c>
    </row>
    <row r="11" spans="2:4" ht="51">
      <c r="B11" s="74">
        <v>9</v>
      </c>
      <c r="C11" s="128" t="s">
        <v>1567</v>
      </c>
      <c r="D11" s="73" t="s">
        <v>1568</v>
      </c>
    </row>
  </sheetData>
  <hyperlinks>
    <hyperlink ref="C9" r:id="rId1" display="http://www.who.int/reproductivehealth/publications/family_planning/MEC-5/en/" xr:uid="{195BB422-8ED8-4E5E-B804-4C93EC17939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CA8BB-ECD0-43F3-BA53-35A842951BB3}">
  <sheetPr>
    <tabColor rgb="FF00B0F0"/>
  </sheetPr>
  <dimension ref="B1:H10"/>
  <sheetViews>
    <sheetView topLeftCell="A3" zoomScaleNormal="100" workbookViewId="0">
      <selection activeCell="E8" sqref="E8"/>
    </sheetView>
  </sheetViews>
  <sheetFormatPr defaultColWidth="9" defaultRowHeight="12.75"/>
  <cols>
    <col min="1" max="1" width="3" style="140" customWidth="1"/>
    <col min="2" max="2" width="14.875" style="140" customWidth="1"/>
    <col min="3" max="3" width="20.75" style="140" customWidth="1"/>
    <col min="4" max="4" width="19.125" style="140" customWidth="1"/>
    <col min="5" max="5" width="30.375" style="140" customWidth="1"/>
    <col min="6" max="6" width="65.25" style="140" customWidth="1"/>
    <col min="7" max="7" width="30.625" style="139" customWidth="1"/>
    <col min="8" max="16384" width="9" style="140"/>
  </cols>
  <sheetData>
    <row r="1" spans="2:8" ht="13.5" thickBot="1"/>
    <row r="2" spans="2:8" ht="200.25" customHeight="1" thickBot="1">
      <c r="B2" s="370" t="s">
        <v>115</v>
      </c>
      <c r="C2" s="371"/>
      <c r="D2" s="371"/>
      <c r="E2" s="371"/>
      <c r="F2" s="372"/>
    </row>
    <row r="4" spans="2:8" ht="15">
      <c r="B4" s="221" t="s">
        <v>85</v>
      </c>
      <c r="C4" s="373" t="s">
        <v>116</v>
      </c>
      <c r="D4" s="373"/>
      <c r="E4" s="373"/>
      <c r="F4" s="373"/>
      <c r="G4" s="222"/>
      <c r="H4" s="139"/>
    </row>
    <row r="5" spans="2:8" ht="19.5" customHeight="1">
      <c r="B5" s="221" t="s">
        <v>87</v>
      </c>
      <c r="C5" s="374" t="s">
        <v>117</v>
      </c>
      <c r="D5" s="374"/>
      <c r="E5" s="374"/>
      <c r="F5" s="374"/>
      <c r="G5" s="222"/>
      <c r="H5" s="139"/>
    </row>
    <row r="6" spans="2:8" ht="15">
      <c r="B6" s="223" t="s">
        <v>89</v>
      </c>
      <c r="C6" s="375" t="s">
        <v>118</v>
      </c>
      <c r="D6" s="375"/>
      <c r="E6" s="375"/>
      <c r="F6" s="375"/>
      <c r="G6" s="222"/>
      <c r="H6" s="139"/>
    </row>
    <row r="7" spans="2:8" s="139" customFormat="1" ht="15">
      <c r="B7" s="376" t="s">
        <v>105</v>
      </c>
      <c r="C7" s="376"/>
      <c r="D7" s="224" t="s">
        <v>92</v>
      </c>
      <c r="E7" s="225" t="s">
        <v>93</v>
      </c>
      <c r="F7" s="226" t="s">
        <v>94</v>
      </c>
      <c r="G7" s="227" t="s">
        <v>106</v>
      </c>
    </row>
    <row r="8" spans="2:8" ht="318" customHeight="1">
      <c r="B8" s="228" t="s">
        <v>119</v>
      </c>
      <c r="C8" s="229"/>
      <c r="D8" s="230" t="s">
        <v>120</v>
      </c>
      <c r="E8" s="231" t="s">
        <v>120</v>
      </c>
      <c r="F8" s="232" t="s">
        <v>121</v>
      </c>
      <c r="G8" s="233" t="s">
        <v>122</v>
      </c>
    </row>
    <row r="9" spans="2:8">
      <c r="F9" s="141"/>
    </row>
    <row r="10" spans="2:8">
      <c r="F10" s="141"/>
    </row>
  </sheetData>
  <mergeCells count="5">
    <mergeCell ref="B2:F2"/>
    <mergeCell ref="C4:F4"/>
    <mergeCell ref="C5:F5"/>
    <mergeCell ref="C6:F6"/>
    <mergeCell ref="B7:C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58544-4293-4D0C-90A3-52CD9394B7D2}">
  <sheetPr>
    <tabColor rgb="FF00B0F0"/>
  </sheetPr>
  <dimension ref="B2:G18"/>
  <sheetViews>
    <sheetView zoomScale="120" zoomScaleNormal="120" workbookViewId="0">
      <selection activeCell="G6" sqref="G6:G18"/>
    </sheetView>
  </sheetViews>
  <sheetFormatPr defaultColWidth="9" defaultRowHeight="12.75"/>
  <cols>
    <col min="1" max="1" width="3" style="74" customWidth="1"/>
    <col min="2" max="2" width="27" style="74" customWidth="1"/>
    <col min="3" max="3" width="25.25" style="74" customWidth="1"/>
    <col min="4" max="4" width="45.25" style="74" customWidth="1"/>
    <col min="5" max="5" width="20.25" style="74" customWidth="1"/>
    <col min="6" max="6" width="41" style="74" customWidth="1"/>
    <col min="7" max="7" width="26.75" style="74" customWidth="1"/>
    <col min="8" max="16384" width="9" style="74"/>
  </cols>
  <sheetData>
    <row r="2" spans="2:7">
      <c r="B2" s="206" t="s">
        <v>85</v>
      </c>
      <c r="C2" s="380" t="s">
        <v>123</v>
      </c>
      <c r="D2" s="381"/>
      <c r="E2" s="381"/>
      <c r="F2" s="381"/>
    </row>
    <row r="3" spans="2:7">
      <c r="B3" s="206" t="s">
        <v>87</v>
      </c>
      <c r="C3" s="382" t="s">
        <v>124</v>
      </c>
      <c r="D3" s="383"/>
      <c r="E3" s="383"/>
      <c r="F3" s="383"/>
    </row>
    <row r="4" spans="2:7">
      <c r="B4" s="206" t="s">
        <v>89</v>
      </c>
      <c r="C4" s="384" t="s">
        <v>125</v>
      </c>
      <c r="D4" s="385"/>
      <c r="E4" s="385"/>
      <c r="F4" s="385"/>
    </row>
    <row r="5" spans="2:7">
      <c r="B5" s="386" t="s">
        <v>105</v>
      </c>
      <c r="C5" s="387"/>
      <c r="D5" s="72" t="s">
        <v>92</v>
      </c>
      <c r="E5" s="65" t="s">
        <v>93</v>
      </c>
      <c r="F5" s="68" t="s">
        <v>94</v>
      </c>
      <c r="G5" s="201" t="s">
        <v>6</v>
      </c>
    </row>
    <row r="6" spans="2:7" ht="24.95" customHeight="1">
      <c r="B6" s="379" t="s">
        <v>126</v>
      </c>
      <c r="C6" s="379"/>
      <c r="D6" s="194" t="s">
        <v>127</v>
      </c>
      <c r="E6" s="55" t="s">
        <v>128</v>
      </c>
      <c r="F6" s="388" t="s">
        <v>129</v>
      </c>
      <c r="G6" s="377" t="s">
        <v>130</v>
      </c>
    </row>
    <row r="7" spans="2:7" ht="24.95" customHeight="1">
      <c r="B7" s="378" t="s">
        <v>131</v>
      </c>
      <c r="C7" s="378"/>
      <c r="D7" s="194" t="s">
        <v>127</v>
      </c>
      <c r="E7" s="55" t="s">
        <v>128</v>
      </c>
      <c r="F7" s="388"/>
      <c r="G7" s="377"/>
    </row>
    <row r="8" spans="2:7" ht="30.75" customHeight="1">
      <c r="B8" s="379" t="s">
        <v>132</v>
      </c>
      <c r="C8" s="379"/>
      <c r="D8" s="194" t="s">
        <v>127</v>
      </c>
      <c r="E8" s="55" t="s">
        <v>128</v>
      </c>
      <c r="F8" s="388"/>
      <c r="G8" s="377"/>
    </row>
    <row r="9" spans="2:7" ht="24.95" customHeight="1">
      <c r="B9" s="379" t="s">
        <v>133</v>
      </c>
      <c r="C9" s="379"/>
      <c r="D9" s="194" t="s">
        <v>127</v>
      </c>
      <c r="E9" s="55" t="s">
        <v>128</v>
      </c>
      <c r="F9" s="388"/>
      <c r="G9" s="377"/>
    </row>
    <row r="10" spans="2:7" ht="24.95" customHeight="1">
      <c r="B10" s="379" t="s">
        <v>134</v>
      </c>
      <c r="C10" s="379"/>
      <c r="D10" s="194" t="s">
        <v>127</v>
      </c>
      <c r="E10" s="55" t="s">
        <v>128</v>
      </c>
      <c r="F10" s="388"/>
      <c r="G10" s="377"/>
    </row>
    <row r="11" spans="2:7" ht="24.95" customHeight="1">
      <c r="B11" s="379" t="s">
        <v>135</v>
      </c>
      <c r="C11" s="379"/>
      <c r="D11" s="194" t="s">
        <v>127</v>
      </c>
      <c r="E11" s="55" t="s">
        <v>128</v>
      </c>
      <c r="F11" s="388"/>
      <c r="G11" s="377"/>
    </row>
    <row r="12" spans="2:7" ht="33.75" customHeight="1">
      <c r="B12" s="379" t="s">
        <v>136</v>
      </c>
      <c r="C12" s="379"/>
      <c r="D12" s="194" t="s">
        <v>127</v>
      </c>
      <c r="E12" s="55" t="s">
        <v>128</v>
      </c>
      <c r="F12" s="388"/>
      <c r="G12" s="377"/>
    </row>
    <row r="13" spans="2:7" ht="24.95" customHeight="1">
      <c r="B13" s="379" t="s">
        <v>137</v>
      </c>
      <c r="C13" s="379"/>
      <c r="D13" s="194" t="s">
        <v>127</v>
      </c>
      <c r="E13" s="55" t="s">
        <v>128</v>
      </c>
      <c r="F13" s="388"/>
      <c r="G13" s="377"/>
    </row>
    <row r="14" spans="2:7" ht="36.75" customHeight="1">
      <c r="B14" s="379" t="s">
        <v>138</v>
      </c>
      <c r="C14" s="379"/>
      <c r="D14" s="194" t="s">
        <v>127</v>
      </c>
      <c r="E14" s="55" t="s">
        <v>128</v>
      </c>
      <c r="F14" s="388"/>
      <c r="G14" s="377"/>
    </row>
    <row r="15" spans="2:7" ht="35.25" customHeight="1">
      <c r="B15" s="379" t="s">
        <v>139</v>
      </c>
      <c r="C15" s="379"/>
      <c r="D15" s="194" t="s">
        <v>127</v>
      </c>
      <c r="E15" s="55" t="s">
        <v>128</v>
      </c>
      <c r="F15" s="388"/>
      <c r="G15" s="377"/>
    </row>
    <row r="16" spans="2:7" ht="24.95" customHeight="1">
      <c r="B16" s="379" t="s">
        <v>140</v>
      </c>
      <c r="C16" s="379"/>
      <c r="D16" s="194" t="s">
        <v>127</v>
      </c>
      <c r="E16" s="55" t="s">
        <v>128</v>
      </c>
      <c r="F16" s="388"/>
      <c r="G16" s="377"/>
    </row>
    <row r="17" spans="2:7" ht="24.95" customHeight="1">
      <c r="B17" s="379" t="s">
        <v>141</v>
      </c>
      <c r="C17" s="379"/>
      <c r="D17" s="194" t="s">
        <v>127</v>
      </c>
      <c r="E17" s="55" t="s">
        <v>128</v>
      </c>
      <c r="F17" s="388"/>
      <c r="G17" s="377"/>
    </row>
    <row r="18" spans="2:7" ht="24.95" customHeight="1">
      <c r="B18" s="379" t="s">
        <v>142</v>
      </c>
      <c r="C18" s="379"/>
      <c r="D18" s="194" t="s">
        <v>127</v>
      </c>
      <c r="E18" s="55" t="s">
        <v>128</v>
      </c>
      <c r="F18" s="388"/>
      <c r="G18" s="377"/>
    </row>
  </sheetData>
  <mergeCells count="19">
    <mergeCell ref="C2:F2"/>
    <mergeCell ref="C3:F3"/>
    <mergeCell ref="C4:F4"/>
    <mergeCell ref="B5:C5"/>
    <mergeCell ref="B6:C6"/>
    <mergeCell ref="F6:F18"/>
    <mergeCell ref="B16:C16"/>
    <mergeCell ref="B17:C17"/>
    <mergeCell ref="B18:C18"/>
    <mergeCell ref="G6:G18"/>
    <mergeCell ref="B7:C7"/>
    <mergeCell ref="B8:C8"/>
    <mergeCell ref="B9:C9"/>
    <mergeCell ref="B10:C10"/>
    <mergeCell ref="B11:C11"/>
    <mergeCell ref="B12:C12"/>
    <mergeCell ref="B13:C13"/>
    <mergeCell ref="B14:C14"/>
    <mergeCell ref="B15: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BF02B-8FC3-4559-986B-9C757ED866D5}">
  <sheetPr>
    <tabColor rgb="FF00B0F0"/>
  </sheetPr>
  <dimension ref="B1:G35"/>
  <sheetViews>
    <sheetView topLeftCell="A8" zoomScale="120" zoomScaleNormal="120" workbookViewId="0">
      <selection activeCell="F8" sqref="F8"/>
    </sheetView>
  </sheetViews>
  <sheetFormatPr defaultColWidth="9" defaultRowHeight="12.75"/>
  <cols>
    <col min="1" max="1" width="3" style="74" customWidth="1"/>
    <col min="2" max="2" width="14.875" style="74" customWidth="1"/>
    <col min="3" max="3" width="20.75" style="74" customWidth="1"/>
    <col min="4" max="4" width="19.125" style="74" customWidth="1"/>
    <col min="5" max="5" width="30.375" style="74" customWidth="1"/>
    <col min="6" max="6" width="65.25" style="74" customWidth="1"/>
    <col min="7" max="7" width="21.25" style="74" customWidth="1"/>
    <col min="8" max="16384" width="9" style="74"/>
  </cols>
  <sheetData>
    <row r="1" spans="2:7" ht="13.5" thickBot="1"/>
    <row r="2" spans="2:7" ht="148.5" customHeight="1" thickBot="1">
      <c r="B2" s="370" t="s">
        <v>143</v>
      </c>
      <c r="C2" s="371"/>
      <c r="D2" s="371"/>
      <c r="E2" s="371"/>
      <c r="F2" s="372"/>
    </row>
    <row r="4" spans="2:7" ht="15">
      <c r="B4" s="215" t="s">
        <v>85</v>
      </c>
      <c r="C4" s="391" t="s">
        <v>144</v>
      </c>
      <c r="D4" s="391"/>
      <c r="E4" s="391"/>
      <c r="F4" s="391"/>
      <c r="G4" s="216"/>
    </row>
    <row r="5" spans="2:7" ht="18.75" customHeight="1">
      <c r="B5" s="215" t="s">
        <v>87</v>
      </c>
      <c r="C5" s="392" t="s">
        <v>145</v>
      </c>
      <c r="D5" s="392"/>
      <c r="E5" s="392"/>
      <c r="F5" s="392"/>
      <c r="G5" s="216"/>
    </row>
    <row r="6" spans="2:7" ht="15">
      <c r="B6" s="215" t="s">
        <v>89</v>
      </c>
      <c r="C6" s="392" t="s">
        <v>17</v>
      </c>
      <c r="D6" s="392"/>
      <c r="E6" s="392"/>
      <c r="F6" s="392"/>
      <c r="G6" s="216"/>
    </row>
    <row r="7" spans="2:7" ht="15">
      <c r="B7" s="393" t="s">
        <v>146</v>
      </c>
      <c r="C7" s="393"/>
      <c r="D7" s="217" t="s">
        <v>92</v>
      </c>
      <c r="E7" s="218" t="s">
        <v>93</v>
      </c>
      <c r="F7" s="219" t="s">
        <v>94</v>
      </c>
      <c r="G7" s="220" t="s">
        <v>106</v>
      </c>
    </row>
    <row r="8" spans="2:7" ht="390">
      <c r="B8" s="191" t="s">
        <v>147</v>
      </c>
      <c r="C8" s="191" t="s">
        <v>148</v>
      </c>
      <c r="D8" s="191" t="s">
        <v>149</v>
      </c>
      <c r="E8" s="191" t="s">
        <v>149</v>
      </c>
      <c r="F8" s="191" t="s">
        <v>150</v>
      </c>
      <c r="G8" s="389" t="s">
        <v>151</v>
      </c>
    </row>
    <row r="9" spans="2:7" ht="90">
      <c r="B9" s="191" t="s">
        <v>147</v>
      </c>
      <c r="C9" s="191" t="s">
        <v>148</v>
      </c>
      <c r="D9" s="191" t="s">
        <v>152</v>
      </c>
      <c r="E9" s="191" t="s">
        <v>152</v>
      </c>
      <c r="F9" s="191" t="s">
        <v>153</v>
      </c>
      <c r="G9" s="390"/>
    </row>
    <row r="10" spans="2:7">
      <c r="B10" s="142"/>
      <c r="C10" s="142"/>
      <c r="D10" s="142"/>
      <c r="E10" s="142"/>
      <c r="F10" s="141"/>
    </row>
    <row r="11" spans="2:7">
      <c r="B11" s="142"/>
      <c r="C11" s="142"/>
      <c r="D11" s="142"/>
      <c r="E11" s="142"/>
      <c r="F11" s="141"/>
    </row>
    <row r="12" spans="2:7">
      <c r="B12" s="142"/>
      <c r="C12" s="142"/>
      <c r="D12" s="142"/>
      <c r="E12" s="142"/>
      <c r="F12" s="141"/>
    </row>
    <row r="13" spans="2:7">
      <c r="B13" s="142"/>
      <c r="C13" s="142"/>
      <c r="D13" s="142"/>
      <c r="E13" s="142"/>
      <c r="F13" s="141"/>
    </row>
    <row r="14" spans="2:7">
      <c r="F14" s="141"/>
    </row>
    <row r="15" spans="2:7">
      <c r="F15" s="141"/>
    </row>
    <row r="16" spans="2:7">
      <c r="F16" s="141"/>
    </row>
    <row r="17" spans="6:6">
      <c r="F17" s="141"/>
    </row>
    <row r="18" spans="6:6">
      <c r="F18" s="141"/>
    </row>
    <row r="19" spans="6:6">
      <c r="F19" s="141"/>
    </row>
    <row r="20" spans="6:6">
      <c r="F20" s="141"/>
    </row>
    <row r="21" spans="6:6">
      <c r="F21" s="141"/>
    </row>
    <row r="22" spans="6:6">
      <c r="F22" s="141"/>
    </row>
    <row r="23" spans="6:6">
      <c r="F23" s="141"/>
    </row>
    <row r="24" spans="6:6">
      <c r="F24" s="141"/>
    </row>
    <row r="25" spans="6:6">
      <c r="F25" s="141"/>
    </row>
    <row r="26" spans="6:6">
      <c r="F26" s="141"/>
    </row>
    <row r="27" spans="6:6">
      <c r="F27" s="141"/>
    </row>
    <row r="28" spans="6:6">
      <c r="F28" s="141"/>
    </row>
    <row r="29" spans="6:6">
      <c r="F29" s="141"/>
    </row>
    <row r="30" spans="6:6">
      <c r="F30" s="141"/>
    </row>
    <row r="31" spans="6:6">
      <c r="F31" s="141"/>
    </row>
    <row r="32" spans="6:6">
      <c r="F32" s="141"/>
    </row>
    <row r="33" spans="6:6">
      <c r="F33" s="141"/>
    </row>
    <row r="34" spans="6:6">
      <c r="F34" s="141"/>
    </row>
    <row r="35" spans="6:6" ht="13.5" thickBot="1">
      <c r="F35" s="143"/>
    </row>
  </sheetData>
  <mergeCells count="6">
    <mergeCell ref="G8:G9"/>
    <mergeCell ref="B2:F2"/>
    <mergeCell ref="C4:F4"/>
    <mergeCell ref="C5:F5"/>
    <mergeCell ref="C6:F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39B1-B867-4601-984B-BE89CD1FE83D}">
  <sheetPr>
    <tabColor rgb="FF00B0F0"/>
  </sheetPr>
  <dimension ref="A2:CJ162"/>
  <sheetViews>
    <sheetView topLeftCell="A9" zoomScale="40" zoomScaleNormal="40" workbookViewId="0">
      <selection activeCell="O12" sqref="O12"/>
    </sheetView>
  </sheetViews>
  <sheetFormatPr defaultColWidth="9" defaultRowHeight="12.75"/>
  <cols>
    <col min="1" max="1" width="3.75" style="150" customWidth="1"/>
    <col min="2" max="6" width="20.625" style="74" customWidth="1"/>
    <col min="7" max="7" width="54.75" style="74" customWidth="1"/>
    <col min="8" max="8" width="87.125" style="74" customWidth="1"/>
    <col min="9" max="9" width="65.375" style="74" customWidth="1"/>
    <col min="10" max="16384" width="9" style="74"/>
  </cols>
  <sheetData>
    <row r="2" spans="2:9" ht="54.75" customHeight="1">
      <c r="B2" s="400" t="s">
        <v>154</v>
      </c>
      <c r="C2" s="400"/>
      <c r="D2" s="400"/>
      <c r="E2" s="400"/>
      <c r="F2" s="400"/>
      <c r="G2" s="400"/>
      <c r="H2" s="400"/>
      <c r="I2" s="400"/>
    </row>
    <row r="3" spans="2:9" s="150" customFormat="1" ht="21" customHeight="1">
      <c r="B3" s="173"/>
      <c r="C3" s="173"/>
      <c r="D3" s="173"/>
      <c r="E3" s="173"/>
      <c r="F3" s="173"/>
      <c r="G3" s="173"/>
      <c r="H3" s="173"/>
      <c r="I3" s="173"/>
    </row>
    <row r="4" spans="2:9" ht="15.75" customHeight="1">
      <c r="B4" s="207" t="s">
        <v>85</v>
      </c>
      <c r="C4" s="362" t="s">
        <v>155</v>
      </c>
      <c r="D4" s="363"/>
      <c r="E4" s="363"/>
      <c r="F4" s="363"/>
      <c r="G4" s="363"/>
      <c r="H4" s="401"/>
      <c r="I4" s="311"/>
    </row>
    <row r="5" spans="2:9" ht="15.75" customHeight="1">
      <c r="B5" s="207" t="s">
        <v>87</v>
      </c>
      <c r="C5" s="364" t="s">
        <v>156</v>
      </c>
      <c r="D5" s="365"/>
      <c r="E5" s="365"/>
      <c r="F5" s="365"/>
      <c r="G5" s="365"/>
      <c r="H5" s="402"/>
      <c r="I5" s="311"/>
    </row>
    <row r="6" spans="2:9" ht="15.75" customHeight="1">
      <c r="B6" s="207" t="s">
        <v>89</v>
      </c>
      <c r="C6" s="366" t="s">
        <v>157</v>
      </c>
      <c r="D6" s="367"/>
      <c r="E6" s="367"/>
      <c r="F6" s="367"/>
      <c r="G6" s="367"/>
      <c r="H6" s="403"/>
      <c r="I6" s="311"/>
    </row>
    <row r="7" spans="2:9" ht="15">
      <c r="B7" s="318" t="s">
        <v>91</v>
      </c>
      <c r="C7" s="318"/>
      <c r="D7" s="318"/>
      <c r="E7" s="318"/>
      <c r="F7" s="209" t="s">
        <v>92</v>
      </c>
      <c r="G7" s="210" t="s">
        <v>93</v>
      </c>
      <c r="H7" s="211" t="s">
        <v>94</v>
      </c>
      <c r="I7" s="122" t="s">
        <v>6</v>
      </c>
    </row>
    <row r="8" spans="2:9" ht="15">
      <c r="B8" s="404" t="s">
        <v>158</v>
      </c>
      <c r="C8" s="405"/>
      <c r="D8" s="405"/>
      <c r="E8" s="405"/>
      <c r="F8" s="405"/>
      <c r="G8" s="405"/>
      <c r="H8" s="405"/>
      <c r="I8" s="406"/>
    </row>
    <row r="9" spans="2:9" s="150" customFormat="1" ht="123.75" customHeight="1">
      <c r="B9" s="246" t="s">
        <v>159</v>
      </c>
      <c r="C9" s="246" t="s">
        <v>160</v>
      </c>
      <c r="D9" s="246"/>
      <c r="E9" s="246"/>
      <c r="F9" s="246" t="s">
        <v>159</v>
      </c>
      <c r="G9" s="246" t="s">
        <v>161</v>
      </c>
      <c r="H9" s="293" t="s">
        <v>162</v>
      </c>
      <c r="I9" s="319" t="s">
        <v>1678</v>
      </c>
    </row>
    <row r="10" spans="2:9" s="150" customFormat="1" ht="105.75" customHeight="1">
      <c r="B10" s="246" t="s">
        <v>159</v>
      </c>
      <c r="C10" s="246" t="s">
        <v>164</v>
      </c>
      <c r="D10" s="246"/>
      <c r="E10" s="246"/>
      <c r="F10" s="246" t="s">
        <v>159</v>
      </c>
      <c r="G10" s="246" t="s">
        <v>161</v>
      </c>
      <c r="H10" s="293" t="s">
        <v>165</v>
      </c>
      <c r="I10" s="313" t="s">
        <v>166</v>
      </c>
    </row>
    <row r="11" spans="2:9" s="150" customFormat="1" ht="166.5" customHeight="1">
      <c r="B11" s="246" t="s">
        <v>159</v>
      </c>
      <c r="C11" s="246" t="s">
        <v>167</v>
      </c>
      <c r="D11" s="246"/>
      <c r="E11" s="246"/>
      <c r="F11" s="246" t="s">
        <v>159</v>
      </c>
      <c r="G11" s="246" t="s">
        <v>161</v>
      </c>
      <c r="H11" s="293" t="s">
        <v>168</v>
      </c>
      <c r="I11" s="319" t="s">
        <v>1678</v>
      </c>
    </row>
    <row r="12" spans="2:9" s="150" customFormat="1" ht="112.5" customHeight="1">
      <c r="B12" s="246" t="s">
        <v>159</v>
      </c>
      <c r="C12" s="246" t="s">
        <v>169</v>
      </c>
      <c r="D12" s="246"/>
      <c r="E12" s="246"/>
      <c r="F12" s="246" t="s">
        <v>159</v>
      </c>
      <c r="G12" s="246" t="s">
        <v>161</v>
      </c>
      <c r="H12" s="293" t="s">
        <v>170</v>
      </c>
      <c r="I12" s="319" t="s">
        <v>1678</v>
      </c>
    </row>
    <row r="13" spans="2:9" s="150" customFormat="1" ht="213" customHeight="1">
      <c r="B13" s="246" t="s">
        <v>171</v>
      </c>
      <c r="C13" s="246" t="s">
        <v>160</v>
      </c>
      <c r="D13" s="246"/>
      <c r="E13" s="246"/>
      <c r="F13" s="246" t="s">
        <v>171</v>
      </c>
      <c r="G13" s="246" t="s">
        <v>161</v>
      </c>
      <c r="H13" s="293" t="s">
        <v>172</v>
      </c>
      <c r="I13" s="293" t="s">
        <v>23</v>
      </c>
    </row>
    <row r="14" spans="2:9" s="150" customFormat="1" ht="143.1" customHeight="1">
      <c r="B14" s="246" t="s">
        <v>171</v>
      </c>
      <c r="C14" s="246" t="s">
        <v>164</v>
      </c>
      <c r="D14" s="246"/>
      <c r="E14" s="246"/>
      <c r="F14" s="246" t="s">
        <v>171</v>
      </c>
      <c r="G14" s="246" t="s">
        <v>161</v>
      </c>
      <c r="H14" s="246" t="s">
        <v>173</v>
      </c>
      <c r="I14" s="319" t="s">
        <v>1678</v>
      </c>
    </row>
    <row r="15" spans="2:9" s="150" customFormat="1" ht="155.44999999999999" customHeight="1">
      <c r="B15" s="246" t="s">
        <v>171</v>
      </c>
      <c r="C15" s="246" t="s">
        <v>167</v>
      </c>
      <c r="D15" s="246"/>
      <c r="E15" s="246"/>
      <c r="F15" s="246" t="s">
        <v>171</v>
      </c>
      <c r="G15" s="246" t="s">
        <v>161</v>
      </c>
      <c r="H15" s="293" t="s">
        <v>174</v>
      </c>
      <c r="I15" s="320" t="s">
        <v>175</v>
      </c>
    </row>
    <row r="16" spans="2:9" s="150" customFormat="1" ht="150">
      <c r="B16" s="246" t="s">
        <v>171</v>
      </c>
      <c r="C16" s="246" t="s">
        <v>169</v>
      </c>
      <c r="D16" s="246"/>
      <c r="E16" s="246"/>
      <c r="F16" s="246" t="s">
        <v>171</v>
      </c>
      <c r="G16" s="246" t="s">
        <v>161</v>
      </c>
      <c r="H16" s="293" t="s">
        <v>176</v>
      </c>
      <c r="I16" s="241" t="s">
        <v>177</v>
      </c>
    </row>
    <row r="17" spans="2:9" s="150" customFormat="1" ht="75">
      <c r="B17" s="246" t="s">
        <v>171</v>
      </c>
      <c r="C17" s="246" t="s">
        <v>178</v>
      </c>
      <c r="D17" s="246"/>
      <c r="E17" s="246"/>
      <c r="F17" s="246" t="s">
        <v>179</v>
      </c>
      <c r="G17" s="246" t="s">
        <v>161</v>
      </c>
      <c r="H17" s="293" t="s">
        <v>180</v>
      </c>
      <c r="I17" s="320" t="s">
        <v>10</v>
      </c>
    </row>
    <row r="18" spans="2:9" s="150" customFormat="1" ht="60">
      <c r="B18" s="246" t="s">
        <v>171</v>
      </c>
      <c r="C18" s="246" t="s">
        <v>182</v>
      </c>
      <c r="D18" s="294"/>
      <c r="E18" s="294"/>
      <c r="F18" s="246" t="s">
        <v>171</v>
      </c>
      <c r="G18" s="246" t="s">
        <v>183</v>
      </c>
      <c r="H18" s="293" t="s">
        <v>184</v>
      </c>
      <c r="I18" s="320" t="s">
        <v>10</v>
      </c>
    </row>
    <row r="19" spans="2:9" s="150" customFormat="1" ht="75">
      <c r="B19" s="246" t="s">
        <v>185</v>
      </c>
      <c r="C19" s="246" t="s">
        <v>160</v>
      </c>
      <c r="D19" s="246"/>
      <c r="E19" s="246"/>
      <c r="F19" s="246" t="s">
        <v>185</v>
      </c>
      <c r="G19" s="246" t="s">
        <v>161</v>
      </c>
      <c r="H19" s="293" t="s">
        <v>186</v>
      </c>
      <c r="I19" s="320" t="s">
        <v>10</v>
      </c>
    </row>
    <row r="20" spans="2:9" s="150" customFormat="1" ht="60">
      <c r="B20" s="246" t="s">
        <v>185</v>
      </c>
      <c r="C20" s="246" t="s">
        <v>164</v>
      </c>
      <c r="D20" s="246"/>
      <c r="E20" s="246"/>
      <c r="F20" s="246" t="s">
        <v>185</v>
      </c>
      <c r="G20" s="246" t="s">
        <v>161</v>
      </c>
      <c r="H20" s="293" t="s">
        <v>187</v>
      </c>
      <c r="I20" s="320" t="s">
        <v>10</v>
      </c>
    </row>
    <row r="21" spans="2:9" s="150" customFormat="1" ht="120">
      <c r="B21" s="246" t="s">
        <v>185</v>
      </c>
      <c r="C21" s="246" t="s">
        <v>167</v>
      </c>
      <c r="D21" s="246"/>
      <c r="E21" s="246"/>
      <c r="F21" s="246" t="s">
        <v>185</v>
      </c>
      <c r="G21" s="246" t="s">
        <v>161</v>
      </c>
      <c r="H21" s="293" t="s">
        <v>188</v>
      </c>
      <c r="I21" s="320" t="s">
        <v>10</v>
      </c>
    </row>
    <row r="22" spans="2:9" s="150" customFormat="1" ht="90">
      <c r="B22" s="246" t="s">
        <v>185</v>
      </c>
      <c r="C22" s="246" t="s">
        <v>169</v>
      </c>
      <c r="D22" s="294"/>
      <c r="E22" s="246"/>
      <c r="F22" s="246" t="s">
        <v>185</v>
      </c>
      <c r="G22" s="246" t="s">
        <v>161</v>
      </c>
      <c r="H22" s="293" t="s">
        <v>189</v>
      </c>
      <c r="I22" s="320" t="s">
        <v>10</v>
      </c>
    </row>
    <row r="23" spans="2:9" s="150" customFormat="1" ht="206.45" customHeight="1">
      <c r="B23" s="246" t="s">
        <v>185</v>
      </c>
      <c r="C23" s="246" t="s">
        <v>178</v>
      </c>
      <c r="D23" s="294"/>
      <c r="E23" s="246"/>
      <c r="F23" s="246" t="s">
        <v>185</v>
      </c>
      <c r="G23" s="246" t="s">
        <v>161</v>
      </c>
      <c r="H23" s="293" t="s">
        <v>190</v>
      </c>
      <c r="I23" s="320" t="s">
        <v>10</v>
      </c>
    </row>
    <row r="24" spans="2:9" s="150" customFormat="1" ht="185.1" customHeight="1">
      <c r="B24" s="246" t="s">
        <v>185</v>
      </c>
      <c r="C24" s="246" t="s">
        <v>182</v>
      </c>
      <c r="D24" s="294"/>
      <c r="E24" s="246"/>
      <c r="F24" s="246" t="s">
        <v>185</v>
      </c>
      <c r="G24" s="246" t="s">
        <v>161</v>
      </c>
      <c r="H24" s="293" t="s">
        <v>191</v>
      </c>
      <c r="I24" s="320" t="s">
        <v>10</v>
      </c>
    </row>
    <row r="25" spans="2:9" s="150" customFormat="1" ht="60">
      <c r="B25" s="246" t="s">
        <v>192</v>
      </c>
      <c r="C25" s="246" t="s">
        <v>164</v>
      </c>
      <c r="D25" s="294"/>
      <c r="E25" s="246"/>
      <c r="F25" s="246" t="s">
        <v>192</v>
      </c>
      <c r="G25" s="246" t="s">
        <v>161</v>
      </c>
      <c r="H25" s="246" t="s">
        <v>193</v>
      </c>
      <c r="I25" s="320" t="s">
        <v>10</v>
      </c>
    </row>
    <row r="26" spans="2:9" s="150" customFormat="1" ht="135">
      <c r="B26" s="246" t="s">
        <v>192</v>
      </c>
      <c r="C26" s="246" t="s">
        <v>167</v>
      </c>
      <c r="D26" s="294"/>
      <c r="E26" s="246"/>
      <c r="F26" s="246" t="s">
        <v>192</v>
      </c>
      <c r="G26" s="246" t="s">
        <v>161</v>
      </c>
      <c r="H26" s="246" t="s">
        <v>194</v>
      </c>
      <c r="I26" s="320" t="s">
        <v>10</v>
      </c>
    </row>
    <row r="27" spans="2:9" s="150" customFormat="1" ht="105">
      <c r="B27" s="246" t="s">
        <v>192</v>
      </c>
      <c r="C27" s="246" t="s">
        <v>169</v>
      </c>
      <c r="D27" s="294"/>
      <c r="E27" s="246"/>
      <c r="F27" s="246" t="s">
        <v>192</v>
      </c>
      <c r="G27" s="246" t="s">
        <v>161</v>
      </c>
      <c r="H27" s="293" t="s">
        <v>195</v>
      </c>
      <c r="I27" s="293" t="s">
        <v>23</v>
      </c>
    </row>
    <row r="28" spans="2:9" s="150" customFormat="1" ht="45">
      <c r="B28" s="246" t="s">
        <v>192</v>
      </c>
      <c r="C28" s="246" t="s">
        <v>178</v>
      </c>
      <c r="D28" s="246" t="s">
        <v>196</v>
      </c>
      <c r="E28" s="246"/>
      <c r="F28" s="246" t="s">
        <v>192</v>
      </c>
      <c r="G28" s="246" t="s">
        <v>161</v>
      </c>
      <c r="H28" s="293" t="s">
        <v>197</v>
      </c>
      <c r="I28" s="320" t="s">
        <v>10</v>
      </c>
    </row>
    <row r="29" spans="2:9" s="150" customFormat="1" ht="60">
      <c r="B29" s="246" t="s">
        <v>192</v>
      </c>
      <c r="C29" s="246" t="s">
        <v>178</v>
      </c>
      <c r="D29" s="246" t="s">
        <v>198</v>
      </c>
      <c r="E29" s="246"/>
      <c r="F29" s="246" t="s">
        <v>192</v>
      </c>
      <c r="G29" s="246" t="s">
        <v>161</v>
      </c>
      <c r="H29" s="293" t="s">
        <v>199</v>
      </c>
      <c r="I29" s="320" t="s">
        <v>10</v>
      </c>
    </row>
    <row r="30" spans="2:9" s="150" customFormat="1" ht="210">
      <c r="B30" s="246" t="s">
        <v>192</v>
      </c>
      <c r="C30" s="246" t="s">
        <v>182</v>
      </c>
      <c r="D30" s="246"/>
      <c r="E30" s="246"/>
      <c r="F30" s="246" t="s">
        <v>192</v>
      </c>
      <c r="G30" s="246" t="s">
        <v>161</v>
      </c>
      <c r="H30" s="293" t="s">
        <v>200</v>
      </c>
      <c r="I30" s="320" t="s">
        <v>10</v>
      </c>
    </row>
    <row r="31" spans="2:9" s="150" customFormat="1" ht="60">
      <c r="B31" s="246" t="s">
        <v>201</v>
      </c>
      <c r="C31" s="246" t="s">
        <v>160</v>
      </c>
      <c r="D31" s="246"/>
      <c r="E31" s="246"/>
      <c r="F31" s="246" t="s">
        <v>201</v>
      </c>
      <c r="G31" s="246" t="s">
        <v>161</v>
      </c>
      <c r="H31" s="246" t="s">
        <v>202</v>
      </c>
      <c r="I31" s="320" t="s">
        <v>10</v>
      </c>
    </row>
    <row r="32" spans="2:9" s="150" customFormat="1" ht="60">
      <c r="B32" s="246" t="s">
        <v>201</v>
      </c>
      <c r="C32" s="246" t="s">
        <v>164</v>
      </c>
      <c r="D32" s="246"/>
      <c r="E32" s="246"/>
      <c r="F32" s="246" t="s">
        <v>201</v>
      </c>
      <c r="G32" s="246" t="s">
        <v>161</v>
      </c>
      <c r="H32" s="246" t="s">
        <v>202</v>
      </c>
      <c r="I32" s="320" t="s">
        <v>10</v>
      </c>
    </row>
    <row r="33" spans="2:9" s="150" customFormat="1" ht="105">
      <c r="B33" s="246" t="s">
        <v>201</v>
      </c>
      <c r="C33" s="246" t="s">
        <v>167</v>
      </c>
      <c r="D33" s="246"/>
      <c r="E33" s="246"/>
      <c r="F33" s="246" t="s">
        <v>201</v>
      </c>
      <c r="G33" s="246" t="s">
        <v>161</v>
      </c>
      <c r="H33" s="246" t="s">
        <v>203</v>
      </c>
      <c r="I33" s="320" t="s">
        <v>10</v>
      </c>
    </row>
    <row r="34" spans="2:9" s="150" customFormat="1" ht="131.1" customHeight="1">
      <c r="B34" s="246" t="s">
        <v>201</v>
      </c>
      <c r="C34" s="246" t="s">
        <v>169</v>
      </c>
      <c r="D34" s="246"/>
      <c r="E34" s="246"/>
      <c r="F34" s="246" t="s">
        <v>201</v>
      </c>
      <c r="G34" s="246" t="s">
        <v>204</v>
      </c>
      <c r="H34" s="293" t="s">
        <v>205</v>
      </c>
      <c r="I34" s="320" t="s">
        <v>10</v>
      </c>
    </row>
    <row r="35" spans="2:9" s="150" customFormat="1" ht="60">
      <c r="B35" s="246" t="s">
        <v>201</v>
      </c>
      <c r="C35" s="246" t="s">
        <v>178</v>
      </c>
      <c r="D35" s="246"/>
      <c r="E35" s="246"/>
      <c r="F35" s="246" t="s">
        <v>201</v>
      </c>
      <c r="G35" s="246" t="s">
        <v>204</v>
      </c>
      <c r="H35" s="293" t="s">
        <v>206</v>
      </c>
      <c r="I35" s="320" t="s">
        <v>10</v>
      </c>
    </row>
    <row r="36" spans="2:9" s="150" customFormat="1" ht="45">
      <c r="B36" s="246" t="s">
        <v>201</v>
      </c>
      <c r="C36" s="246" t="s">
        <v>182</v>
      </c>
      <c r="D36" s="246"/>
      <c r="E36" s="246"/>
      <c r="F36" s="246" t="s">
        <v>201</v>
      </c>
      <c r="G36" s="246" t="s">
        <v>204</v>
      </c>
      <c r="H36" s="293" t="s">
        <v>207</v>
      </c>
      <c r="I36" s="320" t="s">
        <v>10</v>
      </c>
    </row>
    <row r="37" spans="2:9" s="171" customFormat="1" ht="105">
      <c r="B37" s="246" t="s">
        <v>208</v>
      </c>
      <c r="C37" s="246" t="s">
        <v>209</v>
      </c>
      <c r="D37" s="246"/>
      <c r="E37" s="246"/>
      <c r="F37" s="246" t="s">
        <v>208</v>
      </c>
      <c r="G37" s="246" t="s">
        <v>161</v>
      </c>
      <c r="H37" s="293" t="s">
        <v>210</v>
      </c>
      <c r="I37" s="320" t="s">
        <v>10</v>
      </c>
    </row>
    <row r="38" spans="2:9" s="150" customFormat="1" ht="60">
      <c r="B38" s="246" t="s">
        <v>211</v>
      </c>
      <c r="C38" s="246" t="s">
        <v>212</v>
      </c>
      <c r="D38" s="246"/>
      <c r="E38" s="246"/>
      <c r="F38" s="246" t="s">
        <v>211</v>
      </c>
      <c r="G38" s="246" t="s">
        <v>213</v>
      </c>
      <c r="H38" s="246"/>
      <c r="I38" s="320" t="s">
        <v>10</v>
      </c>
    </row>
    <row r="39" spans="2:9" ht="105">
      <c r="B39" s="245" t="s">
        <v>214</v>
      </c>
      <c r="C39" s="245" t="s">
        <v>215</v>
      </c>
      <c r="D39" s="245"/>
      <c r="E39" s="245"/>
      <c r="F39" s="245" t="s">
        <v>214</v>
      </c>
      <c r="G39" s="245" t="s">
        <v>216</v>
      </c>
      <c r="H39" s="245" t="s">
        <v>217</v>
      </c>
      <c r="I39" s="154" t="s">
        <v>10</v>
      </c>
    </row>
    <row r="40" spans="2:9" s="150" customFormat="1" ht="60">
      <c r="B40" s="246" t="s">
        <v>208</v>
      </c>
      <c r="C40" s="246" t="s">
        <v>169</v>
      </c>
      <c r="D40" s="294"/>
      <c r="E40" s="246"/>
      <c r="F40" s="246" t="s">
        <v>208</v>
      </c>
      <c r="G40" s="246" t="s">
        <v>161</v>
      </c>
      <c r="H40" s="293" t="s">
        <v>218</v>
      </c>
      <c r="I40" s="320" t="s">
        <v>10</v>
      </c>
    </row>
    <row r="41" spans="2:9" s="150" customFormat="1" ht="165" customHeight="1">
      <c r="B41" s="246" t="s">
        <v>219</v>
      </c>
      <c r="C41" s="246" t="s">
        <v>160</v>
      </c>
      <c r="D41" s="246"/>
      <c r="E41" s="246"/>
      <c r="F41" s="246" t="s">
        <v>219</v>
      </c>
      <c r="G41" s="246" t="s">
        <v>161</v>
      </c>
      <c r="H41" s="293" t="s">
        <v>1869</v>
      </c>
      <c r="I41" s="320" t="s">
        <v>10</v>
      </c>
    </row>
    <row r="42" spans="2:9" ht="23.25" customHeight="1">
      <c r="B42" s="398" t="s">
        <v>220</v>
      </c>
      <c r="C42" s="397"/>
      <c r="D42" s="397"/>
      <c r="E42" s="397"/>
      <c r="F42" s="397"/>
      <c r="G42" s="397"/>
      <c r="H42" s="397"/>
      <c r="I42" s="399"/>
    </row>
    <row r="43" spans="2:9" s="150" customFormat="1" ht="90">
      <c r="B43" s="246" t="s">
        <v>221</v>
      </c>
      <c r="C43" s="246" t="s">
        <v>209</v>
      </c>
      <c r="D43" s="246"/>
      <c r="E43" s="246"/>
      <c r="F43" s="246" t="s">
        <v>221</v>
      </c>
      <c r="G43" s="246" t="s">
        <v>213</v>
      </c>
      <c r="H43" s="293" t="s">
        <v>222</v>
      </c>
      <c r="I43" s="320" t="s">
        <v>10</v>
      </c>
    </row>
    <row r="44" spans="2:9" s="150" customFormat="1" ht="189" customHeight="1">
      <c r="B44" s="246" t="s">
        <v>223</v>
      </c>
      <c r="C44" s="246" t="s">
        <v>209</v>
      </c>
      <c r="D44" s="246"/>
      <c r="E44" s="246"/>
      <c r="F44" s="246" t="s">
        <v>223</v>
      </c>
      <c r="G44" s="246" t="s">
        <v>213</v>
      </c>
      <c r="H44" s="246" t="s">
        <v>224</v>
      </c>
      <c r="I44" s="320" t="s">
        <v>10</v>
      </c>
    </row>
    <row r="45" spans="2:9" s="150" customFormat="1" ht="60">
      <c r="B45" s="246" t="s">
        <v>225</v>
      </c>
      <c r="C45" s="246" t="s">
        <v>167</v>
      </c>
      <c r="D45" s="246"/>
      <c r="E45" s="246"/>
      <c r="F45" s="246" t="s">
        <v>225</v>
      </c>
      <c r="G45" s="246" t="s">
        <v>213</v>
      </c>
      <c r="H45" s="293" t="s">
        <v>226</v>
      </c>
      <c r="I45" s="320" t="s">
        <v>10</v>
      </c>
    </row>
    <row r="46" spans="2:9" s="150" customFormat="1" ht="90">
      <c r="B46" s="246" t="s">
        <v>227</v>
      </c>
      <c r="C46" s="246" t="s">
        <v>209</v>
      </c>
      <c r="D46" s="246"/>
      <c r="E46" s="246"/>
      <c r="F46" s="246" t="s">
        <v>227</v>
      </c>
      <c r="G46" s="246" t="s">
        <v>213</v>
      </c>
      <c r="H46" s="246" t="s">
        <v>228</v>
      </c>
      <c r="I46" s="320" t="s">
        <v>10</v>
      </c>
    </row>
    <row r="47" spans="2:9" s="150" customFormat="1" ht="168" customHeight="1">
      <c r="B47" s="246" t="s">
        <v>229</v>
      </c>
      <c r="C47" s="246" t="s">
        <v>209</v>
      </c>
      <c r="D47" s="246"/>
      <c r="E47" s="246"/>
      <c r="F47" s="246" t="s">
        <v>229</v>
      </c>
      <c r="G47" s="246" t="s">
        <v>213</v>
      </c>
      <c r="H47" s="246" t="s">
        <v>230</v>
      </c>
      <c r="I47" s="320" t="s">
        <v>10</v>
      </c>
    </row>
    <row r="48" spans="2:9" s="150" customFormat="1" ht="18.75" customHeight="1">
      <c r="B48" s="394" t="s">
        <v>231</v>
      </c>
      <c r="C48" s="395"/>
      <c r="D48" s="395"/>
      <c r="E48" s="395"/>
      <c r="F48" s="395"/>
      <c r="G48" s="395"/>
      <c r="H48" s="395"/>
      <c r="I48" s="396"/>
    </row>
    <row r="49" spans="2:9" ht="60">
      <c r="B49" s="245" t="s">
        <v>232</v>
      </c>
      <c r="C49" s="245" t="s">
        <v>164</v>
      </c>
      <c r="D49" s="245"/>
      <c r="E49" s="245"/>
      <c r="F49" s="245" t="s">
        <v>232</v>
      </c>
      <c r="G49" s="246" t="s">
        <v>213</v>
      </c>
      <c r="H49" s="245" t="s">
        <v>233</v>
      </c>
      <c r="I49" s="154" t="s">
        <v>10</v>
      </c>
    </row>
    <row r="50" spans="2:9" ht="60">
      <c r="B50" s="245" t="s">
        <v>232</v>
      </c>
      <c r="C50" s="245" t="s">
        <v>167</v>
      </c>
      <c r="D50" s="245"/>
      <c r="E50" s="245"/>
      <c r="F50" s="245" t="s">
        <v>232</v>
      </c>
      <c r="G50" s="246" t="s">
        <v>213</v>
      </c>
      <c r="H50" s="321" t="s">
        <v>234</v>
      </c>
      <c r="I50" s="154" t="s">
        <v>10</v>
      </c>
    </row>
    <row r="51" spans="2:9" ht="165.95" customHeight="1">
      <c r="B51" s="245" t="s">
        <v>232</v>
      </c>
      <c r="C51" s="245" t="s">
        <v>182</v>
      </c>
      <c r="D51" s="245"/>
      <c r="E51" s="245"/>
      <c r="F51" s="245" t="s">
        <v>232</v>
      </c>
      <c r="G51" s="246" t="s">
        <v>213</v>
      </c>
      <c r="H51" s="321" t="s">
        <v>235</v>
      </c>
      <c r="I51" s="154" t="s">
        <v>10</v>
      </c>
    </row>
    <row r="52" spans="2:9" s="150" customFormat="1" ht="15">
      <c r="B52" s="394" t="s">
        <v>236</v>
      </c>
      <c r="C52" s="395"/>
      <c r="D52" s="395"/>
      <c r="E52" s="395"/>
      <c r="F52" s="395"/>
      <c r="G52" s="395"/>
      <c r="H52" s="395"/>
      <c r="I52" s="396"/>
    </row>
    <row r="53" spans="2:9" s="150" customFormat="1" ht="60">
      <c r="B53" s="246" t="s">
        <v>237</v>
      </c>
      <c r="C53" s="246" t="s">
        <v>164</v>
      </c>
      <c r="D53" s="246"/>
      <c r="E53" s="246"/>
      <c r="F53" s="246" t="s">
        <v>237</v>
      </c>
      <c r="G53" s="246" t="s">
        <v>213</v>
      </c>
      <c r="H53" s="246" t="s">
        <v>238</v>
      </c>
      <c r="I53" s="320" t="s">
        <v>10</v>
      </c>
    </row>
    <row r="54" spans="2:9" s="150" customFormat="1" ht="60">
      <c r="B54" s="246" t="s">
        <v>237</v>
      </c>
      <c r="C54" s="246" t="s">
        <v>167</v>
      </c>
      <c r="D54" s="246"/>
      <c r="E54" s="246"/>
      <c r="F54" s="246" t="s">
        <v>237</v>
      </c>
      <c r="G54" s="246" t="s">
        <v>213</v>
      </c>
      <c r="H54" s="293" t="s">
        <v>239</v>
      </c>
      <c r="I54" s="320" t="s">
        <v>10</v>
      </c>
    </row>
    <row r="55" spans="2:9" s="150" customFormat="1" ht="60">
      <c r="B55" s="246" t="s">
        <v>237</v>
      </c>
      <c r="C55" s="246" t="s">
        <v>169</v>
      </c>
      <c r="D55" s="294"/>
      <c r="E55" s="246"/>
      <c r="F55" s="246" t="s">
        <v>237</v>
      </c>
      <c r="G55" s="246" t="s">
        <v>213</v>
      </c>
      <c r="H55" s="293" t="s">
        <v>240</v>
      </c>
      <c r="I55" s="320" t="s">
        <v>10</v>
      </c>
    </row>
    <row r="56" spans="2:9" s="150" customFormat="1" ht="45">
      <c r="B56" s="246" t="s">
        <v>237</v>
      </c>
      <c r="C56" s="246" t="s">
        <v>178</v>
      </c>
      <c r="D56" s="294"/>
      <c r="E56" s="246"/>
      <c r="F56" s="246" t="s">
        <v>237</v>
      </c>
      <c r="G56" s="246" t="s">
        <v>213</v>
      </c>
      <c r="H56" s="293" t="s">
        <v>241</v>
      </c>
      <c r="I56" s="320" t="s">
        <v>10</v>
      </c>
    </row>
    <row r="57" spans="2:9" s="150" customFormat="1" ht="105">
      <c r="B57" s="246" t="s">
        <v>237</v>
      </c>
      <c r="C57" s="246" t="s">
        <v>182</v>
      </c>
      <c r="D57" s="246"/>
      <c r="E57" s="246"/>
      <c r="F57" s="246" t="s">
        <v>237</v>
      </c>
      <c r="G57" s="246" t="s">
        <v>213</v>
      </c>
      <c r="H57" s="293" t="s">
        <v>242</v>
      </c>
      <c r="I57" s="320" t="s">
        <v>10</v>
      </c>
    </row>
    <row r="58" spans="2:9" ht="60">
      <c r="B58" s="245" t="s">
        <v>243</v>
      </c>
      <c r="C58" s="246" t="s">
        <v>164</v>
      </c>
      <c r="D58" s="246"/>
      <c r="E58" s="246"/>
      <c r="F58" s="246" t="s">
        <v>243</v>
      </c>
      <c r="G58" s="246" t="s">
        <v>213</v>
      </c>
      <c r="H58" s="321" t="s">
        <v>244</v>
      </c>
      <c r="I58" s="154" t="s">
        <v>10</v>
      </c>
    </row>
    <row r="59" spans="2:9" ht="60">
      <c r="B59" s="245" t="s">
        <v>243</v>
      </c>
      <c r="C59" s="246" t="s">
        <v>167</v>
      </c>
      <c r="D59" s="246"/>
      <c r="E59" s="246"/>
      <c r="F59" s="246" t="s">
        <v>243</v>
      </c>
      <c r="G59" s="246" t="s">
        <v>213</v>
      </c>
      <c r="H59" s="321" t="s">
        <v>245</v>
      </c>
      <c r="I59" s="154" t="s">
        <v>10</v>
      </c>
    </row>
    <row r="60" spans="2:9" ht="60">
      <c r="B60" s="245" t="s">
        <v>243</v>
      </c>
      <c r="C60" s="246" t="s">
        <v>169</v>
      </c>
      <c r="D60" s="246"/>
      <c r="E60" s="246"/>
      <c r="F60" s="246" t="s">
        <v>243</v>
      </c>
      <c r="G60" s="246" t="s">
        <v>246</v>
      </c>
      <c r="H60" s="321" t="s">
        <v>247</v>
      </c>
      <c r="I60" s="154" t="s">
        <v>10</v>
      </c>
    </row>
    <row r="61" spans="2:9" ht="75">
      <c r="B61" s="245" t="s">
        <v>243</v>
      </c>
      <c r="C61" s="246" t="s">
        <v>178</v>
      </c>
      <c r="D61" s="294"/>
      <c r="E61" s="246"/>
      <c r="F61" s="246" t="s">
        <v>243</v>
      </c>
      <c r="G61" s="246" t="s">
        <v>246</v>
      </c>
      <c r="H61" s="321" t="s">
        <v>248</v>
      </c>
      <c r="I61" s="154" t="s">
        <v>10</v>
      </c>
    </row>
    <row r="62" spans="2:9" ht="49.5" customHeight="1">
      <c r="B62" s="245" t="s">
        <v>243</v>
      </c>
      <c r="C62" s="246" t="s">
        <v>182</v>
      </c>
      <c r="D62" s="246"/>
      <c r="E62" s="246"/>
      <c r="F62" s="246" t="s">
        <v>243</v>
      </c>
      <c r="G62" s="246" t="s">
        <v>246</v>
      </c>
      <c r="H62" s="321" t="s">
        <v>249</v>
      </c>
      <c r="I62" s="154" t="s">
        <v>10</v>
      </c>
    </row>
    <row r="63" spans="2:9" s="150" customFormat="1" ht="20.25" customHeight="1">
      <c r="B63" s="394" t="s">
        <v>250</v>
      </c>
      <c r="C63" s="395"/>
      <c r="D63" s="395"/>
      <c r="E63" s="395"/>
      <c r="F63" s="395"/>
      <c r="G63" s="395"/>
      <c r="H63" s="396"/>
      <c r="I63" s="322"/>
    </row>
    <row r="64" spans="2:9" ht="129.75" customHeight="1">
      <c r="B64" s="246" t="s">
        <v>251</v>
      </c>
      <c r="C64" s="246" t="s">
        <v>167</v>
      </c>
      <c r="D64" s="246" t="s">
        <v>252</v>
      </c>
      <c r="E64" s="246"/>
      <c r="F64" s="246"/>
      <c r="G64" s="246"/>
      <c r="H64" s="293" t="s">
        <v>253</v>
      </c>
      <c r="I64" s="235" t="s">
        <v>254</v>
      </c>
    </row>
    <row r="65" spans="2:9" ht="131.25" customHeight="1">
      <c r="B65" s="245" t="s">
        <v>251</v>
      </c>
      <c r="C65" s="245" t="s">
        <v>178</v>
      </c>
      <c r="D65" s="245" t="s">
        <v>196</v>
      </c>
      <c r="E65" s="245"/>
      <c r="F65" s="245" t="s">
        <v>251</v>
      </c>
      <c r="G65" s="246" t="s">
        <v>255</v>
      </c>
      <c r="H65" s="321" t="s">
        <v>253</v>
      </c>
      <c r="I65" s="154" t="s">
        <v>254</v>
      </c>
    </row>
    <row r="66" spans="2:9" ht="60">
      <c r="B66" s="245" t="s">
        <v>251</v>
      </c>
      <c r="C66" s="245" t="s">
        <v>167</v>
      </c>
      <c r="D66" s="246" t="s">
        <v>256</v>
      </c>
      <c r="E66" s="245"/>
      <c r="F66" s="245" t="s">
        <v>251</v>
      </c>
      <c r="G66" s="246" t="s">
        <v>213</v>
      </c>
      <c r="H66" s="321" t="s">
        <v>257</v>
      </c>
      <c r="I66" s="154" t="s">
        <v>10</v>
      </c>
    </row>
    <row r="67" spans="2:9" ht="60">
      <c r="B67" s="245" t="s">
        <v>251</v>
      </c>
      <c r="C67" s="245" t="s">
        <v>178</v>
      </c>
      <c r="D67" s="245" t="s">
        <v>198</v>
      </c>
      <c r="E67" s="323"/>
      <c r="F67" s="245" t="s">
        <v>251</v>
      </c>
      <c r="G67" s="246" t="s">
        <v>213</v>
      </c>
      <c r="H67" s="321" t="s">
        <v>258</v>
      </c>
      <c r="I67" s="154" t="s">
        <v>10</v>
      </c>
    </row>
    <row r="68" spans="2:9" ht="60">
      <c r="B68" s="245" t="s">
        <v>251</v>
      </c>
      <c r="C68" s="245" t="s">
        <v>182</v>
      </c>
      <c r="D68" s="245"/>
      <c r="E68" s="245"/>
      <c r="F68" s="245" t="s">
        <v>251</v>
      </c>
      <c r="G68" s="246" t="s">
        <v>213</v>
      </c>
      <c r="H68" s="321" t="s">
        <v>258</v>
      </c>
      <c r="I68" s="154" t="s">
        <v>10</v>
      </c>
    </row>
    <row r="69" spans="2:9" ht="15">
      <c r="B69" s="394" t="s">
        <v>259</v>
      </c>
      <c r="C69" s="395"/>
      <c r="D69" s="395"/>
      <c r="E69" s="395"/>
      <c r="F69" s="395"/>
      <c r="G69" s="395"/>
      <c r="H69" s="396"/>
      <c r="I69" s="154"/>
    </row>
    <row r="70" spans="2:9" s="150" customFormat="1" ht="60">
      <c r="B70" s="246" t="s">
        <v>260</v>
      </c>
      <c r="C70" s="246" t="s">
        <v>164</v>
      </c>
      <c r="D70" s="246"/>
      <c r="E70" s="246"/>
      <c r="F70" s="246" t="s">
        <v>260</v>
      </c>
      <c r="G70" s="246" t="s">
        <v>213</v>
      </c>
      <c r="H70" s="246" t="s">
        <v>261</v>
      </c>
      <c r="I70" s="320" t="s">
        <v>10</v>
      </c>
    </row>
    <row r="71" spans="2:9" s="150" customFormat="1" ht="60">
      <c r="B71" s="246" t="s">
        <v>260</v>
      </c>
      <c r="C71" s="246" t="s">
        <v>167</v>
      </c>
      <c r="D71" s="246"/>
      <c r="E71" s="246"/>
      <c r="F71" s="246" t="s">
        <v>260</v>
      </c>
      <c r="G71" s="246" t="s">
        <v>213</v>
      </c>
      <c r="H71" s="246" t="s">
        <v>261</v>
      </c>
      <c r="I71" s="320" t="s">
        <v>10</v>
      </c>
    </row>
    <row r="72" spans="2:9" s="150" customFormat="1" ht="60">
      <c r="B72" s="246" t="s">
        <v>260</v>
      </c>
      <c r="C72" s="246" t="s">
        <v>169</v>
      </c>
      <c r="D72" s="294"/>
      <c r="E72" s="246"/>
      <c r="F72" s="246" t="s">
        <v>260</v>
      </c>
      <c r="G72" s="246" t="s">
        <v>213</v>
      </c>
      <c r="H72" s="246" t="s">
        <v>261</v>
      </c>
      <c r="I72" s="320" t="s">
        <v>10</v>
      </c>
    </row>
    <row r="73" spans="2:9" s="150" customFormat="1" ht="179.45" customHeight="1">
      <c r="B73" s="246" t="s">
        <v>260</v>
      </c>
      <c r="C73" s="246" t="s">
        <v>182</v>
      </c>
      <c r="D73" s="294"/>
      <c r="E73" s="246"/>
      <c r="F73" s="246" t="s">
        <v>260</v>
      </c>
      <c r="G73" s="246" t="s">
        <v>213</v>
      </c>
      <c r="H73" s="246" t="s">
        <v>261</v>
      </c>
      <c r="I73" s="320" t="s">
        <v>10</v>
      </c>
    </row>
    <row r="74" spans="2:9" s="150" customFormat="1" ht="14.25" customHeight="1">
      <c r="B74" s="394" t="s">
        <v>262</v>
      </c>
      <c r="C74" s="395"/>
      <c r="D74" s="395"/>
      <c r="E74" s="395"/>
      <c r="F74" s="395"/>
      <c r="G74" s="395"/>
      <c r="H74" s="396"/>
      <c r="I74" s="320"/>
    </row>
    <row r="75" spans="2:9" ht="60">
      <c r="B75" s="245" t="s">
        <v>263</v>
      </c>
      <c r="C75" s="245" t="s">
        <v>164</v>
      </c>
      <c r="D75" s="245"/>
      <c r="E75" s="245"/>
      <c r="F75" s="245" t="s">
        <v>263</v>
      </c>
      <c r="G75" s="246" t="s">
        <v>213</v>
      </c>
      <c r="H75" s="246" t="s">
        <v>264</v>
      </c>
      <c r="I75" s="154" t="s">
        <v>10</v>
      </c>
    </row>
    <row r="76" spans="2:9" ht="60">
      <c r="B76" s="245" t="s">
        <v>263</v>
      </c>
      <c r="C76" s="245" t="s">
        <v>167</v>
      </c>
      <c r="D76" s="245"/>
      <c r="E76" s="245"/>
      <c r="F76" s="245" t="s">
        <v>263</v>
      </c>
      <c r="G76" s="246" t="s">
        <v>213</v>
      </c>
      <c r="H76" s="246" t="s">
        <v>264</v>
      </c>
      <c r="I76" s="154" t="s">
        <v>10</v>
      </c>
    </row>
    <row r="77" spans="2:9" ht="60">
      <c r="B77" s="245" t="s">
        <v>263</v>
      </c>
      <c r="C77" s="246" t="s">
        <v>169</v>
      </c>
      <c r="D77" s="245"/>
      <c r="E77" s="245"/>
      <c r="F77" s="245" t="s">
        <v>263</v>
      </c>
      <c r="G77" s="246" t="s">
        <v>213</v>
      </c>
      <c r="H77" s="246" t="s">
        <v>264</v>
      </c>
      <c r="I77" s="154" t="s">
        <v>10</v>
      </c>
    </row>
    <row r="78" spans="2:9" ht="45">
      <c r="B78" s="245" t="s">
        <v>263</v>
      </c>
      <c r="C78" s="245" t="s">
        <v>178</v>
      </c>
      <c r="D78" s="245"/>
      <c r="E78" s="245"/>
      <c r="F78" s="245" t="s">
        <v>263</v>
      </c>
      <c r="G78" s="246" t="s">
        <v>213</v>
      </c>
      <c r="H78" s="293" t="s">
        <v>265</v>
      </c>
      <c r="I78" s="154" t="s">
        <v>254</v>
      </c>
    </row>
    <row r="79" spans="2:9" ht="60">
      <c r="B79" s="245" t="s">
        <v>263</v>
      </c>
      <c r="C79" s="245" t="s">
        <v>182</v>
      </c>
      <c r="D79" s="245"/>
      <c r="E79" s="245"/>
      <c r="F79" s="245" t="s">
        <v>263</v>
      </c>
      <c r="G79" s="246" t="s">
        <v>213</v>
      </c>
      <c r="H79" s="293" t="s">
        <v>266</v>
      </c>
      <c r="I79" s="154" t="s">
        <v>254</v>
      </c>
    </row>
    <row r="80" spans="2:9" ht="45">
      <c r="B80" s="245" t="s">
        <v>267</v>
      </c>
      <c r="C80" s="245" t="s">
        <v>178</v>
      </c>
      <c r="D80" s="245"/>
      <c r="E80" s="245"/>
      <c r="F80" s="245" t="s">
        <v>267</v>
      </c>
      <c r="G80" s="246" t="s">
        <v>213</v>
      </c>
      <c r="H80" s="246" t="s">
        <v>268</v>
      </c>
      <c r="I80" s="320" t="s">
        <v>269</v>
      </c>
    </row>
    <row r="81" spans="1:88" ht="90">
      <c r="B81" s="245" t="s">
        <v>267</v>
      </c>
      <c r="C81" s="245" t="s">
        <v>182</v>
      </c>
      <c r="D81" s="245"/>
      <c r="E81" s="245"/>
      <c r="F81" s="245" t="s">
        <v>267</v>
      </c>
      <c r="G81" s="246" t="s">
        <v>213</v>
      </c>
      <c r="H81" s="246" t="s">
        <v>270</v>
      </c>
      <c r="I81" s="320" t="s">
        <v>269</v>
      </c>
    </row>
    <row r="82" spans="1:88" ht="45">
      <c r="B82" s="246" t="s">
        <v>271</v>
      </c>
      <c r="C82" s="246" t="s">
        <v>178</v>
      </c>
      <c r="D82" s="246"/>
      <c r="E82" s="246"/>
      <c r="F82" s="246" t="s">
        <v>271</v>
      </c>
      <c r="G82" s="246" t="s">
        <v>213</v>
      </c>
      <c r="H82" s="246" t="s">
        <v>272</v>
      </c>
      <c r="I82" s="320" t="s">
        <v>269</v>
      </c>
    </row>
    <row r="83" spans="1:88" ht="60">
      <c r="B83" s="246" t="s">
        <v>271</v>
      </c>
      <c r="C83" s="246" t="s">
        <v>182</v>
      </c>
      <c r="D83" s="246"/>
      <c r="E83" s="246"/>
      <c r="F83" s="246" t="s">
        <v>271</v>
      </c>
      <c r="G83" s="246" t="s">
        <v>213</v>
      </c>
      <c r="H83" s="246" t="s">
        <v>273</v>
      </c>
      <c r="I83" s="241" t="s">
        <v>177</v>
      </c>
    </row>
    <row r="84" spans="1:88" s="150" customFormat="1" ht="14.25" customHeight="1">
      <c r="B84" s="394" t="s">
        <v>274</v>
      </c>
      <c r="C84" s="395"/>
      <c r="D84" s="395"/>
      <c r="E84" s="395"/>
      <c r="F84" s="395"/>
      <c r="G84" s="395"/>
      <c r="H84" s="395"/>
      <c r="I84" s="396"/>
    </row>
    <row r="85" spans="1:88" ht="114.75" customHeight="1">
      <c r="B85" s="246" t="s">
        <v>275</v>
      </c>
      <c r="C85" s="246" t="s">
        <v>164</v>
      </c>
      <c r="D85" s="246"/>
      <c r="E85" s="246"/>
      <c r="F85" s="246" t="s">
        <v>275</v>
      </c>
      <c r="G85" s="246" t="s">
        <v>213</v>
      </c>
      <c r="H85" s="246" t="s">
        <v>276</v>
      </c>
      <c r="I85" s="154" t="s">
        <v>10</v>
      </c>
    </row>
    <row r="86" spans="1:88" ht="75">
      <c r="B86" s="246" t="s">
        <v>275</v>
      </c>
      <c r="C86" s="246" t="s">
        <v>167</v>
      </c>
      <c r="D86" s="246"/>
      <c r="E86" s="246"/>
      <c r="F86" s="246" t="s">
        <v>275</v>
      </c>
      <c r="G86" s="246" t="s">
        <v>246</v>
      </c>
      <c r="H86" s="293" t="s">
        <v>277</v>
      </c>
      <c r="I86" s="154" t="s">
        <v>10</v>
      </c>
    </row>
    <row r="87" spans="1:88" ht="76.5" customHeight="1">
      <c r="B87" s="246" t="s">
        <v>275</v>
      </c>
      <c r="C87" s="246" t="s">
        <v>178</v>
      </c>
      <c r="D87" s="294"/>
      <c r="E87" s="246"/>
      <c r="F87" s="246" t="s">
        <v>275</v>
      </c>
      <c r="G87" s="246" t="s">
        <v>246</v>
      </c>
      <c r="H87" s="293" t="s">
        <v>278</v>
      </c>
      <c r="I87" s="154" t="s">
        <v>10</v>
      </c>
    </row>
    <row r="88" spans="1:88" ht="45">
      <c r="B88" s="246" t="s">
        <v>275</v>
      </c>
      <c r="C88" s="246" t="s">
        <v>182</v>
      </c>
      <c r="D88" s="246"/>
      <c r="E88" s="246"/>
      <c r="F88" s="246" t="s">
        <v>275</v>
      </c>
      <c r="G88" s="246" t="s">
        <v>246</v>
      </c>
      <c r="H88" s="293" t="s">
        <v>279</v>
      </c>
      <c r="I88" s="154" t="s">
        <v>10</v>
      </c>
    </row>
    <row r="89" spans="1:88" ht="60">
      <c r="B89" s="246" t="s">
        <v>275</v>
      </c>
      <c r="C89" s="246" t="s">
        <v>169</v>
      </c>
      <c r="D89" s="246"/>
      <c r="E89" s="246"/>
      <c r="F89" s="246" t="s">
        <v>275</v>
      </c>
      <c r="G89" s="246" t="s">
        <v>246</v>
      </c>
      <c r="H89" s="293" t="s">
        <v>280</v>
      </c>
      <c r="I89" s="324" t="s">
        <v>10</v>
      </c>
    </row>
    <row r="90" spans="1:88" ht="73.5" customHeight="1">
      <c r="B90" s="246" t="s">
        <v>281</v>
      </c>
      <c r="C90" s="246" t="s">
        <v>167</v>
      </c>
      <c r="D90" s="246"/>
      <c r="E90" s="246"/>
      <c r="F90" s="246" t="s">
        <v>281</v>
      </c>
      <c r="G90" s="246" t="s">
        <v>246</v>
      </c>
      <c r="H90" s="293" t="s">
        <v>282</v>
      </c>
      <c r="I90" s="320" t="s">
        <v>10</v>
      </c>
    </row>
    <row r="91" spans="1:88" ht="57.95" customHeight="1">
      <c r="B91" s="246" t="s">
        <v>281</v>
      </c>
      <c r="C91" s="246" t="s">
        <v>178</v>
      </c>
      <c r="D91" s="246"/>
      <c r="E91" s="246"/>
      <c r="F91" s="246" t="s">
        <v>281</v>
      </c>
      <c r="G91" s="246" t="s">
        <v>246</v>
      </c>
      <c r="H91" s="293" t="s">
        <v>283</v>
      </c>
      <c r="I91" s="320" t="s">
        <v>10</v>
      </c>
    </row>
    <row r="92" spans="1:88" ht="59.45" customHeight="1">
      <c r="B92" s="246" t="s">
        <v>281</v>
      </c>
      <c r="C92" s="246" t="s">
        <v>182</v>
      </c>
      <c r="D92" s="246"/>
      <c r="E92" s="246"/>
      <c r="F92" s="246" t="s">
        <v>281</v>
      </c>
      <c r="G92" s="246" t="s">
        <v>246</v>
      </c>
      <c r="H92" s="293" t="s">
        <v>284</v>
      </c>
      <c r="I92" s="320" t="s">
        <v>10</v>
      </c>
    </row>
    <row r="93" spans="1:88" ht="15">
      <c r="B93" s="394" t="s">
        <v>285</v>
      </c>
      <c r="C93" s="395"/>
      <c r="D93" s="395"/>
      <c r="E93" s="395"/>
      <c r="F93" s="395"/>
      <c r="G93" s="395"/>
      <c r="H93" s="396"/>
      <c r="I93" s="294"/>
    </row>
    <row r="94" spans="1:88" ht="144.75" customHeight="1">
      <c r="B94" s="246" t="s">
        <v>286</v>
      </c>
      <c r="C94" s="246" t="s">
        <v>178</v>
      </c>
      <c r="D94" s="294"/>
      <c r="E94" s="246"/>
      <c r="F94" s="246" t="s">
        <v>286</v>
      </c>
      <c r="G94" s="246" t="s">
        <v>213</v>
      </c>
      <c r="H94" s="246" t="s">
        <v>287</v>
      </c>
      <c r="I94" s="154" t="s">
        <v>10</v>
      </c>
    </row>
    <row r="95" spans="1:88" ht="291.60000000000002" customHeight="1">
      <c r="B95" s="246" t="s">
        <v>286</v>
      </c>
      <c r="C95" s="246" t="s">
        <v>182</v>
      </c>
      <c r="D95" s="294"/>
      <c r="E95" s="246"/>
      <c r="F95" s="246" t="s">
        <v>286</v>
      </c>
      <c r="G95" s="246" t="s">
        <v>213</v>
      </c>
      <c r="H95" s="246" t="s">
        <v>1870</v>
      </c>
      <c r="I95" s="154" t="s">
        <v>10</v>
      </c>
    </row>
    <row r="96" spans="1:88" s="144" customFormat="1" ht="114.75" customHeight="1">
      <c r="A96" s="150"/>
      <c r="B96" s="246" t="s">
        <v>288</v>
      </c>
      <c r="C96" s="246" t="s">
        <v>289</v>
      </c>
      <c r="D96" s="246"/>
      <c r="E96" s="246"/>
      <c r="F96" s="246" t="s">
        <v>288</v>
      </c>
      <c r="G96" s="246" t="s">
        <v>213</v>
      </c>
      <c r="H96" s="246" t="s">
        <v>290</v>
      </c>
      <c r="I96" s="320" t="s">
        <v>10</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row>
    <row r="97" spans="2:88" ht="77.25" customHeight="1">
      <c r="B97" s="246" t="s">
        <v>288</v>
      </c>
      <c r="C97" s="246" t="s">
        <v>291</v>
      </c>
      <c r="D97" s="246"/>
      <c r="E97" s="246"/>
      <c r="F97" s="246" t="s">
        <v>288</v>
      </c>
      <c r="G97" s="246" t="s">
        <v>213</v>
      </c>
      <c r="H97" s="246" t="s">
        <v>292</v>
      </c>
      <c r="I97" s="320" t="s">
        <v>10</v>
      </c>
    </row>
    <row r="98" spans="2:88" ht="121.5" customHeight="1">
      <c r="B98" s="246" t="s">
        <v>293</v>
      </c>
      <c r="C98" s="246" t="s">
        <v>294</v>
      </c>
      <c r="D98" s="294"/>
      <c r="E98" s="246"/>
      <c r="F98" s="246" t="s">
        <v>293</v>
      </c>
      <c r="G98" s="246" t="s">
        <v>213</v>
      </c>
      <c r="H98" s="246" t="s">
        <v>295</v>
      </c>
      <c r="I98" s="293" t="s">
        <v>166</v>
      </c>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row>
    <row r="99" spans="2:88" ht="273" customHeight="1">
      <c r="B99" s="245" t="s">
        <v>296</v>
      </c>
      <c r="C99" s="246" t="s">
        <v>169</v>
      </c>
      <c r="D99" s="245"/>
      <c r="E99" s="245"/>
      <c r="F99" s="245" t="s">
        <v>296</v>
      </c>
      <c r="G99" s="246" t="s">
        <v>213</v>
      </c>
      <c r="H99" s="293" t="s">
        <v>297</v>
      </c>
      <c r="I99" s="154" t="s">
        <v>10</v>
      </c>
    </row>
    <row r="100" spans="2:88" ht="104.25" customHeight="1">
      <c r="B100" s="325" t="s">
        <v>298</v>
      </c>
      <c r="C100" s="246" t="s">
        <v>299</v>
      </c>
      <c r="D100" s="326"/>
      <c r="E100" s="326"/>
      <c r="F100" s="325" t="s">
        <v>298</v>
      </c>
      <c r="G100" s="246" t="s">
        <v>213</v>
      </c>
      <c r="H100" s="327" t="s">
        <v>300</v>
      </c>
      <c r="I100" s="328" t="s">
        <v>301</v>
      </c>
    </row>
    <row r="101" spans="2:88" ht="15">
      <c r="B101" s="394" t="s">
        <v>302</v>
      </c>
      <c r="C101" s="395"/>
      <c r="D101" s="395"/>
      <c r="E101" s="395"/>
      <c r="F101" s="395"/>
      <c r="G101" s="395"/>
      <c r="H101" s="395"/>
      <c r="I101" s="396"/>
    </row>
    <row r="102" spans="2:88" ht="60">
      <c r="B102" s="246" t="s">
        <v>303</v>
      </c>
      <c r="C102" s="246" t="s">
        <v>164</v>
      </c>
      <c r="D102" s="246"/>
      <c r="E102" s="246"/>
      <c r="F102" s="246" t="s">
        <v>303</v>
      </c>
      <c r="G102" s="246" t="s">
        <v>213</v>
      </c>
      <c r="H102" s="246" t="s">
        <v>304</v>
      </c>
      <c r="I102" s="154" t="s">
        <v>10</v>
      </c>
    </row>
    <row r="103" spans="2:88" ht="63" customHeight="1">
      <c r="B103" s="246" t="s">
        <v>303</v>
      </c>
      <c r="C103" s="246" t="s">
        <v>167</v>
      </c>
      <c r="D103" s="246"/>
      <c r="E103" s="246"/>
      <c r="F103" s="246" t="s">
        <v>303</v>
      </c>
      <c r="G103" s="246" t="s">
        <v>213</v>
      </c>
      <c r="H103" s="293" t="s">
        <v>305</v>
      </c>
      <c r="I103" s="154" t="s">
        <v>10</v>
      </c>
    </row>
    <row r="104" spans="2:88" ht="60.75" customHeight="1">
      <c r="B104" s="246" t="s">
        <v>303</v>
      </c>
      <c r="C104" s="246" t="s">
        <v>169</v>
      </c>
      <c r="D104" s="246"/>
      <c r="E104" s="246"/>
      <c r="F104" s="246" t="s">
        <v>303</v>
      </c>
      <c r="G104" s="246" t="s">
        <v>213</v>
      </c>
      <c r="H104" s="293" t="s">
        <v>306</v>
      </c>
      <c r="I104" s="154" t="s">
        <v>10</v>
      </c>
    </row>
    <row r="105" spans="2:88" ht="130.5" customHeight="1">
      <c r="B105" s="246" t="s">
        <v>303</v>
      </c>
      <c r="C105" s="246" t="s">
        <v>178</v>
      </c>
      <c r="D105" s="246"/>
      <c r="E105" s="246"/>
      <c r="F105" s="246" t="s">
        <v>303</v>
      </c>
      <c r="G105" s="246" t="s">
        <v>213</v>
      </c>
      <c r="H105" s="293" t="s">
        <v>307</v>
      </c>
      <c r="I105" s="154" t="s">
        <v>10</v>
      </c>
    </row>
    <row r="106" spans="2:88" ht="168" customHeight="1">
      <c r="B106" s="246" t="s">
        <v>303</v>
      </c>
      <c r="C106" s="246" t="s">
        <v>182</v>
      </c>
      <c r="D106" s="246"/>
      <c r="E106" s="246"/>
      <c r="F106" s="246" t="s">
        <v>303</v>
      </c>
      <c r="G106" s="246" t="s">
        <v>213</v>
      </c>
      <c r="H106" s="293" t="s">
        <v>308</v>
      </c>
      <c r="I106" s="154" t="s">
        <v>10</v>
      </c>
    </row>
    <row r="107" spans="2:88" ht="22.5" customHeight="1">
      <c r="B107" s="394" t="s">
        <v>309</v>
      </c>
      <c r="C107" s="395"/>
      <c r="D107" s="395"/>
      <c r="E107" s="395"/>
      <c r="F107" s="395"/>
      <c r="G107" s="395"/>
      <c r="H107" s="395"/>
      <c r="I107" s="396"/>
    </row>
    <row r="108" spans="2:88" ht="60">
      <c r="B108" s="246" t="s">
        <v>310</v>
      </c>
      <c r="C108" s="246" t="s">
        <v>167</v>
      </c>
      <c r="D108" s="246"/>
      <c r="E108" s="246"/>
      <c r="F108" s="246" t="s">
        <v>310</v>
      </c>
      <c r="G108" s="246" t="s">
        <v>213</v>
      </c>
      <c r="H108" s="293" t="s">
        <v>311</v>
      </c>
      <c r="I108" s="320" t="s">
        <v>10</v>
      </c>
    </row>
    <row r="109" spans="2:88" ht="86.25" customHeight="1">
      <c r="B109" s="246" t="s">
        <v>312</v>
      </c>
      <c r="C109" s="246" t="s">
        <v>215</v>
      </c>
      <c r="D109" s="246"/>
      <c r="E109" s="246"/>
      <c r="F109" s="246" t="s">
        <v>312</v>
      </c>
      <c r="G109" s="246" t="s">
        <v>216</v>
      </c>
      <c r="H109" s="293" t="s">
        <v>313</v>
      </c>
      <c r="I109" s="320" t="s">
        <v>10</v>
      </c>
    </row>
    <row r="110" spans="2:88" ht="87" customHeight="1">
      <c r="B110" s="246" t="s">
        <v>314</v>
      </c>
      <c r="C110" s="246" t="s">
        <v>167</v>
      </c>
      <c r="D110" s="246"/>
      <c r="E110" s="246"/>
      <c r="F110" s="246" t="s">
        <v>314</v>
      </c>
      <c r="G110" s="246" t="s">
        <v>213</v>
      </c>
      <c r="H110" s="293" t="s">
        <v>315</v>
      </c>
      <c r="I110" s="320" t="s">
        <v>10</v>
      </c>
    </row>
    <row r="111" spans="2:88" ht="60">
      <c r="B111" s="246" t="s">
        <v>316</v>
      </c>
      <c r="C111" s="246" t="s">
        <v>317</v>
      </c>
      <c r="D111" s="294"/>
      <c r="E111" s="246"/>
      <c r="F111" s="246" t="s">
        <v>316</v>
      </c>
      <c r="G111" s="246" t="s">
        <v>216</v>
      </c>
      <c r="H111" s="246" t="s">
        <v>318</v>
      </c>
      <c r="I111" s="320" t="s">
        <v>10</v>
      </c>
    </row>
    <row r="112" spans="2:88" ht="120">
      <c r="B112" s="246" t="s">
        <v>319</v>
      </c>
      <c r="C112" s="246" t="s">
        <v>167</v>
      </c>
      <c r="D112" s="246"/>
      <c r="E112" s="246"/>
      <c r="F112" s="246" t="s">
        <v>319</v>
      </c>
      <c r="G112" s="246" t="s">
        <v>213</v>
      </c>
      <c r="H112" s="246" t="s">
        <v>320</v>
      </c>
      <c r="I112" s="320" t="s">
        <v>10</v>
      </c>
    </row>
    <row r="113" spans="2:9" ht="90">
      <c r="B113" s="246" t="s">
        <v>319</v>
      </c>
      <c r="C113" s="246" t="s">
        <v>215</v>
      </c>
      <c r="D113" s="246"/>
      <c r="E113" s="246"/>
      <c r="F113" s="246" t="s">
        <v>319</v>
      </c>
      <c r="G113" s="246" t="s">
        <v>216</v>
      </c>
      <c r="H113" s="246" t="s">
        <v>321</v>
      </c>
      <c r="I113" s="320" t="s">
        <v>10</v>
      </c>
    </row>
    <row r="114" spans="2:9" s="150" customFormat="1" ht="90">
      <c r="B114" s="246" t="s">
        <v>319</v>
      </c>
      <c r="C114" s="246" t="s">
        <v>322</v>
      </c>
      <c r="D114" s="246"/>
      <c r="E114" s="246"/>
      <c r="F114" s="246" t="s">
        <v>319</v>
      </c>
      <c r="G114" s="246" t="s">
        <v>216</v>
      </c>
      <c r="H114" s="246" t="s">
        <v>323</v>
      </c>
      <c r="I114" s="320" t="s">
        <v>10</v>
      </c>
    </row>
    <row r="115" spans="2:9" s="150" customFormat="1" ht="20.25" customHeight="1">
      <c r="B115" s="394" t="s">
        <v>324</v>
      </c>
      <c r="C115" s="395"/>
      <c r="D115" s="395"/>
      <c r="E115" s="395"/>
      <c r="F115" s="395"/>
      <c r="G115" s="395"/>
      <c r="H115" s="395"/>
      <c r="I115" s="396"/>
    </row>
    <row r="116" spans="2:9" ht="45">
      <c r="B116" s="245" t="s">
        <v>325</v>
      </c>
      <c r="C116" s="245" t="s">
        <v>326</v>
      </c>
      <c r="D116" s="323"/>
      <c r="E116" s="245"/>
      <c r="F116" s="245" t="s">
        <v>325</v>
      </c>
      <c r="G116" s="246" t="s">
        <v>213</v>
      </c>
      <c r="H116" s="245" t="s">
        <v>327</v>
      </c>
      <c r="I116" s="154" t="s">
        <v>10</v>
      </c>
    </row>
    <row r="117" spans="2:9" ht="90">
      <c r="B117" s="245" t="s">
        <v>325</v>
      </c>
      <c r="C117" s="245" t="s">
        <v>328</v>
      </c>
      <c r="D117" s="245"/>
      <c r="E117" s="245"/>
      <c r="F117" s="245" t="s">
        <v>325</v>
      </c>
      <c r="G117" s="246" t="s">
        <v>213</v>
      </c>
      <c r="H117" s="245" t="s">
        <v>329</v>
      </c>
      <c r="I117" s="154" t="s">
        <v>10</v>
      </c>
    </row>
    <row r="118" spans="2:9" ht="195">
      <c r="B118" s="246" t="s">
        <v>330</v>
      </c>
      <c r="C118" s="246" t="s">
        <v>331</v>
      </c>
      <c r="D118" s="246"/>
      <c r="E118" s="246"/>
      <c r="F118" s="246" t="s">
        <v>330</v>
      </c>
      <c r="G118" s="246" t="s">
        <v>213</v>
      </c>
      <c r="H118" s="246" t="s">
        <v>332</v>
      </c>
      <c r="I118" s="154" t="s">
        <v>10</v>
      </c>
    </row>
    <row r="119" spans="2:9" ht="165">
      <c r="B119" s="246" t="s">
        <v>330</v>
      </c>
      <c r="C119" s="246" t="s">
        <v>328</v>
      </c>
      <c r="D119" s="246"/>
      <c r="E119" s="246"/>
      <c r="F119" s="246" t="s">
        <v>330</v>
      </c>
      <c r="G119" s="246" t="s">
        <v>213</v>
      </c>
      <c r="H119" s="246" t="s">
        <v>333</v>
      </c>
      <c r="I119" s="154" t="s">
        <v>10</v>
      </c>
    </row>
    <row r="120" spans="2:9" s="150" customFormat="1" ht="195">
      <c r="B120" s="246" t="s">
        <v>334</v>
      </c>
      <c r="C120" s="246" t="s">
        <v>331</v>
      </c>
      <c r="D120" s="246"/>
      <c r="E120" s="246"/>
      <c r="F120" s="246" t="s">
        <v>334</v>
      </c>
      <c r="G120" s="246" t="s">
        <v>213</v>
      </c>
      <c r="H120" s="246" t="s">
        <v>335</v>
      </c>
      <c r="I120" s="320" t="s">
        <v>10</v>
      </c>
    </row>
    <row r="121" spans="2:9" s="150" customFormat="1" ht="90">
      <c r="B121" s="246" t="s">
        <v>334</v>
      </c>
      <c r="C121" s="246" t="s">
        <v>328</v>
      </c>
      <c r="D121" s="246"/>
      <c r="E121" s="246"/>
      <c r="F121" s="246" t="s">
        <v>334</v>
      </c>
      <c r="G121" s="246" t="s">
        <v>213</v>
      </c>
      <c r="H121" s="246" t="s">
        <v>336</v>
      </c>
      <c r="I121" s="320" t="s">
        <v>10</v>
      </c>
    </row>
    <row r="122" spans="2:9" s="150" customFormat="1" ht="120">
      <c r="B122" s="246" t="s">
        <v>337</v>
      </c>
      <c r="C122" s="246" t="s">
        <v>331</v>
      </c>
      <c r="D122" s="246"/>
      <c r="E122" s="246"/>
      <c r="F122" s="246" t="s">
        <v>337</v>
      </c>
      <c r="G122" s="246" t="s">
        <v>213</v>
      </c>
      <c r="H122" s="246" t="s">
        <v>338</v>
      </c>
      <c r="I122" s="320" t="s">
        <v>10</v>
      </c>
    </row>
    <row r="123" spans="2:9" s="150" customFormat="1" ht="45">
      <c r="B123" s="246" t="s">
        <v>337</v>
      </c>
      <c r="C123" s="246" t="s">
        <v>328</v>
      </c>
      <c r="D123" s="246"/>
      <c r="E123" s="246"/>
      <c r="F123" s="246" t="s">
        <v>337</v>
      </c>
      <c r="G123" s="246" t="s">
        <v>213</v>
      </c>
      <c r="H123" s="246" t="s">
        <v>339</v>
      </c>
      <c r="I123" s="320" t="s">
        <v>10</v>
      </c>
    </row>
    <row r="124" spans="2:9" s="150" customFormat="1" ht="45">
      <c r="B124" s="246" t="s">
        <v>340</v>
      </c>
      <c r="C124" s="246" t="s">
        <v>328</v>
      </c>
      <c r="D124" s="294"/>
      <c r="E124" s="246"/>
      <c r="F124" s="246" t="s">
        <v>340</v>
      </c>
      <c r="G124" s="246" t="s">
        <v>213</v>
      </c>
      <c r="H124" s="246" t="s">
        <v>341</v>
      </c>
      <c r="I124" s="320" t="s">
        <v>10</v>
      </c>
    </row>
    <row r="125" spans="2:9" s="150" customFormat="1" ht="98.45" customHeight="1">
      <c r="B125" s="246" t="s">
        <v>342</v>
      </c>
      <c r="C125" s="246" t="s">
        <v>331</v>
      </c>
      <c r="D125" s="246"/>
      <c r="E125" s="246"/>
      <c r="F125" s="246" t="s">
        <v>342</v>
      </c>
      <c r="G125" s="246" t="s">
        <v>246</v>
      </c>
      <c r="H125" s="293" t="s">
        <v>343</v>
      </c>
      <c r="I125" s="320" t="s">
        <v>10</v>
      </c>
    </row>
    <row r="126" spans="2:9" s="150" customFormat="1" ht="15">
      <c r="B126" s="394" t="s">
        <v>344</v>
      </c>
      <c r="C126" s="395"/>
      <c r="D126" s="395"/>
      <c r="E126" s="395"/>
      <c r="F126" s="395"/>
      <c r="G126" s="395"/>
      <c r="H126" s="395"/>
      <c r="I126" s="396"/>
    </row>
    <row r="127" spans="2:9" s="150" customFormat="1" ht="60">
      <c r="B127" s="246" t="s">
        <v>345</v>
      </c>
      <c r="C127" s="246" t="s">
        <v>164</v>
      </c>
      <c r="D127" s="246"/>
      <c r="E127" s="246"/>
      <c r="F127" s="246" t="s">
        <v>345</v>
      </c>
      <c r="G127" s="246" t="s">
        <v>246</v>
      </c>
      <c r="H127" s="293" t="s">
        <v>346</v>
      </c>
      <c r="I127" s="320" t="s">
        <v>10</v>
      </c>
    </row>
    <row r="128" spans="2:9" s="150" customFormat="1" ht="60">
      <c r="B128" s="246" t="s">
        <v>345</v>
      </c>
      <c r="C128" s="246" t="s">
        <v>167</v>
      </c>
      <c r="D128" s="246"/>
      <c r="E128" s="246"/>
      <c r="F128" s="246" t="s">
        <v>345</v>
      </c>
      <c r="G128" s="246" t="s">
        <v>246</v>
      </c>
      <c r="H128" s="293" t="s">
        <v>347</v>
      </c>
      <c r="I128" s="320" t="s">
        <v>10</v>
      </c>
    </row>
    <row r="129" spans="2:9" s="150" customFormat="1" ht="63" customHeight="1">
      <c r="B129" s="246" t="s">
        <v>345</v>
      </c>
      <c r="C129" s="246" t="s">
        <v>169</v>
      </c>
      <c r="D129" s="246"/>
      <c r="E129" s="246"/>
      <c r="F129" s="246" t="s">
        <v>345</v>
      </c>
      <c r="G129" s="246" t="s">
        <v>246</v>
      </c>
      <c r="H129" s="293" t="s">
        <v>348</v>
      </c>
      <c r="I129" s="320" t="s">
        <v>10</v>
      </c>
    </row>
    <row r="130" spans="2:9" s="150" customFormat="1" ht="45">
      <c r="B130" s="246" t="s">
        <v>345</v>
      </c>
      <c r="C130" s="246" t="s">
        <v>178</v>
      </c>
      <c r="D130" s="246"/>
      <c r="E130" s="246"/>
      <c r="F130" s="246" t="s">
        <v>345</v>
      </c>
      <c r="G130" s="246" t="s">
        <v>246</v>
      </c>
      <c r="H130" s="293" t="s">
        <v>349</v>
      </c>
      <c r="I130" s="320" t="s">
        <v>10</v>
      </c>
    </row>
    <row r="131" spans="2:9" s="150" customFormat="1" ht="45">
      <c r="B131" s="246" t="s">
        <v>345</v>
      </c>
      <c r="C131" s="246" t="s">
        <v>182</v>
      </c>
      <c r="D131" s="246"/>
      <c r="E131" s="246"/>
      <c r="F131" s="246" t="s">
        <v>345</v>
      </c>
      <c r="G131" s="246" t="s">
        <v>246</v>
      </c>
      <c r="H131" s="293" t="s">
        <v>350</v>
      </c>
      <c r="I131" s="320" t="s">
        <v>10</v>
      </c>
    </row>
    <row r="132" spans="2:9" s="150" customFormat="1" ht="60">
      <c r="B132" s="246" t="s">
        <v>351</v>
      </c>
      <c r="C132" s="246" t="s">
        <v>164</v>
      </c>
      <c r="D132" s="246"/>
      <c r="E132" s="246"/>
      <c r="F132" s="246" t="s">
        <v>351</v>
      </c>
      <c r="G132" s="246" t="s">
        <v>246</v>
      </c>
      <c r="H132" s="293" t="s">
        <v>352</v>
      </c>
      <c r="I132" s="320" t="s">
        <v>10</v>
      </c>
    </row>
    <row r="133" spans="2:9" s="150" customFormat="1" ht="60">
      <c r="B133" s="246" t="s">
        <v>351</v>
      </c>
      <c r="C133" s="246" t="s">
        <v>167</v>
      </c>
      <c r="D133" s="246"/>
      <c r="E133" s="246"/>
      <c r="F133" s="246" t="s">
        <v>351</v>
      </c>
      <c r="G133" s="246" t="s">
        <v>246</v>
      </c>
      <c r="H133" s="293" t="s">
        <v>353</v>
      </c>
      <c r="I133" s="320" t="s">
        <v>10</v>
      </c>
    </row>
    <row r="134" spans="2:9" s="150" customFormat="1" ht="60">
      <c r="B134" s="246" t="s">
        <v>351</v>
      </c>
      <c r="C134" s="246" t="s">
        <v>169</v>
      </c>
      <c r="D134" s="246"/>
      <c r="E134" s="246"/>
      <c r="F134" s="246" t="s">
        <v>351</v>
      </c>
      <c r="G134" s="246" t="s">
        <v>246</v>
      </c>
      <c r="H134" s="293" t="s">
        <v>354</v>
      </c>
      <c r="I134" s="320" t="s">
        <v>10</v>
      </c>
    </row>
    <row r="135" spans="2:9" s="150" customFormat="1" ht="45">
      <c r="B135" s="246" t="s">
        <v>351</v>
      </c>
      <c r="C135" s="246" t="s">
        <v>178</v>
      </c>
      <c r="D135" s="246"/>
      <c r="E135" s="246"/>
      <c r="F135" s="246" t="s">
        <v>351</v>
      </c>
      <c r="G135" s="246" t="s">
        <v>246</v>
      </c>
      <c r="H135" s="293" t="s">
        <v>355</v>
      </c>
      <c r="I135" s="320" t="s">
        <v>10</v>
      </c>
    </row>
    <row r="136" spans="2:9" s="150" customFormat="1" ht="45">
      <c r="B136" s="246" t="s">
        <v>351</v>
      </c>
      <c r="C136" s="246" t="s">
        <v>182</v>
      </c>
      <c r="D136" s="246"/>
      <c r="E136" s="246"/>
      <c r="F136" s="246" t="s">
        <v>351</v>
      </c>
      <c r="G136" s="246" t="s">
        <v>246</v>
      </c>
      <c r="H136" s="293" t="s">
        <v>284</v>
      </c>
      <c r="I136" s="320" t="s">
        <v>10</v>
      </c>
    </row>
    <row r="137" spans="2:9" s="150" customFormat="1" ht="15">
      <c r="B137" s="394" t="s">
        <v>356</v>
      </c>
      <c r="C137" s="395"/>
      <c r="D137" s="395"/>
      <c r="E137" s="395"/>
      <c r="F137" s="395"/>
      <c r="G137" s="395"/>
      <c r="H137" s="395"/>
      <c r="I137" s="396"/>
    </row>
    <row r="138" spans="2:9" s="171" customFormat="1" ht="60">
      <c r="B138" s="246" t="s">
        <v>357</v>
      </c>
      <c r="C138" s="246" t="s">
        <v>167</v>
      </c>
      <c r="D138" s="246"/>
      <c r="E138" s="246"/>
      <c r="F138" s="246" t="s">
        <v>357</v>
      </c>
      <c r="G138" s="246" t="s">
        <v>246</v>
      </c>
      <c r="H138" s="293" t="s">
        <v>347</v>
      </c>
      <c r="I138" s="320" t="s">
        <v>10</v>
      </c>
    </row>
    <row r="139" spans="2:9" s="171" customFormat="1" ht="61.5" customHeight="1">
      <c r="B139" s="246" t="s">
        <v>357</v>
      </c>
      <c r="C139" s="246" t="s">
        <v>169</v>
      </c>
      <c r="D139" s="246"/>
      <c r="E139" s="246"/>
      <c r="F139" s="246" t="s">
        <v>357</v>
      </c>
      <c r="G139" s="246" t="s">
        <v>246</v>
      </c>
      <c r="H139" s="293" t="s">
        <v>354</v>
      </c>
      <c r="I139" s="320" t="s">
        <v>10</v>
      </c>
    </row>
    <row r="140" spans="2:9" s="171" customFormat="1" ht="45">
      <c r="B140" s="246" t="s">
        <v>357</v>
      </c>
      <c r="C140" s="246" t="s">
        <v>178</v>
      </c>
      <c r="D140" s="246"/>
      <c r="E140" s="246"/>
      <c r="F140" s="246" t="s">
        <v>357</v>
      </c>
      <c r="G140" s="246" t="s">
        <v>246</v>
      </c>
      <c r="H140" s="293" t="s">
        <v>355</v>
      </c>
      <c r="I140" s="320" t="s">
        <v>10</v>
      </c>
    </row>
    <row r="141" spans="2:9" s="171" customFormat="1" ht="45">
      <c r="B141" s="246" t="s">
        <v>357</v>
      </c>
      <c r="C141" s="246" t="s">
        <v>182</v>
      </c>
      <c r="D141" s="246"/>
      <c r="E141" s="246"/>
      <c r="F141" s="246" t="s">
        <v>357</v>
      </c>
      <c r="G141" s="246" t="s">
        <v>246</v>
      </c>
      <c r="H141" s="293" t="s">
        <v>284</v>
      </c>
      <c r="I141" s="320" t="s">
        <v>10</v>
      </c>
    </row>
    <row r="142" spans="2:9" s="171" customFormat="1" ht="21.75" customHeight="1">
      <c r="B142" s="394" t="s">
        <v>358</v>
      </c>
      <c r="C142" s="395"/>
      <c r="D142" s="395"/>
      <c r="E142" s="395"/>
      <c r="F142" s="395"/>
      <c r="G142" s="395"/>
      <c r="H142" s="395"/>
      <c r="I142" s="396"/>
    </row>
    <row r="143" spans="2:9" ht="170.25" customHeight="1">
      <c r="B143" s="246" t="s">
        <v>359</v>
      </c>
      <c r="C143" s="246" t="s">
        <v>160</v>
      </c>
      <c r="D143" s="246"/>
      <c r="E143" s="246"/>
      <c r="F143" s="246" t="s">
        <v>359</v>
      </c>
      <c r="G143" s="246" t="s">
        <v>246</v>
      </c>
      <c r="H143" s="293" t="s">
        <v>360</v>
      </c>
      <c r="I143" s="320" t="s">
        <v>10</v>
      </c>
    </row>
    <row r="144" spans="2:9" ht="191.25" customHeight="1">
      <c r="B144" s="246" t="s">
        <v>359</v>
      </c>
      <c r="C144" s="246" t="s">
        <v>164</v>
      </c>
      <c r="D144" s="246"/>
      <c r="E144" s="246"/>
      <c r="F144" s="246" t="s">
        <v>359</v>
      </c>
      <c r="G144" s="246" t="s">
        <v>246</v>
      </c>
      <c r="H144" s="293" t="s">
        <v>361</v>
      </c>
      <c r="I144" s="320" t="s">
        <v>10</v>
      </c>
    </row>
    <row r="145" spans="2:9" ht="17.25" customHeight="1">
      <c r="B145" s="397" t="s">
        <v>362</v>
      </c>
      <c r="C145" s="397"/>
      <c r="D145" s="397"/>
      <c r="E145" s="397"/>
      <c r="F145" s="397"/>
      <c r="G145" s="397"/>
      <c r="H145" s="397"/>
      <c r="I145" s="397"/>
    </row>
    <row r="146" spans="2:9" ht="281.25" customHeight="1">
      <c r="B146" s="245" t="s">
        <v>363</v>
      </c>
      <c r="C146" s="246" t="s">
        <v>209</v>
      </c>
      <c r="D146" s="245"/>
      <c r="E146" s="245"/>
      <c r="F146" s="245" t="s">
        <v>363</v>
      </c>
      <c r="G146" s="246" t="s">
        <v>213</v>
      </c>
      <c r="H146" s="293" t="s">
        <v>364</v>
      </c>
      <c r="I146" s="154" t="s">
        <v>10</v>
      </c>
    </row>
    <row r="147" spans="2:9" ht="67.5" customHeight="1">
      <c r="B147" s="245" t="s">
        <v>363</v>
      </c>
      <c r="C147" s="245" t="s">
        <v>167</v>
      </c>
      <c r="D147" s="245"/>
      <c r="E147" s="245"/>
      <c r="F147" s="245" t="s">
        <v>363</v>
      </c>
      <c r="G147" s="245" t="s">
        <v>246</v>
      </c>
      <c r="H147" s="293" t="s">
        <v>365</v>
      </c>
      <c r="I147" s="154" t="s">
        <v>10</v>
      </c>
    </row>
    <row r="148" spans="2:9" ht="64.5" customHeight="1">
      <c r="B148" s="245" t="s">
        <v>363</v>
      </c>
      <c r="C148" s="246" t="s">
        <v>169</v>
      </c>
      <c r="D148" s="245"/>
      <c r="E148" s="245"/>
      <c r="F148" s="245" t="s">
        <v>363</v>
      </c>
      <c r="G148" s="245" t="s">
        <v>246</v>
      </c>
      <c r="H148" s="321" t="s">
        <v>366</v>
      </c>
      <c r="I148" s="154" t="s">
        <v>10</v>
      </c>
    </row>
    <row r="149" spans="2:9" ht="56.25" customHeight="1">
      <c r="B149" s="245" t="s">
        <v>363</v>
      </c>
      <c r="C149" s="245" t="s">
        <v>367</v>
      </c>
      <c r="D149" s="245"/>
      <c r="E149" s="245"/>
      <c r="F149" s="245" t="s">
        <v>363</v>
      </c>
      <c r="G149" s="245" t="s">
        <v>246</v>
      </c>
      <c r="H149" s="321" t="s">
        <v>368</v>
      </c>
      <c r="I149" s="154" t="s">
        <v>10</v>
      </c>
    </row>
    <row r="150" spans="2:9" ht="54.75" customHeight="1">
      <c r="B150" s="245" t="s">
        <v>363</v>
      </c>
      <c r="C150" s="245" t="s">
        <v>182</v>
      </c>
      <c r="D150" s="245"/>
      <c r="E150" s="245"/>
      <c r="F150" s="245" t="s">
        <v>363</v>
      </c>
      <c r="G150" s="245" t="s">
        <v>246</v>
      </c>
      <c r="H150" s="321" t="s">
        <v>369</v>
      </c>
      <c r="I150" s="154" t="s">
        <v>10</v>
      </c>
    </row>
    <row r="151" spans="2:9" ht="45">
      <c r="B151" s="245" t="s">
        <v>363</v>
      </c>
      <c r="C151" s="245" t="s">
        <v>328</v>
      </c>
      <c r="D151" s="245"/>
      <c r="E151" s="245"/>
      <c r="F151" s="245" t="s">
        <v>363</v>
      </c>
      <c r="G151" s="246" t="s">
        <v>213</v>
      </c>
      <c r="H151" s="293" t="s">
        <v>370</v>
      </c>
      <c r="I151" s="154" t="s">
        <v>10</v>
      </c>
    </row>
    <row r="152" spans="2:9" ht="83.25" customHeight="1">
      <c r="B152" s="245" t="s">
        <v>363</v>
      </c>
      <c r="C152" s="245" t="s">
        <v>322</v>
      </c>
      <c r="D152" s="245"/>
      <c r="E152" s="245"/>
      <c r="F152" s="245" t="s">
        <v>363</v>
      </c>
      <c r="G152" s="246" t="s">
        <v>216</v>
      </c>
      <c r="H152" s="293" t="s">
        <v>371</v>
      </c>
      <c r="I152" s="154" t="s">
        <v>10</v>
      </c>
    </row>
    <row r="153" spans="2:9" s="150" customFormat="1" ht="261" customHeight="1">
      <c r="B153" s="246" t="s">
        <v>372</v>
      </c>
      <c r="C153" s="246" t="s">
        <v>160</v>
      </c>
      <c r="D153" s="246"/>
      <c r="E153" s="246"/>
      <c r="F153" s="246" t="s">
        <v>372</v>
      </c>
      <c r="G153" s="246" t="s">
        <v>213</v>
      </c>
      <c r="H153" s="246" t="s">
        <v>1871</v>
      </c>
      <c r="I153" s="320" t="s">
        <v>10</v>
      </c>
    </row>
    <row r="154" spans="2:9" s="150" customFormat="1" ht="372" customHeight="1">
      <c r="B154" s="246" t="s">
        <v>372</v>
      </c>
      <c r="C154" s="246" t="s">
        <v>164</v>
      </c>
      <c r="D154" s="246"/>
      <c r="E154" s="246"/>
      <c r="F154" s="246" t="s">
        <v>372</v>
      </c>
      <c r="G154" s="246" t="s">
        <v>213</v>
      </c>
      <c r="H154" s="246" t="s">
        <v>373</v>
      </c>
      <c r="I154" s="320" t="s">
        <v>10</v>
      </c>
    </row>
    <row r="155" spans="2:9" s="150" customFormat="1" ht="255">
      <c r="B155" s="246" t="s">
        <v>372</v>
      </c>
      <c r="C155" s="246" t="s">
        <v>363</v>
      </c>
      <c r="D155" s="246" t="s">
        <v>374</v>
      </c>
      <c r="E155" s="246" t="s">
        <v>375</v>
      </c>
      <c r="F155" s="246" t="s">
        <v>372</v>
      </c>
      <c r="G155" s="246" t="s">
        <v>213</v>
      </c>
      <c r="H155" s="246" t="s">
        <v>1872</v>
      </c>
      <c r="I155" s="320" t="s">
        <v>10</v>
      </c>
    </row>
    <row r="156" spans="2:9" s="150" customFormat="1" ht="218.25" customHeight="1">
      <c r="B156" s="246" t="s">
        <v>372</v>
      </c>
      <c r="C156" s="246" t="s">
        <v>363</v>
      </c>
      <c r="D156" s="246" t="s">
        <v>374</v>
      </c>
      <c r="E156" s="246" t="s">
        <v>164</v>
      </c>
      <c r="F156" s="246" t="s">
        <v>372</v>
      </c>
      <c r="G156" s="246" t="s">
        <v>213</v>
      </c>
      <c r="H156" s="246" t="s">
        <v>376</v>
      </c>
      <c r="I156" s="320" t="s">
        <v>10</v>
      </c>
    </row>
    <row r="157" spans="2:9" s="150" customFormat="1" ht="271.5" customHeight="1">
      <c r="B157" s="246" t="s">
        <v>372</v>
      </c>
      <c r="C157" s="246" t="s">
        <v>167</v>
      </c>
      <c r="D157" s="246"/>
      <c r="E157" s="246"/>
      <c r="F157" s="246" t="s">
        <v>372</v>
      </c>
      <c r="G157" s="246" t="s">
        <v>213</v>
      </c>
      <c r="H157" s="293" t="s">
        <v>377</v>
      </c>
      <c r="I157" s="320" t="s">
        <v>10</v>
      </c>
    </row>
    <row r="158" spans="2:9" s="150" customFormat="1" ht="255">
      <c r="B158" s="246" t="s">
        <v>372</v>
      </c>
      <c r="C158" s="246" t="s">
        <v>178</v>
      </c>
      <c r="D158" s="294"/>
      <c r="E158" s="246"/>
      <c r="F158" s="246" t="s">
        <v>372</v>
      </c>
      <c r="G158" s="246" t="s">
        <v>213</v>
      </c>
      <c r="H158" s="293" t="s">
        <v>378</v>
      </c>
      <c r="I158" s="320" t="s">
        <v>10</v>
      </c>
    </row>
    <row r="159" spans="2:9" s="150" customFormat="1" ht="224.25" customHeight="1">
      <c r="B159" s="246" t="s">
        <v>372</v>
      </c>
      <c r="C159" s="246" t="s">
        <v>322</v>
      </c>
      <c r="D159" s="246"/>
      <c r="E159" s="246"/>
      <c r="F159" s="246" t="s">
        <v>372</v>
      </c>
      <c r="G159" s="246" t="s">
        <v>216</v>
      </c>
      <c r="H159" s="293" t="s">
        <v>379</v>
      </c>
      <c r="I159" s="320" t="s">
        <v>10</v>
      </c>
    </row>
    <row r="160" spans="2:9" ht="14.25" customHeight="1">
      <c r="B160" s="394" t="s">
        <v>380</v>
      </c>
      <c r="C160" s="395"/>
      <c r="D160" s="395"/>
      <c r="E160" s="395"/>
      <c r="F160" s="395"/>
      <c r="G160" s="395"/>
      <c r="H160" s="395"/>
      <c r="I160" s="396"/>
    </row>
    <row r="161" spans="2:9" s="150" customFormat="1" ht="102.6" customHeight="1">
      <c r="B161" s="246" t="s">
        <v>381</v>
      </c>
      <c r="C161" s="246" t="s">
        <v>182</v>
      </c>
      <c r="D161" s="246"/>
      <c r="E161" s="246"/>
      <c r="F161" s="246" t="s">
        <v>381</v>
      </c>
      <c r="G161" s="246" t="s">
        <v>213</v>
      </c>
      <c r="H161" s="246" t="s">
        <v>382</v>
      </c>
      <c r="I161" s="320" t="s">
        <v>10</v>
      </c>
    </row>
    <row r="162" spans="2:9" s="150" customFormat="1" ht="132" customHeight="1">
      <c r="B162" s="246" t="s">
        <v>381</v>
      </c>
      <c r="C162" s="246" t="s">
        <v>331</v>
      </c>
      <c r="D162" s="246"/>
      <c r="E162" s="246"/>
      <c r="F162" s="246" t="s">
        <v>381</v>
      </c>
      <c r="G162" s="246" t="s">
        <v>213</v>
      </c>
      <c r="H162" s="246" t="s">
        <v>383</v>
      </c>
      <c r="I162" s="320" t="s">
        <v>10</v>
      </c>
    </row>
  </sheetData>
  <autoFilter ref="B7:I144" xr:uid="{00000000-0009-0000-0000-000001000000}"/>
  <mergeCells count="21">
    <mergeCell ref="B2:I2"/>
    <mergeCell ref="C4:H4"/>
    <mergeCell ref="C5:H5"/>
    <mergeCell ref="C6:H6"/>
    <mergeCell ref="B8:I8"/>
    <mergeCell ref="B42:I42"/>
    <mergeCell ref="B63:H63"/>
    <mergeCell ref="B69:H69"/>
    <mergeCell ref="B48:I48"/>
    <mergeCell ref="B52:I52"/>
    <mergeCell ref="B160:I160"/>
    <mergeCell ref="B74:H74"/>
    <mergeCell ref="B145:I145"/>
    <mergeCell ref="B93:H93"/>
    <mergeCell ref="B101:I101"/>
    <mergeCell ref="B115:I115"/>
    <mergeCell ref="B84:I84"/>
    <mergeCell ref="B126:I126"/>
    <mergeCell ref="B137:I137"/>
    <mergeCell ref="B142:I142"/>
    <mergeCell ref="B107:I10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17CF4-8961-4BBE-8ECF-361859A6D8C2}">
  <sheetPr>
    <tabColor rgb="FF00B0F0"/>
  </sheetPr>
  <dimension ref="B2:G7"/>
  <sheetViews>
    <sheetView workbookViewId="0">
      <selection activeCell="E12" sqref="E12"/>
    </sheetView>
  </sheetViews>
  <sheetFormatPr defaultColWidth="9" defaultRowHeight="15"/>
  <cols>
    <col min="1" max="1" width="3.75" style="130" customWidth="1"/>
    <col min="2" max="3" width="20.625" style="130" customWidth="1"/>
    <col min="4" max="4" width="23.625" style="130" customWidth="1"/>
    <col min="5" max="5" width="20.25" style="130" bestFit="1" customWidth="1"/>
    <col min="6" max="7" width="65.375" style="130" customWidth="1"/>
    <col min="8" max="16384" width="9" style="130"/>
  </cols>
  <sheetData>
    <row r="2" spans="2:7" ht="15.75" customHeight="1">
      <c r="B2" s="129" t="s">
        <v>85</v>
      </c>
      <c r="C2" s="409" t="s">
        <v>384</v>
      </c>
      <c r="D2" s="410"/>
      <c r="E2" s="410"/>
      <c r="F2" s="410"/>
      <c r="G2" s="250"/>
    </row>
    <row r="3" spans="2:7" ht="15.75" customHeight="1">
      <c r="B3" s="129" t="s">
        <v>87</v>
      </c>
      <c r="C3" s="411" t="s">
        <v>103</v>
      </c>
      <c r="D3" s="412"/>
      <c r="E3" s="412"/>
      <c r="F3" s="412"/>
      <c r="G3" s="250"/>
    </row>
    <row r="4" spans="2:7" ht="15.75" customHeight="1">
      <c r="B4" s="129" t="s">
        <v>89</v>
      </c>
      <c r="C4" s="413" t="s">
        <v>385</v>
      </c>
      <c r="D4" s="414"/>
      <c r="E4" s="414"/>
      <c r="F4" s="414"/>
      <c r="G4" s="250"/>
    </row>
    <row r="5" spans="2:7">
      <c r="B5" s="415" t="s">
        <v>105</v>
      </c>
      <c r="C5" s="416"/>
      <c r="D5" s="131" t="s">
        <v>92</v>
      </c>
      <c r="E5" s="132" t="s">
        <v>93</v>
      </c>
      <c r="F5" s="133" t="s">
        <v>94</v>
      </c>
      <c r="G5" s="122" t="s">
        <v>106</v>
      </c>
    </row>
    <row r="6" spans="2:7" ht="45">
      <c r="B6" s="407" t="s">
        <v>386</v>
      </c>
      <c r="C6" s="408"/>
      <c r="D6" s="251" t="s">
        <v>386</v>
      </c>
      <c r="E6" s="123" t="s">
        <v>108</v>
      </c>
      <c r="F6" s="124" t="s">
        <v>387</v>
      </c>
      <c r="G6" s="145" t="s">
        <v>388</v>
      </c>
    </row>
    <row r="7" spans="2:7" ht="120">
      <c r="B7" s="407" t="s">
        <v>389</v>
      </c>
      <c r="C7" s="408"/>
      <c r="D7" s="251" t="s">
        <v>389</v>
      </c>
      <c r="E7" s="123" t="s">
        <v>108</v>
      </c>
      <c r="F7" s="174" t="s">
        <v>390</v>
      </c>
      <c r="G7" s="145" t="s">
        <v>388</v>
      </c>
    </row>
  </sheetData>
  <mergeCells count="6">
    <mergeCell ref="B7:C7"/>
    <mergeCell ref="C2:F2"/>
    <mergeCell ref="C3:F3"/>
    <mergeCell ref="C4:F4"/>
    <mergeCell ref="B5:C5"/>
    <mergeCell ref="B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B97B-EC24-438F-8ED2-B5D6ED354B5F}">
  <sheetPr>
    <tabColor rgb="FF00B0F0"/>
  </sheetPr>
  <dimension ref="B2:F16"/>
  <sheetViews>
    <sheetView topLeftCell="B1" workbookViewId="0">
      <selection activeCell="C6" sqref="B2:F12"/>
    </sheetView>
  </sheetViews>
  <sheetFormatPr defaultColWidth="9" defaultRowHeight="15.75"/>
  <cols>
    <col min="1" max="1" width="3.125" style="38" customWidth="1"/>
    <col min="2" max="2" width="34.125" style="38" customWidth="1"/>
    <col min="3" max="3" width="54.75" style="38" customWidth="1"/>
    <col min="4" max="4" width="28.875" style="38" customWidth="1"/>
    <col min="5" max="5" width="33.25" style="38" customWidth="1"/>
    <col min="6" max="6" width="32.25" style="38" customWidth="1"/>
    <col min="7" max="16384" width="9" style="38"/>
  </cols>
  <sheetData>
    <row r="2" spans="2:6">
      <c r="B2" s="129" t="s">
        <v>85</v>
      </c>
      <c r="C2" s="409" t="s">
        <v>391</v>
      </c>
      <c r="D2" s="410"/>
      <c r="E2" s="410"/>
      <c r="F2" s="410"/>
    </row>
    <row r="3" spans="2:6">
      <c r="B3" s="129" t="s">
        <v>87</v>
      </c>
      <c r="C3" s="411" t="s">
        <v>392</v>
      </c>
      <c r="D3" s="412"/>
      <c r="E3" s="412"/>
      <c r="F3" s="412"/>
    </row>
    <row r="4" spans="2:6">
      <c r="B4" s="129" t="s">
        <v>89</v>
      </c>
      <c r="C4" s="134" t="s">
        <v>393</v>
      </c>
      <c r="D4" s="135"/>
      <c r="E4" s="135"/>
      <c r="F4" s="135"/>
    </row>
    <row r="5" spans="2:6">
      <c r="B5" s="146" t="s">
        <v>105</v>
      </c>
      <c r="C5" s="131" t="s">
        <v>92</v>
      </c>
      <c r="D5" s="132" t="s">
        <v>93</v>
      </c>
      <c r="E5" s="133" t="s">
        <v>94</v>
      </c>
      <c r="F5" s="329" t="s">
        <v>106</v>
      </c>
    </row>
    <row r="6" spans="2:6" ht="210">
      <c r="B6" s="160" t="s">
        <v>394</v>
      </c>
      <c r="C6" s="157" t="s">
        <v>1874</v>
      </c>
      <c r="D6" s="157" t="s">
        <v>395</v>
      </c>
      <c r="E6" s="241" t="s">
        <v>396</v>
      </c>
      <c r="F6" s="154" t="s">
        <v>10</v>
      </c>
    </row>
    <row r="7" spans="2:6" ht="60">
      <c r="B7" s="160" t="s">
        <v>397</v>
      </c>
      <c r="C7" s="157" t="s">
        <v>398</v>
      </c>
      <c r="D7" s="157" t="s">
        <v>395</v>
      </c>
      <c r="E7" s="330" t="s">
        <v>399</v>
      </c>
      <c r="F7" s="154" t="s">
        <v>10</v>
      </c>
    </row>
    <row r="8" spans="2:6" ht="75">
      <c r="B8" s="160" t="s">
        <v>400</v>
      </c>
      <c r="C8" s="157" t="s">
        <v>401</v>
      </c>
      <c r="D8" s="157" t="s">
        <v>395</v>
      </c>
      <c r="E8" s="241" t="s">
        <v>402</v>
      </c>
      <c r="F8" s="154" t="s">
        <v>10</v>
      </c>
    </row>
    <row r="9" spans="2:6" ht="150">
      <c r="B9" s="160" t="s">
        <v>403</v>
      </c>
      <c r="C9" s="157" t="s">
        <v>404</v>
      </c>
      <c r="D9" s="157" t="s">
        <v>395</v>
      </c>
      <c r="E9" s="157" t="s">
        <v>405</v>
      </c>
      <c r="F9" s="154" t="s">
        <v>10</v>
      </c>
    </row>
    <row r="10" spans="2:6" ht="150">
      <c r="B10" s="160" t="s">
        <v>406</v>
      </c>
      <c r="C10" s="157" t="s">
        <v>407</v>
      </c>
      <c r="D10" s="157" t="s">
        <v>395</v>
      </c>
      <c r="E10" s="162" t="s">
        <v>408</v>
      </c>
      <c r="F10" s="154" t="s">
        <v>10</v>
      </c>
    </row>
    <row r="11" spans="2:6" ht="75">
      <c r="B11" s="160" t="s">
        <v>409</v>
      </c>
      <c r="C11" s="157" t="s">
        <v>410</v>
      </c>
      <c r="D11" s="157" t="s">
        <v>395</v>
      </c>
      <c r="E11" s="161" t="s">
        <v>411</v>
      </c>
      <c r="F11" s="154" t="s">
        <v>10</v>
      </c>
    </row>
    <row r="12" spans="2:6" ht="45">
      <c r="B12" s="160" t="s">
        <v>412</v>
      </c>
      <c r="C12" s="157" t="s">
        <v>413</v>
      </c>
      <c r="D12" s="157" t="s">
        <v>395</v>
      </c>
      <c r="E12" s="157" t="s">
        <v>414</v>
      </c>
      <c r="F12" s="154" t="s">
        <v>10</v>
      </c>
    </row>
    <row r="15" spans="2:6">
      <c r="C15" s="242"/>
    </row>
    <row r="16" spans="2:6">
      <c r="C16" s="242"/>
    </row>
  </sheetData>
  <mergeCells count="2">
    <mergeCell ref="C2:F2"/>
    <mergeCell ref="C3:F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RAMJAUN, Mohammad Shehzaad</DisplayName>
        <AccountId>44</AccountId>
        <AccountType/>
      </UserInfo>
      <UserInfo>
        <DisplayName>MACCHAGIRI, Vineel Chandra</DisplayName>
        <AccountId>53</AccountId>
        <AccountType/>
      </UserInfo>
      <UserInfo>
        <DisplayName>GAFFIELD, Mary Eluned</DisplayName>
        <AccountId>12</AccountId>
        <AccountType/>
      </UserInfo>
      <UserInfo>
        <DisplayName>gndirangu</DisplayName>
        <AccountId>103</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871C2534-6AAE-48A6-8AC4-5CC520A9C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30</vt:i4>
      </vt:variant>
      <vt:variant>
        <vt:lpstr>Named Ranges</vt:lpstr>
      </vt:variant>
      <vt:variant>
        <vt:i4>4</vt:i4>
      </vt:variant>
    </vt:vector>
  </HeadingPairs>
  <TitlesOfParts>
    <vt:vector size="34" baseType="lpstr">
      <vt:lpstr>COVER</vt:lpstr>
      <vt:lpstr>README</vt:lpstr>
      <vt:lpstr>FP.DT.01 Reason for visit</vt:lpstr>
      <vt:lpstr>FP.DT.02 HEADSS assessment</vt:lpstr>
      <vt:lpstr>FP.DT.03 STI risk assessment</vt:lpstr>
      <vt:lpstr>FP.DT.04 IPV assessment</vt:lpstr>
      <vt:lpstr>FP.DT.05 Issues and concerns</vt:lpstr>
      <vt:lpstr>FP.DT.06 Method in mind</vt:lpstr>
      <vt:lpstr>FP.DT.07 Client preferences</vt:lpstr>
      <vt:lpstr>FP.DT.8.1 MEC Cu-IUD</vt:lpstr>
      <vt:lpstr>FP.DT.08.2 MEC LNG-IUD</vt:lpstr>
      <vt:lpstr>FP.DT.08.3 MEC ETG LNG Implant</vt:lpstr>
      <vt:lpstr>FP.DT.08.4 MEC_DMPA NET-EN</vt:lpstr>
      <vt:lpstr>FP.DT.08.5 MEC POP</vt:lpstr>
      <vt:lpstr>FP.DT.08.6 COC CVR</vt:lpstr>
      <vt:lpstr>FP.DT.08.7 MEC PVR LAM Widrawal</vt:lpstr>
      <vt:lpstr>FP.DT.08.8 MEC_M F Condom</vt:lpstr>
      <vt:lpstr>FP.DT.08.9 MEC_ECP</vt:lpstr>
      <vt:lpstr>FP.DT.08.10 MEC FAB</vt:lpstr>
      <vt:lpstr>FP.DT.08.11 MEC M sterilization</vt:lpstr>
      <vt:lpstr>FP.DT.08.12 MEC F sterilization</vt:lpstr>
      <vt:lpstr>FP.DT.09 Where services provide</vt:lpstr>
      <vt:lpstr>FP.DT.10 Pregnancy checklist</vt:lpstr>
      <vt:lpstr>FP.DT 11. Exams &amp; tests</vt:lpstr>
      <vt:lpstr>FP.LO.004-3. PregTestNegative</vt:lpstr>
      <vt:lpstr>FP.DT.12 When to start</vt:lpstr>
      <vt:lpstr>FP.DT.13 Back-up method</vt:lpstr>
      <vt:lpstr>FP.DT.14 Follow-up required</vt:lpstr>
      <vt:lpstr>FP.S.1 Follow-up schedule</vt:lpstr>
      <vt:lpstr>References</vt:lpstr>
      <vt:lpstr>'FP.DT.10 Pregnancy checklist'!Print_Area</vt:lpstr>
      <vt:lpstr>'FP.DT.12 When to start'!Print_Area</vt:lpstr>
      <vt:lpstr>'FP.DT.13 Back-up method'!Print_Area</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DE OLIVEIRA, Cristiane</cp:lastModifiedBy>
  <cp:revision/>
  <dcterms:created xsi:type="dcterms:W3CDTF">2019-06-05T13:04:05Z</dcterms:created>
  <dcterms:modified xsi:type="dcterms:W3CDTF">2021-09-22T05:45:07Z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