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iect_SSD\"/>
    </mc:Choice>
  </mc:AlternateContent>
  <xr:revisionPtr revIDLastSave="0" documentId="13_ncr:1_{3614FE34-BD25-4841-A1B6-9DAB7CD16798}" xr6:coauthVersionLast="47" xr6:coauthVersionMax="47" xr10:uidLastSave="{00000000-0000-0000-0000-000000000000}"/>
  <bookViews>
    <workbookView xWindow="-108" yWindow="-108" windowWidth="23256" windowHeight="12456" xr2:uid="{50F71523-3758-4075-862F-1977501B2328}"/>
  </bookViews>
  <sheets>
    <sheet name="Date_Solver" sheetId="2" r:id="rId1"/>
    <sheet name="Date_initiale" sheetId="1" r:id="rId2"/>
  </sheets>
  <definedNames>
    <definedName name="solver_adj" localSheetId="0" hidden="1">Date_Solver!$D$2:$D$61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Date_Solver!$D$2:$D$61</definedName>
    <definedName name="solver_lhs2" localSheetId="0" hidden="1">Date_Solver!$H$2:$H$61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Date_Solver!$L$4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Date_Solver!$I$2:$I$61</definedName>
    <definedName name="solver_rhs2" localSheetId="0" hidden="1">Date_Solver!$H$2:$H$61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L4" i="2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<sst xmlns="http://schemas.openxmlformats.org/spreadsheetml/2006/main" count="379" uniqueCount="49">
  <si>
    <t>ID_Produs</t>
  </si>
  <si>
    <t>Nume_produs</t>
  </si>
  <si>
    <t>Cantitate</t>
  </si>
  <si>
    <t>Pret_Unitar</t>
  </si>
  <si>
    <t>Val_totala</t>
  </si>
  <si>
    <t>Luna</t>
  </si>
  <si>
    <t>Iaurt Danone Natural</t>
  </si>
  <si>
    <t>februarie</t>
  </si>
  <si>
    <t>Iaurt Danone Fără Lactoză</t>
  </si>
  <si>
    <t>iunie</t>
  </si>
  <si>
    <t>Chipsuri Lay's BBQ</t>
  </si>
  <si>
    <t>decembrie</t>
  </si>
  <si>
    <t>Kinder Bueno</t>
  </si>
  <si>
    <t>ianuarie</t>
  </si>
  <si>
    <t>Kinder Joy</t>
  </si>
  <si>
    <t>noiembrie</t>
  </si>
  <si>
    <t>Pepsi Max 0.5L</t>
  </si>
  <si>
    <t>octombrie</t>
  </si>
  <si>
    <t>Pepsi Twist 0.5L</t>
  </si>
  <si>
    <t>septembrie</t>
  </si>
  <si>
    <t>Milka Ciocolată cu Alune</t>
  </si>
  <si>
    <t>august</t>
  </si>
  <si>
    <t>Coca-Cola Zero 0.5L</t>
  </si>
  <si>
    <t>mai</t>
  </si>
  <si>
    <t>Hochland Cașcaval</t>
  </si>
  <si>
    <t>Heineken 0.5L</t>
  </si>
  <si>
    <t>Ceai Verde Lipton</t>
  </si>
  <si>
    <t>Coca-Cola Original 1L</t>
  </si>
  <si>
    <t>Milka cu Căpșuni</t>
  </si>
  <si>
    <t>iulie</t>
  </si>
  <si>
    <t>Detergent Ariel Gel</t>
  </si>
  <si>
    <t>Ceai de Fructe Lipton</t>
  </si>
  <si>
    <t>aprilie</t>
  </si>
  <si>
    <t>martie</t>
  </si>
  <si>
    <t>Heineken 0.33L</t>
  </si>
  <si>
    <t>Nescafe 3 în 1</t>
  </si>
  <si>
    <t>Categorie</t>
  </si>
  <si>
    <t>Iaurt</t>
  </si>
  <si>
    <t>Alimente</t>
  </si>
  <si>
    <t>Dulciuri</t>
  </si>
  <si>
    <t>Băuturi</t>
  </si>
  <si>
    <t>Ciocolată</t>
  </si>
  <si>
    <t>Cașcaval</t>
  </si>
  <si>
    <t>Ceai</t>
  </si>
  <si>
    <t>Detergenți</t>
  </si>
  <si>
    <t>Cafea</t>
  </si>
  <si>
    <t>Stoc_maxim</t>
  </si>
  <si>
    <t>Cerere_minima</t>
  </si>
  <si>
    <t>Suma totală a veniturilor: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</si>
</sst>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2" xfId="0" applyBorder="1"/>
    <xf numFmtId="0" fontId="0" fillId="3" borderId="2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986B-3985-4BA5-A30B-3A42AACC0ECD}">
  <dimension ref="A1:L61"/>
  <sheetViews>
    <sheetView tabSelected="1" zoomScale="90" zoomScaleNormal="90" workbookViewId="0">
      <selection activeCell="L4" sqref="L4"/>
    </sheetView>
  </sheetViews>
  <sheetFormatPr defaultRowHeight="14.4" x14ac:dyDescent="0.3"/>
  <cols>
    <col min="2" max="2" width="22.77734375" bestFit="1" customWidth="1"/>
    <col min="8" max="8" width="11.33203125" bestFit="1" customWidth="1"/>
    <col min="9" max="9" width="13.88671875" bestFit="1" customWidth="1"/>
  </cols>
  <sheetData>
    <row r="1" spans="1:12" x14ac:dyDescent="0.3">
      <c r="A1" s="1" t="s">
        <v>0</v>
      </c>
      <c r="B1" s="1" t="s">
        <v>1</v>
      </c>
      <c r="C1" s="2" t="s">
        <v>36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46</v>
      </c>
      <c r="I1" s="2" t="s">
        <v>47</v>
      </c>
    </row>
    <row r="2" spans="1:12" x14ac:dyDescent="0.3">
      <c r="A2" s="3">
        <v>17</v>
      </c>
      <c r="B2" s="3" t="s">
        <v>6</v>
      </c>
      <c r="C2" s="3" t="s">
        <v>37</v>
      </c>
      <c r="D2" s="3">
        <v>5</v>
      </c>
      <c r="E2" s="3">
        <v>14.02</v>
      </c>
      <c r="F2" s="3">
        <f t="shared" ref="F2:F61" si="0">D2*E2</f>
        <v>70.099999999999994</v>
      </c>
      <c r="G2" s="3" t="s">
        <v>7</v>
      </c>
      <c r="H2" s="3">
        <v>100</v>
      </c>
      <c r="I2" s="3">
        <v>5</v>
      </c>
    </row>
    <row r="3" spans="1:12" x14ac:dyDescent="0.3">
      <c r="A3" s="4">
        <v>12</v>
      </c>
      <c r="B3" s="4" t="s">
        <v>8</v>
      </c>
      <c r="C3" s="4" t="s">
        <v>37</v>
      </c>
      <c r="D3" s="4">
        <v>6</v>
      </c>
      <c r="E3" s="4">
        <v>6.11</v>
      </c>
      <c r="F3" s="4">
        <f t="shared" si="0"/>
        <v>36.660000000000004</v>
      </c>
      <c r="G3" s="4" t="s">
        <v>9</v>
      </c>
      <c r="H3" s="4">
        <v>102</v>
      </c>
      <c r="I3" s="4">
        <v>6</v>
      </c>
      <c r="L3" t="s">
        <v>48</v>
      </c>
    </row>
    <row r="4" spans="1:12" x14ac:dyDescent="0.3">
      <c r="A4" s="4">
        <v>7</v>
      </c>
      <c r="B4" s="4" t="s">
        <v>10</v>
      </c>
      <c r="C4" s="4" t="s">
        <v>38</v>
      </c>
      <c r="D4" s="4">
        <v>7</v>
      </c>
      <c r="E4" s="4">
        <v>11.46</v>
      </c>
      <c r="F4" s="4">
        <f t="shared" si="0"/>
        <v>80.22</v>
      </c>
      <c r="G4" s="4" t="s">
        <v>11</v>
      </c>
      <c r="H4" s="4">
        <v>104</v>
      </c>
      <c r="I4" s="4">
        <v>7</v>
      </c>
      <c r="L4" s="5">
        <f>SUM(F2:F61)</f>
        <v>23869.439999999999</v>
      </c>
    </row>
    <row r="5" spans="1:12" x14ac:dyDescent="0.3">
      <c r="A5" s="4">
        <v>3</v>
      </c>
      <c r="B5" s="4" t="s">
        <v>12</v>
      </c>
      <c r="C5" s="4" t="s">
        <v>39</v>
      </c>
      <c r="D5" s="4">
        <v>8</v>
      </c>
      <c r="E5" s="4">
        <v>10.220000000000001</v>
      </c>
      <c r="F5" s="4">
        <f t="shared" si="0"/>
        <v>81.760000000000005</v>
      </c>
      <c r="G5" s="4" t="s">
        <v>13</v>
      </c>
      <c r="H5" s="4">
        <v>106</v>
      </c>
      <c r="I5" s="4">
        <v>8</v>
      </c>
    </row>
    <row r="6" spans="1:12" x14ac:dyDescent="0.3">
      <c r="A6" s="4">
        <v>10</v>
      </c>
      <c r="B6" s="4" t="s">
        <v>14</v>
      </c>
      <c r="C6" s="4" t="s">
        <v>39</v>
      </c>
      <c r="D6" s="4">
        <v>9</v>
      </c>
      <c r="E6" s="4">
        <v>7.97</v>
      </c>
      <c r="F6" s="4">
        <f t="shared" si="0"/>
        <v>71.73</v>
      </c>
      <c r="G6" s="4" t="s">
        <v>15</v>
      </c>
      <c r="H6" s="4">
        <v>108</v>
      </c>
      <c r="I6" s="4">
        <v>9</v>
      </c>
    </row>
    <row r="7" spans="1:12" x14ac:dyDescent="0.3">
      <c r="A7" s="3">
        <v>2</v>
      </c>
      <c r="B7" s="3" t="s">
        <v>16</v>
      </c>
      <c r="C7" s="3" t="s">
        <v>40</v>
      </c>
      <c r="D7" s="3">
        <v>10</v>
      </c>
      <c r="E7" s="3">
        <v>8.74</v>
      </c>
      <c r="F7" s="3">
        <f t="shared" si="0"/>
        <v>87.4</v>
      </c>
      <c r="G7" s="3" t="s">
        <v>13</v>
      </c>
      <c r="H7" s="3">
        <v>110</v>
      </c>
      <c r="I7" s="3">
        <v>10</v>
      </c>
    </row>
    <row r="8" spans="1:12" x14ac:dyDescent="0.3">
      <c r="A8" s="3">
        <v>17</v>
      </c>
      <c r="B8" s="3" t="s">
        <v>6</v>
      </c>
      <c r="C8" s="3" t="s">
        <v>37</v>
      </c>
      <c r="D8" s="3">
        <v>11</v>
      </c>
      <c r="E8" s="3">
        <v>14.02</v>
      </c>
      <c r="F8" s="3">
        <f t="shared" si="0"/>
        <v>154.22</v>
      </c>
      <c r="G8" s="3" t="s">
        <v>17</v>
      </c>
      <c r="H8" s="3">
        <v>112</v>
      </c>
      <c r="I8" s="3">
        <v>11</v>
      </c>
    </row>
    <row r="9" spans="1:12" x14ac:dyDescent="0.3">
      <c r="A9" s="3">
        <v>8</v>
      </c>
      <c r="B9" s="3" t="s">
        <v>18</v>
      </c>
      <c r="C9" s="3" t="s">
        <v>40</v>
      </c>
      <c r="D9" s="3">
        <v>12</v>
      </c>
      <c r="E9" s="3">
        <v>11.83</v>
      </c>
      <c r="F9" s="3">
        <f t="shared" si="0"/>
        <v>141.96</v>
      </c>
      <c r="G9" s="3" t="s">
        <v>19</v>
      </c>
      <c r="H9" s="3">
        <v>114</v>
      </c>
      <c r="I9" s="3">
        <v>12</v>
      </c>
    </row>
    <row r="10" spans="1:12" x14ac:dyDescent="0.3">
      <c r="A10" s="4">
        <v>7</v>
      </c>
      <c r="B10" s="4" t="s">
        <v>10</v>
      </c>
      <c r="C10" s="4" t="s">
        <v>38</v>
      </c>
      <c r="D10" s="4">
        <v>13</v>
      </c>
      <c r="E10" s="4">
        <v>11.46</v>
      </c>
      <c r="F10" s="4">
        <f t="shared" si="0"/>
        <v>148.98000000000002</v>
      </c>
      <c r="G10" s="4" t="s">
        <v>17</v>
      </c>
      <c r="H10" s="4">
        <v>116</v>
      </c>
      <c r="I10" s="4">
        <v>13</v>
      </c>
    </row>
    <row r="11" spans="1:12" x14ac:dyDescent="0.3">
      <c r="A11" s="4">
        <v>4</v>
      </c>
      <c r="B11" s="4" t="s">
        <v>20</v>
      </c>
      <c r="C11" s="4" t="s">
        <v>41</v>
      </c>
      <c r="D11" s="4">
        <v>14</v>
      </c>
      <c r="E11" s="4">
        <v>7.91</v>
      </c>
      <c r="F11" s="4">
        <f t="shared" si="0"/>
        <v>110.74000000000001</v>
      </c>
      <c r="G11" s="4" t="s">
        <v>17</v>
      </c>
      <c r="H11" s="4">
        <v>118</v>
      </c>
      <c r="I11" s="4">
        <v>14</v>
      </c>
    </row>
    <row r="12" spans="1:12" x14ac:dyDescent="0.3">
      <c r="A12" s="3">
        <v>2</v>
      </c>
      <c r="B12" s="3" t="s">
        <v>16</v>
      </c>
      <c r="C12" s="3" t="s">
        <v>40</v>
      </c>
      <c r="D12" s="3">
        <v>15</v>
      </c>
      <c r="E12" s="3">
        <v>8.74</v>
      </c>
      <c r="F12" s="3">
        <f t="shared" si="0"/>
        <v>131.1</v>
      </c>
      <c r="G12" s="3" t="s">
        <v>21</v>
      </c>
      <c r="H12" s="3">
        <v>120</v>
      </c>
      <c r="I12" s="3">
        <v>15</v>
      </c>
    </row>
    <row r="13" spans="1:12" x14ac:dyDescent="0.3">
      <c r="A13" s="4">
        <v>3</v>
      </c>
      <c r="B13" s="4" t="s">
        <v>12</v>
      </c>
      <c r="C13" s="4" t="s">
        <v>39</v>
      </c>
      <c r="D13" s="4">
        <v>16</v>
      </c>
      <c r="E13" s="4">
        <v>10.220000000000001</v>
      </c>
      <c r="F13" s="4">
        <f t="shared" si="0"/>
        <v>163.52000000000001</v>
      </c>
      <c r="G13" s="4" t="s">
        <v>17</v>
      </c>
      <c r="H13" s="4">
        <v>122</v>
      </c>
      <c r="I13" s="4">
        <v>16</v>
      </c>
    </row>
    <row r="14" spans="1:12" x14ac:dyDescent="0.3">
      <c r="A14" s="3">
        <v>19</v>
      </c>
      <c r="B14" s="3" t="s">
        <v>22</v>
      </c>
      <c r="C14" s="3" t="s">
        <v>40</v>
      </c>
      <c r="D14" s="3">
        <v>17</v>
      </c>
      <c r="E14" s="3">
        <v>13.35</v>
      </c>
      <c r="F14" s="3">
        <f t="shared" si="0"/>
        <v>226.95</v>
      </c>
      <c r="G14" s="3" t="s">
        <v>7</v>
      </c>
      <c r="H14" s="3">
        <v>124</v>
      </c>
      <c r="I14" s="3">
        <v>17</v>
      </c>
    </row>
    <row r="15" spans="1:12" x14ac:dyDescent="0.3">
      <c r="A15" s="4">
        <v>8</v>
      </c>
      <c r="B15" s="4" t="s">
        <v>18</v>
      </c>
      <c r="C15" s="4" t="s">
        <v>40</v>
      </c>
      <c r="D15" s="4">
        <v>18</v>
      </c>
      <c r="E15" s="4">
        <v>11.83</v>
      </c>
      <c r="F15" s="4">
        <f t="shared" si="0"/>
        <v>212.94</v>
      </c>
      <c r="G15" s="4" t="s">
        <v>9</v>
      </c>
      <c r="H15" s="4">
        <v>126</v>
      </c>
      <c r="I15" s="4">
        <v>18</v>
      </c>
    </row>
    <row r="16" spans="1:12" x14ac:dyDescent="0.3">
      <c r="A16" s="3">
        <v>10</v>
      </c>
      <c r="B16" s="3" t="s">
        <v>14</v>
      </c>
      <c r="C16" s="3" t="s">
        <v>39</v>
      </c>
      <c r="D16" s="3">
        <v>19</v>
      </c>
      <c r="E16" s="3">
        <v>7.97</v>
      </c>
      <c r="F16" s="3">
        <f t="shared" si="0"/>
        <v>151.43</v>
      </c>
      <c r="G16" s="3" t="s">
        <v>13</v>
      </c>
      <c r="H16" s="3">
        <v>128</v>
      </c>
      <c r="I16" s="3">
        <v>19</v>
      </c>
    </row>
    <row r="17" spans="1:9" x14ac:dyDescent="0.3">
      <c r="A17" s="3">
        <v>10</v>
      </c>
      <c r="B17" s="3" t="s">
        <v>14</v>
      </c>
      <c r="C17" s="3" t="s">
        <v>39</v>
      </c>
      <c r="D17" s="3">
        <v>20</v>
      </c>
      <c r="E17" s="3">
        <v>7.97</v>
      </c>
      <c r="F17" s="3">
        <f t="shared" si="0"/>
        <v>159.4</v>
      </c>
      <c r="G17" s="3" t="s">
        <v>7</v>
      </c>
      <c r="H17" s="3">
        <v>130</v>
      </c>
      <c r="I17" s="3">
        <v>20</v>
      </c>
    </row>
    <row r="18" spans="1:9" x14ac:dyDescent="0.3">
      <c r="A18" s="3">
        <v>17</v>
      </c>
      <c r="B18" s="3" t="s">
        <v>6</v>
      </c>
      <c r="C18" s="3" t="s">
        <v>37</v>
      </c>
      <c r="D18" s="3">
        <v>21</v>
      </c>
      <c r="E18" s="3">
        <v>14.02</v>
      </c>
      <c r="F18" s="3">
        <f t="shared" si="0"/>
        <v>294.42</v>
      </c>
      <c r="G18" s="3" t="s">
        <v>23</v>
      </c>
      <c r="H18" s="3">
        <v>132</v>
      </c>
      <c r="I18" s="3">
        <v>21</v>
      </c>
    </row>
    <row r="19" spans="1:9" x14ac:dyDescent="0.3">
      <c r="A19" s="3">
        <v>20</v>
      </c>
      <c r="B19" s="3" t="s">
        <v>24</v>
      </c>
      <c r="C19" s="3" t="s">
        <v>42</v>
      </c>
      <c r="D19" s="3">
        <v>22</v>
      </c>
      <c r="E19" s="3">
        <v>30.2</v>
      </c>
      <c r="F19" s="3">
        <f t="shared" si="0"/>
        <v>664.4</v>
      </c>
      <c r="G19" s="3" t="s">
        <v>9</v>
      </c>
      <c r="H19" s="3">
        <v>134</v>
      </c>
      <c r="I19" s="3">
        <v>22</v>
      </c>
    </row>
    <row r="20" spans="1:9" x14ac:dyDescent="0.3">
      <c r="A20" s="3">
        <v>20</v>
      </c>
      <c r="B20" s="3" t="s">
        <v>24</v>
      </c>
      <c r="C20" s="3" t="s">
        <v>42</v>
      </c>
      <c r="D20" s="3">
        <v>23</v>
      </c>
      <c r="E20" s="3">
        <v>30.2</v>
      </c>
      <c r="F20" s="3">
        <f t="shared" si="0"/>
        <v>694.6</v>
      </c>
      <c r="G20" s="3" t="s">
        <v>11</v>
      </c>
      <c r="H20" s="3">
        <v>136</v>
      </c>
      <c r="I20" s="3">
        <v>23</v>
      </c>
    </row>
    <row r="21" spans="1:9" x14ac:dyDescent="0.3">
      <c r="A21" s="3">
        <v>9</v>
      </c>
      <c r="B21" s="3" t="s">
        <v>25</v>
      </c>
      <c r="C21" s="3" t="s">
        <v>40</v>
      </c>
      <c r="D21" s="3">
        <v>24</v>
      </c>
      <c r="E21" s="3">
        <v>7.67</v>
      </c>
      <c r="F21" s="3">
        <f t="shared" si="0"/>
        <v>184.07999999999998</v>
      </c>
      <c r="G21" s="3" t="s">
        <v>11</v>
      </c>
      <c r="H21" s="3">
        <v>138</v>
      </c>
      <c r="I21" s="3">
        <v>24</v>
      </c>
    </row>
    <row r="22" spans="1:9" x14ac:dyDescent="0.3">
      <c r="A22" s="4">
        <v>12</v>
      </c>
      <c r="B22" s="4" t="s">
        <v>8</v>
      </c>
      <c r="C22" s="4" t="s">
        <v>37</v>
      </c>
      <c r="D22" s="4">
        <v>25</v>
      </c>
      <c r="E22" s="4">
        <v>6.11</v>
      </c>
      <c r="F22" s="4">
        <f t="shared" si="0"/>
        <v>152.75</v>
      </c>
      <c r="G22" s="4" t="s">
        <v>7</v>
      </c>
      <c r="H22" s="4">
        <v>140</v>
      </c>
      <c r="I22" s="4">
        <v>25</v>
      </c>
    </row>
    <row r="23" spans="1:9" x14ac:dyDescent="0.3">
      <c r="A23" s="3">
        <v>20</v>
      </c>
      <c r="B23" s="3" t="s">
        <v>24</v>
      </c>
      <c r="C23" s="3" t="s">
        <v>42</v>
      </c>
      <c r="D23" s="3">
        <v>26</v>
      </c>
      <c r="E23" s="3">
        <v>30.2</v>
      </c>
      <c r="F23" s="3">
        <f t="shared" si="0"/>
        <v>785.19999999999993</v>
      </c>
      <c r="G23" s="3" t="s">
        <v>17</v>
      </c>
      <c r="H23" s="3">
        <v>142</v>
      </c>
      <c r="I23" s="3">
        <v>26</v>
      </c>
    </row>
    <row r="24" spans="1:9" x14ac:dyDescent="0.3">
      <c r="A24" s="4">
        <v>5</v>
      </c>
      <c r="B24" s="4" t="s">
        <v>26</v>
      </c>
      <c r="C24" s="4" t="s">
        <v>43</v>
      </c>
      <c r="D24" s="4">
        <v>27</v>
      </c>
      <c r="E24" s="4">
        <v>3.85</v>
      </c>
      <c r="F24" s="4">
        <f t="shared" si="0"/>
        <v>103.95</v>
      </c>
      <c r="G24" s="4" t="s">
        <v>19</v>
      </c>
      <c r="H24" s="4">
        <v>144</v>
      </c>
      <c r="I24" s="4">
        <v>27</v>
      </c>
    </row>
    <row r="25" spans="1:9" x14ac:dyDescent="0.3">
      <c r="A25" s="3">
        <v>19</v>
      </c>
      <c r="B25" s="3" t="s">
        <v>22</v>
      </c>
      <c r="C25" s="3" t="s">
        <v>40</v>
      </c>
      <c r="D25" s="3">
        <v>28</v>
      </c>
      <c r="E25" s="3">
        <v>13.35</v>
      </c>
      <c r="F25" s="3">
        <f t="shared" si="0"/>
        <v>373.8</v>
      </c>
      <c r="G25" s="3" t="s">
        <v>17</v>
      </c>
      <c r="H25" s="3">
        <v>146</v>
      </c>
      <c r="I25" s="3">
        <v>28</v>
      </c>
    </row>
    <row r="26" spans="1:9" x14ac:dyDescent="0.3">
      <c r="A26" s="4">
        <v>15</v>
      </c>
      <c r="B26" s="4" t="s">
        <v>27</v>
      </c>
      <c r="C26" s="4" t="s">
        <v>40</v>
      </c>
      <c r="D26" s="4">
        <v>29</v>
      </c>
      <c r="E26" s="4">
        <v>14.91</v>
      </c>
      <c r="F26" s="4">
        <f t="shared" si="0"/>
        <v>432.39</v>
      </c>
      <c r="G26" s="4" t="s">
        <v>11</v>
      </c>
      <c r="H26" s="4">
        <v>148</v>
      </c>
      <c r="I26" s="4">
        <v>29</v>
      </c>
    </row>
    <row r="27" spans="1:9" x14ac:dyDescent="0.3">
      <c r="A27" s="3">
        <v>19</v>
      </c>
      <c r="B27" s="3" t="s">
        <v>22</v>
      </c>
      <c r="C27" s="3" t="s">
        <v>40</v>
      </c>
      <c r="D27" s="3">
        <v>30</v>
      </c>
      <c r="E27" s="3">
        <v>13.35</v>
      </c>
      <c r="F27" s="3">
        <f t="shared" si="0"/>
        <v>400.5</v>
      </c>
      <c r="G27" s="3" t="s">
        <v>15</v>
      </c>
      <c r="H27" s="3">
        <v>150</v>
      </c>
      <c r="I27" s="3">
        <v>30</v>
      </c>
    </row>
    <row r="28" spans="1:9" x14ac:dyDescent="0.3">
      <c r="A28" s="3">
        <v>12</v>
      </c>
      <c r="B28" s="3" t="s">
        <v>8</v>
      </c>
      <c r="C28" s="3" t="s">
        <v>37</v>
      </c>
      <c r="D28" s="3">
        <v>31</v>
      </c>
      <c r="E28" s="3">
        <v>6.11</v>
      </c>
      <c r="F28" s="3">
        <f t="shared" si="0"/>
        <v>189.41</v>
      </c>
      <c r="G28" s="3" t="s">
        <v>9</v>
      </c>
      <c r="H28" s="3">
        <v>152</v>
      </c>
      <c r="I28" s="3">
        <v>31</v>
      </c>
    </row>
    <row r="29" spans="1:9" x14ac:dyDescent="0.3">
      <c r="A29" s="4">
        <v>5</v>
      </c>
      <c r="B29" s="4" t="s">
        <v>26</v>
      </c>
      <c r="C29" s="4" t="s">
        <v>43</v>
      </c>
      <c r="D29" s="4">
        <v>32</v>
      </c>
      <c r="E29" s="4">
        <v>3.85</v>
      </c>
      <c r="F29" s="4">
        <f t="shared" si="0"/>
        <v>123.2</v>
      </c>
      <c r="G29" s="4" t="s">
        <v>21</v>
      </c>
      <c r="H29" s="4">
        <v>154</v>
      </c>
      <c r="I29" s="4">
        <v>32</v>
      </c>
    </row>
    <row r="30" spans="1:9" x14ac:dyDescent="0.3">
      <c r="A30" s="3">
        <v>16</v>
      </c>
      <c r="B30" s="3" t="s">
        <v>28</v>
      </c>
      <c r="C30" s="3" t="s">
        <v>41</v>
      </c>
      <c r="D30" s="3">
        <v>33</v>
      </c>
      <c r="E30" s="3">
        <v>8.58</v>
      </c>
      <c r="F30" s="3">
        <f t="shared" si="0"/>
        <v>283.14</v>
      </c>
      <c r="G30" s="3" t="s">
        <v>19</v>
      </c>
      <c r="H30" s="3">
        <v>156</v>
      </c>
      <c r="I30" s="3">
        <v>33</v>
      </c>
    </row>
    <row r="31" spans="1:9" x14ac:dyDescent="0.3">
      <c r="A31" s="3">
        <v>19</v>
      </c>
      <c r="B31" s="3" t="s">
        <v>22</v>
      </c>
      <c r="C31" s="3" t="s">
        <v>40</v>
      </c>
      <c r="D31" s="3">
        <v>34</v>
      </c>
      <c r="E31" s="3">
        <v>13.35</v>
      </c>
      <c r="F31" s="3">
        <f t="shared" si="0"/>
        <v>453.9</v>
      </c>
      <c r="G31" s="3" t="s">
        <v>29</v>
      </c>
      <c r="H31" s="3">
        <v>158</v>
      </c>
      <c r="I31" s="3">
        <v>34</v>
      </c>
    </row>
    <row r="32" spans="1:9" x14ac:dyDescent="0.3">
      <c r="A32" s="3">
        <v>2</v>
      </c>
      <c r="B32" s="3" t="s">
        <v>16</v>
      </c>
      <c r="C32" s="3" t="s">
        <v>40</v>
      </c>
      <c r="D32" s="3">
        <v>35</v>
      </c>
      <c r="E32" s="3">
        <v>8.74</v>
      </c>
      <c r="F32" s="3">
        <f t="shared" si="0"/>
        <v>305.90000000000003</v>
      </c>
      <c r="G32" s="3" t="s">
        <v>19</v>
      </c>
      <c r="H32" s="3">
        <v>160</v>
      </c>
      <c r="I32" s="3">
        <v>35</v>
      </c>
    </row>
    <row r="33" spans="1:9" x14ac:dyDescent="0.3">
      <c r="A33" s="4">
        <v>12</v>
      </c>
      <c r="B33" s="4" t="s">
        <v>8</v>
      </c>
      <c r="C33" s="4" t="s">
        <v>37</v>
      </c>
      <c r="D33" s="4">
        <v>36</v>
      </c>
      <c r="E33" s="4">
        <v>6.11</v>
      </c>
      <c r="F33" s="4">
        <f t="shared" si="0"/>
        <v>219.96</v>
      </c>
      <c r="G33" s="4" t="s">
        <v>13</v>
      </c>
      <c r="H33" s="4">
        <v>162</v>
      </c>
      <c r="I33" s="4">
        <v>36</v>
      </c>
    </row>
    <row r="34" spans="1:9" x14ac:dyDescent="0.3">
      <c r="A34" s="3">
        <v>6</v>
      </c>
      <c r="B34" s="3" t="s">
        <v>30</v>
      </c>
      <c r="C34" s="3" t="s">
        <v>44</v>
      </c>
      <c r="D34" s="3">
        <v>37</v>
      </c>
      <c r="E34" s="3">
        <v>9.9</v>
      </c>
      <c r="F34" s="3">
        <f t="shared" si="0"/>
        <v>366.3</v>
      </c>
      <c r="G34" s="3" t="s">
        <v>9</v>
      </c>
      <c r="H34" s="3">
        <v>164</v>
      </c>
      <c r="I34" s="3">
        <v>37</v>
      </c>
    </row>
    <row r="35" spans="1:9" x14ac:dyDescent="0.3">
      <c r="A35" s="3">
        <v>6</v>
      </c>
      <c r="B35" s="3" t="s">
        <v>30</v>
      </c>
      <c r="C35" s="3" t="s">
        <v>44</v>
      </c>
      <c r="D35" s="3">
        <v>38</v>
      </c>
      <c r="E35" s="3">
        <v>9.9</v>
      </c>
      <c r="F35" s="3">
        <f t="shared" si="0"/>
        <v>376.2</v>
      </c>
      <c r="G35" s="3" t="s">
        <v>21</v>
      </c>
      <c r="H35" s="3">
        <v>166</v>
      </c>
      <c r="I35" s="3">
        <v>38</v>
      </c>
    </row>
    <row r="36" spans="1:9" x14ac:dyDescent="0.3">
      <c r="A36" s="4">
        <v>12</v>
      </c>
      <c r="B36" s="4" t="s">
        <v>8</v>
      </c>
      <c r="C36" s="4" t="s">
        <v>37</v>
      </c>
      <c r="D36" s="4">
        <v>39</v>
      </c>
      <c r="E36" s="4">
        <v>6.11</v>
      </c>
      <c r="F36" s="4">
        <f t="shared" si="0"/>
        <v>238.29000000000002</v>
      </c>
      <c r="G36" s="4" t="s">
        <v>19</v>
      </c>
      <c r="H36" s="4">
        <v>168</v>
      </c>
      <c r="I36" s="4">
        <v>39</v>
      </c>
    </row>
    <row r="37" spans="1:9" x14ac:dyDescent="0.3">
      <c r="A37" s="4">
        <v>9</v>
      </c>
      <c r="B37" s="4" t="s">
        <v>25</v>
      </c>
      <c r="C37" s="4" t="s">
        <v>40</v>
      </c>
      <c r="D37" s="4">
        <v>40</v>
      </c>
      <c r="E37" s="4">
        <v>7.67</v>
      </c>
      <c r="F37" s="4">
        <f t="shared" si="0"/>
        <v>306.8</v>
      </c>
      <c r="G37" s="4" t="s">
        <v>7</v>
      </c>
      <c r="H37" s="4">
        <v>170</v>
      </c>
      <c r="I37" s="4">
        <v>40</v>
      </c>
    </row>
    <row r="38" spans="1:9" x14ac:dyDescent="0.3">
      <c r="A38" s="3">
        <v>11</v>
      </c>
      <c r="B38" s="3" t="s">
        <v>31</v>
      </c>
      <c r="C38" s="3" t="s">
        <v>43</v>
      </c>
      <c r="D38" s="3">
        <v>41</v>
      </c>
      <c r="E38" s="3">
        <v>11.79</v>
      </c>
      <c r="F38" s="3">
        <f t="shared" si="0"/>
        <v>483.39</v>
      </c>
      <c r="G38" s="3" t="s">
        <v>15</v>
      </c>
      <c r="H38" s="3">
        <v>172</v>
      </c>
      <c r="I38" s="3">
        <v>41</v>
      </c>
    </row>
    <row r="39" spans="1:9" x14ac:dyDescent="0.3">
      <c r="A39" s="4">
        <v>8</v>
      </c>
      <c r="B39" s="4" t="s">
        <v>18</v>
      </c>
      <c r="C39" s="4" t="s">
        <v>40</v>
      </c>
      <c r="D39" s="4">
        <v>42</v>
      </c>
      <c r="E39" s="4">
        <v>11.83</v>
      </c>
      <c r="F39" s="4">
        <f t="shared" si="0"/>
        <v>496.86</v>
      </c>
      <c r="G39" s="4" t="s">
        <v>32</v>
      </c>
      <c r="H39" s="4">
        <v>174</v>
      </c>
      <c r="I39" s="4">
        <v>42</v>
      </c>
    </row>
    <row r="40" spans="1:9" x14ac:dyDescent="0.3">
      <c r="A40" s="4">
        <v>8</v>
      </c>
      <c r="B40" s="4" t="s">
        <v>18</v>
      </c>
      <c r="C40" s="4" t="s">
        <v>40</v>
      </c>
      <c r="D40" s="4">
        <v>43</v>
      </c>
      <c r="E40" s="4">
        <v>11.83</v>
      </c>
      <c r="F40" s="4">
        <f t="shared" si="0"/>
        <v>508.69</v>
      </c>
      <c r="G40" s="4" t="s">
        <v>23</v>
      </c>
      <c r="H40" s="4">
        <v>176</v>
      </c>
      <c r="I40" s="4">
        <v>43</v>
      </c>
    </row>
    <row r="41" spans="1:9" x14ac:dyDescent="0.3">
      <c r="A41" s="4">
        <v>3</v>
      </c>
      <c r="B41" s="4" t="s">
        <v>12</v>
      </c>
      <c r="C41" s="4" t="s">
        <v>39</v>
      </c>
      <c r="D41" s="4">
        <v>44</v>
      </c>
      <c r="E41" s="4">
        <v>10.220000000000001</v>
      </c>
      <c r="F41" s="4">
        <f t="shared" si="0"/>
        <v>449.68</v>
      </c>
      <c r="G41" s="4" t="s">
        <v>29</v>
      </c>
      <c r="H41" s="4">
        <v>178</v>
      </c>
      <c r="I41" s="4">
        <v>44</v>
      </c>
    </row>
    <row r="42" spans="1:9" x14ac:dyDescent="0.3">
      <c r="A42" s="4">
        <v>3</v>
      </c>
      <c r="B42" s="4" t="s">
        <v>12</v>
      </c>
      <c r="C42" s="4" t="s">
        <v>39</v>
      </c>
      <c r="D42" s="4">
        <v>45</v>
      </c>
      <c r="E42" s="4">
        <v>10.220000000000001</v>
      </c>
      <c r="F42" s="4">
        <f t="shared" si="0"/>
        <v>459.90000000000003</v>
      </c>
      <c r="G42" s="4" t="s">
        <v>29</v>
      </c>
      <c r="H42" s="4">
        <v>180</v>
      </c>
      <c r="I42" s="4">
        <v>45</v>
      </c>
    </row>
    <row r="43" spans="1:9" x14ac:dyDescent="0.3">
      <c r="A43" s="3">
        <v>15</v>
      </c>
      <c r="B43" s="3" t="s">
        <v>27</v>
      </c>
      <c r="C43" s="3" t="s">
        <v>40</v>
      </c>
      <c r="D43" s="3">
        <v>46</v>
      </c>
      <c r="E43" s="3">
        <v>14.91</v>
      </c>
      <c r="F43" s="3">
        <f t="shared" si="0"/>
        <v>685.86</v>
      </c>
      <c r="G43" s="3" t="s">
        <v>21</v>
      </c>
      <c r="H43" s="3">
        <v>182</v>
      </c>
      <c r="I43" s="3">
        <v>46</v>
      </c>
    </row>
    <row r="44" spans="1:9" x14ac:dyDescent="0.3">
      <c r="A44" s="3">
        <v>11</v>
      </c>
      <c r="B44" s="3" t="s">
        <v>31</v>
      </c>
      <c r="C44" s="3" t="s">
        <v>43</v>
      </c>
      <c r="D44" s="3">
        <v>47</v>
      </c>
      <c r="E44" s="3">
        <v>11.79</v>
      </c>
      <c r="F44" s="3">
        <f t="shared" si="0"/>
        <v>554.13</v>
      </c>
      <c r="G44" s="3" t="s">
        <v>33</v>
      </c>
      <c r="H44" s="3">
        <v>184</v>
      </c>
      <c r="I44" s="3">
        <v>47</v>
      </c>
    </row>
    <row r="45" spans="1:9" x14ac:dyDescent="0.3">
      <c r="A45" s="4">
        <v>5</v>
      </c>
      <c r="B45" s="4" t="s">
        <v>26</v>
      </c>
      <c r="C45" s="4" t="s">
        <v>43</v>
      </c>
      <c r="D45" s="4">
        <v>48</v>
      </c>
      <c r="E45" s="4">
        <v>3.85</v>
      </c>
      <c r="F45" s="4">
        <f t="shared" si="0"/>
        <v>184.8</v>
      </c>
      <c r="G45" s="4" t="s">
        <v>21</v>
      </c>
      <c r="H45" s="4">
        <v>186</v>
      </c>
      <c r="I45" s="4">
        <v>48</v>
      </c>
    </row>
    <row r="46" spans="1:9" x14ac:dyDescent="0.3">
      <c r="A46" s="4">
        <v>4</v>
      </c>
      <c r="B46" s="4" t="s">
        <v>20</v>
      </c>
      <c r="C46" s="4" t="s">
        <v>41</v>
      </c>
      <c r="D46" s="4">
        <v>49</v>
      </c>
      <c r="E46" s="4">
        <v>7.91</v>
      </c>
      <c r="F46" s="4">
        <f t="shared" si="0"/>
        <v>387.59000000000003</v>
      </c>
      <c r="G46" s="4" t="s">
        <v>21</v>
      </c>
      <c r="H46" s="4">
        <v>188</v>
      </c>
      <c r="I46" s="4">
        <v>49</v>
      </c>
    </row>
    <row r="47" spans="1:9" x14ac:dyDescent="0.3">
      <c r="A47" s="4">
        <v>19</v>
      </c>
      <c r="B47" s="4" t="s">
        <v>22</v>
      </c>
      <c r="C47" s="4" t="s">
        <v>40</v>
      </c>
      <c r="D47" s="4">
        <v>50</v>
      </c>
      <c r="E47" s="4">
        <v>13.35</v>
      </c>
      <c r="F47" s="4">
        <f t="shared" si="0"/>
        <v>667.5</v>
      </c>
      <c r="G47" s="4" t="s">
        <v>29</v>
      </c>
      <c r="H47" s="4">
        <v>190</v>
      </c>
      <c r="I47" s="4">
        <v>50</v>
      </c>
    </row>
    <row r="48" spans="1:9" x14ac:dyDescent="0.3">
      <c r="A48" s="4">
        <v>20</v>
      </c>
      <c r="B48" s="4" t="s">
        <v>24</v>
      </c>
      <c r="C48" s="4" t="s">
        <v>42</v>
      </c>
      <c r="D48" s="4">
        <v>51</v>
      </c>
      <c r="E48" s="4">
        <v>30.2</v>
      </c>
      <c r="F48" s="4">
        <f t="shared" si="0"/>
        <v>1540.2</v>
      </c>
      <c r="G48" s="4" t="s">
        <v>19</v>
      </c>
      <c r="H48" s="4">
        <v>192</v>
      </c>
      <c r="I48" s="4">
        <v>51</v>
      </c>
    </row>
    <row r="49" spans="1:9" x14ac:dyDescent="0.3">
      <c r="A49" s="3">
        <v>16</v>
      </c>
      <c r="B49" s="3" t="s">
        <v>28</v>
      </c>
      <c r="C49" s="3" t="s">
        <v>41</v>
      </c>
      <c r="D49" s="3">
        <v>52</v>
      </c>
      <c r="E49" s="3">
        <v>8.58</v>
      </c>
      <c r="F49" s="3">
        <f t="shared" si="0"/>
        <v>446.16</v>
      </c>
      <c r="G49" s="3" t="s">
        <v>32</v>
      </c>
      <c r="H49" s="3">
        <v>194</v>
      </c>
      <c r="I49" s="3">
        <v>52</v>
      </c>
    </row>
    <row r="50" spans="1:9" x14ac:dyDescent="0.3">
      <c r="A50" s="4">
        <v>19</v>
      </c>
      <c r="B50" s="4" t="s">
        <v>22</v>
      </c>
      <c r="C50" s="4" t="s">
        <v>40</v>
      </c>
      <c r="D50" s="4">
        <v>53</v>
      </c>
      <c r="E50" s="4">
        <v>13.35</v>
      </c>
      <c r="F50" s="4">
        <f t="shared" si="0"/>
        <v>707.55</v>
      </c>
      <c r="G50" s="4" t="s">
        <v>32</v>
      </c>
      <c r="H50" s="4">
        <v>196</v>
      </c>
      <c r="I50" s="4">
        <v>53</v>
      </c>
    </row>
    <row r="51" spans="1:9" x14ac:dyDescent="0.3">
      <c r="A51" s="3">
        <v>12</v>
      </c>
      <c r="B51" s="3" t="s">
        <v>8</v>
      </c>
      <c r="C51" s="3" t="s">
        <v>37</v>
      </c>
      <c r="D51" s="3">
        <v>54</v>
      </c>
      <c r="E51" s="3">
        <v>6.11</v>
      </c>
      <c r="F51" s="3">
        <f t="shared" si="0"/>
        <v>329.94</v>
      </c>
      <c r="G51" s="3" t="s">
        <v>29</v>
      </c>
      <c r="H51" s="3">
        <v>198</v>
      </c>
      <c r="I51" s="3">
        <v>54</v>
      </c>
    </row>
    <row r="52" spans="1:9" x14ac:dyDescent="0.3">
      <c r="A52" s="4">
        <v>7</v>
      </c>
      <c r="B52" s="4" t="s">
        <v>10</v>
      </c>
      <c r="C52" s="4" t="s">
        <v>38</v>
      </c>
      <c r="D52" s="4">
        <v>55</v>
      </c>
      <c r="E52" s="4">
        <v>11.46</v>
      </c>
      <c r="F52" s="4">
        <f t="shared" si="0"/>
        <v>630.30000000000007</v>
      </c>
      <c r="G52" s="4" t="s">
        <v>7</v>
      </c>
      <c r="H52" s="4">
        <v>200</v>
      </c>
      <c r="I52" s="4">
        <v>55</v>
      </c>
    </row>
    <row r="53" spans="1:9" x14ac:dyDescent="0.3">
      <c r="A53" s="4">
        <v>13</v>
      </c>
      <c r="B53" s="4" t="s">
        <v>34</v>
      </c>
      <c r="C53" s="4" t="s">
        <v>40</v>
      </c>
      <c r="D53" s="4">
        <v>56</v>
      </c>
      <c r="E53" s="4">
        <v>14.54</v>
      </c>
      <c r="F53" s="4">
        <f t="shared" si="0"/>
        <v>814.24</v>
      </c>
      <c r="G53" s="4" t="s">
        <v>7</v>
      </c>
      <c r="H53" s="4">
        <v>202</v>
      </c>
      <c r="I53" s="4">
        <v>56</v>
      </c>
    </row>
    <row r="54" spans="1:9" x14ac:dyDescent="0.3">
      <c r="A54" s="4">
        <v>14</v>
      </c>
      <c r="B54" s="4" t="s">
        <v>35</v>
      </c>
      <c r="C54" s="4" t="s">
        <v>45</v>
      </c>
      <c r="D54" s="4">
        <v>57</v>
      </c>
      <c r="E54" s="4">
        <v>9.19</v>
      </c>
      <c r="F54" s="4">
        <f t="shared" si="0"/>
        <v>523.82999999999993</v>
      </c>
      <c r="G54" s="4" t="s">
        <v>13</v>
      </c>
      <c r="H54" s="4">
        <v>204</v>
      </c>
      <c r="I54" s="4">
        <v>57</v>
      </c>
    </row>
    <row r="55" spans="1:9" x14ac:dyDescent="0.3">
      <c r="A55" s="3">
        <v>15</v>
      </c>
      <c r="B55" s="3" t="s">
        <v>27</v>
      </c>
      <c r="C55" s="3" t="s">
        <v>40</v>
      </c>
      <c r="D55" s="3">
        <v>58</v>
      </c>
      <c r="E55" s="3">
        <v>14.91</v>
      </c>
      <c r="F55" s="3">
        <f t="shared" si="0"/>
        <v>864.78</v>
      </c>
      <c r="G55" s="3" t="s">
        <v>7</v>
      </c>
      <c r="H55" s="3">
        <v>206</v>
      </c>
      <c r="I55" s="3">
        <v>58</v>
      </c>
    </row>
    <row r="56" spans="1:9" x14ac:dyDescent="0.3">
      <c r="A56" s="3">
        <v>16</v>
      </c>
      <c r="B56" s="3" t="s">
        <v>28</v>
      </c>
      <c r="C56" s="3" t="s">
        <v>41</v>
      </c>
      <c r="D56" s="3">
        <v>59</v>
      </c>
      <c r="E56" s="3">
        <v>8.58</v>
      </c>
      <c r="F56" s="3">
        <f t="shared" si="0"/>
        <v>506.22</v>
      </c>
      <c r="G56" s="3" t="s">
        <v>19</v>
      </c>
      <c r="H56" s="3">
        <v>208</v>
      </c>
      <c r="I56" s="3">
        <v>59</v>
      </c>
    </row>
    <row r="57" spans="1:9" x14ac:dyDescent="0.3">
      <c r="A57" s="3">
        <v>8</v>
      </c>
      <c r="B57" s="3" t="s">
        <v>18</v>
      </c>
      <c r="C57" s="3" t="s">
        <v>40</v>
      </c>
      <c r="D57" s="3">
        <v>60</v>
      </c>
      <c r="E57" s="3">
        <v>11.83</v>
      </c>
      <c r="F57" s="3">
        <f t="shared" si="0"/>
        <v>709.8</v>
      </c>
      <c r="G57" s="3" t="s">
        <v>17</v>
      </c>
      <c r="H57" s="3">
        <v>210</v>
      </c>
      <c r="I57" s="3">
        <v>60</v>
      </c>
    </row>
    <row r="58" spans="1:9" x14ac:dyDescent="0.3">
      <c r="A58" s="3">
        <v>19</v>
      </c>
      <c r="B58" s="3" t="s">
        <v>22</v>
      </c>
      <c r="C58" s="3" t="s">
        <v>40</v>
      </c>
      <c r="D58" s="3">
        <v>61</v>
      </c>
      <c r="E58" s="3">
        <v>13.35</v>
      </c>
      <c r="F58" s="3">
        <f t="shared" si="0"/>
        <v>814.35</v>
      </c>
      <c r="G58" s="3" t="s">
        <v>23</v>
      </c>
      <c r="H58" s="3">
        <v>212</v>
      </c>
      <c r="I58" s="3">
        <v>61</v>
      </c>
    </row>
    <row r="59" spans="1:9" x14ac:dyDescent="0.3">
      <c r="A59" s="4">
        <v>16</v>
      </c>
      <c r="B59" s="4" t="s">
        <v>28</v>
      </c>
      <c r="C59" s="4" t="s">
        <v>41</v>
      </c>
      <c r="D59" s="4">
        <v>62</v>
      </c>
      <c r="E59" s="4">
        <v>8.58</v>
      </c>
      <c r="F59" s="4">
        <f t="shared" si="0"/>
        <v>531.96</v>
      </c>
      <c r="G59" s="4" t="s">
        <v>9</v>
      </c>
      <c r="H59" s="4">
        <v>214</v>
      </c>
      <c r="I59" s="4">
        <v>62</v>
      </c>
    </row>
    <row r="60" spans="1:9" x14ac:dyDescent="0.3">
      <c r="A60" s="4">
        <v>15</v>
      </c>
      <c r="B60" s="4" t="s">
        <v>27</v>
      </c>
      <c r="C60" s="4" t="s">
        <v>40</v>
      </c>
      <c r="D60" s="4">
        <v>63</v>
      </c>
      <c r="E60" s="4">
        <v>14.91</v>
      </c>
      <c r="F60" s="4">
        <f t="shared" si="0"/>
        <v>939.33</v>
      </c>
      <c r="G60" s="4" t="s">
        <v>19</v>
      </c>
      <c r="H60" s="4">
        <v>216</v>
      </c>
      <c r="I60" s="4">
        <v>63</v>
      </c>
    </row>
    <row r="61" spans="1:9" x14ac:dyDescent="0.3">
      <c r="A61" s="4">
        <v>3</v>
      </c>
      <c r="B61" s="4" t="s">
        <v>12</v>
      </c>
      <c r="C61" s="4" t="s">
        <v>39</v>
      </c>
      <c r="D61" s="4">
        <v>64</v>
      </c>
      <c r="E61" s="4">
        <v>10.220000000000001</v>
      </c>
      <c r="F61" s="4">
        <f t="shared" si="0"/>
        <v>654.08000000000004</v>
      </c>
      <c r="G61" s="4" t="s">
        <v>15</v>
      </c>
      <c r="H61" s="4">
        <v>218</v>
      </c>
      <c r="I61" s="4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383D-0003-4E12-8F5F-EC62FF510924}">
  <dimension ref="A1:I61"/>
  <sheetViews>
    <sheetView workbookViewId="0">
      <selection activeCell="F10" sqref="F10"/>
    </sheetView>
  </sheetViews>
  <sheetFormatPr defaultRowHeight="14.4" x14ac:dyDescent="0.3"/>
  <cols>
    <col min="2" max="2" width="22.77734375" bestFit="1" customWidth="1"/>
    <col min="8" max="8" width="11.33203125" bestFit="1" customWidth="1"/>
    <col min="9" max="9" width="16.88671875" bestFit="1" customWidth="1"/>
  </cols>
  <sheetData>
    <row r="1" spans="1:9" x14ac:dyDescent="0.3">
      <c r="A1" s="1" t="s">
        <v>0</v>
      </c>
      <c r="B1" s="1" t="s">
        <v>1</v>
      </c>
      <c r="C1" s="2" t="s">
        <v>36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46</v>
      </c>
      <c r="I1" s="2" t="s">
        <v>47</v>
      </c>
    </row>
    <row r="2" spans="1:9" x14ac:dyDescent="0.3">
      <c r="A2" s="3">
        <v>17</v>
      </c>
      <c r="B2" s="3" t="s">
        <v>6</v>
      </c>
      <c r="C2" s="3" t="s">
        <v>37</v>
      </c>
      <c r="D2" s="3">
        <v>1</v>
      </c>
      <c r="E2" s="3">
        <v>14.02</v>
      </c>
      <c r="F2" s="3">
        <f t="shared" ref="F2:F61" si="0">D2*E2</f>
        <v>14.02</v>
      </c>
      <c r="G2" s="3" t="s">
        <v>7</v>
      </c>
      <c r="H2" s="3">
        <v>100</v>
      </c>
      <c r="I2" s="3">
        <v>5</v>
      </c>
    </row>
    <row r="3" spans="1:9" x14ac:dyDescent="0.3">
      <c r="A3" s="4">
        <v>12</v>
      </c>
      <c r="B3" s="4" t="s">
        <v>8</v>
      </c>
      <c r="C3" s="4" t="s">
        <v>37</v>
      </c>
      <c r="D3" s="4">
        <v>3</v>
      </c>
      <c r="E3" s="4">
        <v>6.11</v>
      </c>
      <c r="F3" s="4">
        <f t="shared" si="0"/>
        <v>18.330000000000002</v>
      </c>
      <c r="G3" s="4" t="s">
        <v>9</v>
      </c>
      <c r="H3" s="4">
        <v>102</v>
      </c>
      <c r="I3" s="4">
        <v>6</v>
      </c>
    </row>
    <row r="4" spans="1:9" x14ac:dyDescent="0.3">
      <c r="A4" s="4">
        <v>7</v>
      </c>
      <c r="B4" s="4" t="s">
        <v>10</v>
      </c>
      <c r="C4" s="4" t="s">
        <v>38</v>
      </c>
      <c r="D4" s="4">
        <v>3</v>
      </c>
      <c r="E4" s="4">
        <v>11.46</v>
      </c>
      <c r="F4" s="4">
        <f t="shared" si="0"/>
        <v>34.380000000000003</v>
      </c>
      <c r="G4" s="4" t="s">
        <v>11</v>
      </c>
      <c r="H4" s="4">
        <v>104</v>
      </c>
      <c r="I4" s="4">
        <v>7</v>
      </c>
    </row>
    <row r="5" spans="1:9" x14ac:dyDescent="0.3">
      <c r="A5" s="4">
        <v>3</v>
      </c>
      <c r="B5" s="4" t="s">
        <v>12</v>
      </c>
      <c r="C5" s="4" t="s">
        <v>39</v>
      </c>
      <c r="D5" s="4">
        <v>5</v>
      </c>
      <c r="E5" s="4">
        <v>10.220000000000001</v>
      </c>
      <c r="F5" s="4">
        <f t="shared" si="0"/>
        <v>51.1</v>
      </c>
      <c r="G5" s="4" t="s">
        <v>13</v>
      </c>
      <c r="H5" s="4">
        <v>106</v>
      </c>
      <c r="I5" s="4">
        <v>8</v>
      </c>
    </row>
    <row r="6" spans="1:9" x14ac:dyDescent="0.3">
      <c r="A6" s="4">
        <v>10</v>
      </c>
      <c r="B6" s="4" t="s">
        <v>14</v>
      </c>
      <c r="C6" s="4" t="s">
        <v>39</v>
      </c>
      <c r="D6" s="4">
        <v>1</v>
      </c>
      <c r="E6" s="4">
        <v>7.97</v>
      </c>
      <c r="F6" s="4">
        <f t="shared" si="0"/>
        <v>7.97</v>
      </c>
      <c r="G6" s="4" t="s">
        <v>15</v>
      </c>
      <c r="H6" s="4">
        <v>108</v>
      </c>
      <c r="I6" s="4">
        <v>9</v>
      </c>
    </row>
    <row r="7" spans="1:9" x14ac:dyDescent="0.3">
      <c r="A7" s="3">
        <v>2</v>
      </c>
      <c r="B7" s="3" t="s">
        <v>16</v>
      </c>
      <c r="C7" s="3" t="s">
        <v>40</v>
      </c>
      <c r="D7" s="3">
        <v>5</v>
      </c>
      <c r="E7" s="3">
        <v>8.74</v>
      </c>
      <c r="F7" s="3">
        <f t="shared" si="0"/>
        <v>43.7</v>
      </c>
      <c r="G7" s="3" t="s">
        <v>13</v>
      </c>
      <c r="H7" s="3">
        <v>110</v>
      </c>
      <c r="I7" s="3">
        <v>10</v>
      </c>
    </row>
    <row r="8" spans="1:9" x14ac:dyDescent="0.3">
      <c r="A8" s="3">
        <v>17</v>
      </c>
      <c r="B8" s="3" t="s">
        <v>6</v>
      </c>
      <c r="C8" s="3" t="s">
        <v>37</v>
      </c>
      <c r="D8" s="3">
        <v>5</v>
      </c>
      <c r="E8" s="3">
        <v>14.02</v>
      </c>
      <c r="F8" s="3">
        <f t="shared" si="0"/>
        <v>70.099999999999994</v>
      </c>
      <c r="G8" s="3" t="s">
        <v>17</v>
      </c>
      <c r="H8" s="3">
        <v>112</v>
      </c>
      <c r="I8" s="3">
        <v>11</v>
      </c>
    </row>
    <row r="9" spans="1:9" x14ac:dyDescent="0.3">
      <c r="A9" s="3">
        <v>8</v>
      </c>
      <c r="B9" s="3" t="s">
        <v>18</v>
      </c>
      <c r="C9" s="3" t="s">
        <v>40</v>
      </c>
      <c r="D9" s="3">
        <v>2</v>
      </c>
      <c r="E9" s="3">
        <v>11.83</v>
      </c>
      <c r="F9" s="3">
        <f t="shared" si="0"/>
        <v>23.66</v>
      </c>
      <c r="G9" s="3" t="s">
        <v>19</v>
      </c>
      <c r="H9" s="3">
        <v>114</v>
      </c>
      <c r="I9" s="3">
        <v>12</v>
      </c>
    </row>
    <row r="10" spans="1:9" x14ac:dyDescent="0.3">
      <c r="A10" s="4">
        <v>7</v>
      </c>
      <c r="B10" s="4" t="s">
        <v>10</v>
      </c>
      <c r="C10" s="4" t="s">
        <v>38</v>
      </c>
      <c r="D10" s="4">
        <v>5</v>
      </c>
      <c r="E10" s="4">
        <v>11.46</v>
      </c>
      <c r="F10" s="4">
        <f t="shared" si="0"/>
        <v>57.300000000000004</v>
      </c>
      <c r="G10" s="4" t="s">
        <v>17</v>
      </c>
      <c r="H10" s="4">
        <v>116</v>
      </c>
      <c r="I10" s="4">
        <v>13</v>
      </c>
    </row>
    <row r="11" spans="1:9" x14ac:dyDescent="0.3">
      <c r="A11" s="4">
        <v>4</v>
      </c>
      <c r="B11" s="4" t="s">
        <v>20</v>
      </c>
      <c r="C11" s="4" t="s">
        <v>41</v>
      </c>
      <c r="D11" s="4">
        <v>2</v>
      </c>
      <c r="E11" s="4">
        <v>7.91</v>
      </c>
      <c r="F11" s="4">
        <f t="shared" si="0"/>
        <v>15.82</v>
      </c>
      <c r="G11" s="4" t="s">
        <v>17</v>
      </c>
      <c r="H11" s="4">
        <v>118</v>
      </c>
      <c r="I11" s="4">
        <v>14</v>
      </c>
    </row>
    <row r="12" spans="1:9" x14ac:dyDescent="0.3">
      <c r="A12" s="3">
        <v>2</v>
      </c>
      <c r="B12" s="3" t="s">
        <v>16</v>
      </c>
      <c r="C12" s="3" t="s">
        <v>40</v>
      </c>
      <c r="D12" s="3">
        <v>2</v>
      </c>
      <c r="E12" s="3">
        <v>8.74</v>
      </c>
      <c r="F12" s="3">
        <f t="shared" si="0"/>
        <v>17.48</v>
      </c>
      <c r="G12" s="3" t="s">
        <v>21</v>
      </c>
      <c r="H12" s="3">
        <v>120</v>
      </c>
      <c r="I12" s="3">
        <v>15</v>
      </c>
    </row>
    <row r="13" spans="1:9" x14ac:dyDescent="0.3">
      <c r="A13" s="4">
        <v>3</v>
      </c>
      <c r="B13" s="4" t="s">
        <v>12</v>
      </c>
      <c r="C13" s="4" t="s">
        <v>39</v>
      </c>
      <c r="D13" s="4">
        <v>5</v>
      </c>
      <c r="E13" s="4">
        <v>10.220000000000001</v>
      </c>
      <c r="F13" s="4">
        <f t="shared" si="0"/>
        <v>51.1</v>
      </c>
      <c r="G13" s="4" t="s">
        <v>17</v>
      </c>
      <c r="H13" s="4">
        <v>122</v>
      </c>
      <c r="I13" s="4">
        <v>16</v>
      </c>
    </row>
    <row r="14" spans="1:9" x14ac:dyDescent="0.3">
      <c r="A14" s="3">
        <v>19</v>
      </c>
      <c r="B14" s="3" t="s">
        <v>22</v>
      </c>
      <c r="C14" s="3" t="s">
        <v>40</v>
      </c>
      <c r="D14" s="3">
        <v>4</v>
      </c>
      <c r="E14" s="3">
        <v>13.35</v>
      </c>
      <c r="F14" s="3">
        <f t="shared" si="0"/>
        <v>53.4</v>
      </c>
      <c r="G14" s="3" t="s">
        <v>7</v>
      </c>
      <c r="H14" s="3">
        <v>124</v>
      </c>
      <c r="I14" s="3">
        <v>17</v>
      </c>
    </row>
    <row r="15" spans="1:9" x14ac:dyDescent="0.3">
      <c r="A15" s="4">
        <v>8</v>
      </c>
      <c r="B15" s="4" t="s">
        <v>18</v>
      </c>
      <c r="C15" s="4" t="s">
        <v>40</v>
      </c>
      <c r="D15" s="4">
        <v>4</v>
      </c>
      <c r="E15" s="4">
        <v>11.83</v>
      </c>
      <c r="F15" s="4">
        <f t="shared" si="0"/>
        <v>47.32</v>
      </c>
      <c r="G15" s="4" t="s">
        <v>9</v>
      </c>
      <c r="H15" s="4">
        <v>126</v>
      </c>
      <c r="I15" s="4">
        <v>18</v>
      </c>
    </row>
    <row r="16" spans="1:9" x14ac:dyDescent="0.3">
      <c r="A16" s="3">
        <v>10</v>
      </c>
      <c r="B16" s="3" t="s">
        <v>14</v>
      </c>
      <c r="C16" s="3" t="s">
        <v>39</v>
      </c>
      <c r="D16" s="3">
        <v>4</v>
      </c>
      <c r="E16" s="3">
        <v>7.97</v>
      </c>
      <c r="F16" s="3">
        <f t="shared" si="0"/>
        <v>31.88</v>
      </c>
      <c r="G16" s="3" t="s">
        <v>13</v>
      </c>
      <c r="H16" s="3">
        <v>128</v>
      </c>
      <c r="I16" s="3">
        <v>19</v>
      </c>
    </row>
    <row r="17" spans="1:9" x14ac:dyDescent="0.3">
      <c r="A17" s="3">
        <v>10</v>
      </c>
      <c r="B17" s="3" t="s">
        <v>14</v>
      </c>
      <c r="C17" s="3" t="s">
        <v>39</v>
      </c>
      <c r="D17" s="3">
        <v>3</v>
      </c>
      <c r="E17" s="3">
        <v>7.97</v>
      </c>
      <c r="F17" s="3">
        <f t="shared" si="0"/>
        <v>23.91</v>
      </c>
      <c r="G17" s="3" t="s">
        <v>7</v>
      </c>
      <c r="H17" s="3">
        <v>130</v>
      </c>
      <c r="I17" s="3">
        <v>20</v>
      </c>
    </row>
    <row r="18" spans="1:9" x14ac:dyDescent="0.3">
      <c r="A18" s="3">
        <v>17</v>
      </c>
      <c r="B18" s="3" t="s">
        <v>6</v>
      </c>
      <c r="C18" s="3" t="s">
        <v>37</v>
      </c>
      <c r="D18" s="3">
        <v>4</v>
      </c>
      <c r="E18" s="3">
        <v>14.02</v>
      </c>
      <c r="F18" s="3">
        <f t="shared" si="0"/>
        <v>56.08</v>
      </c>
      <c r="G18" s="3" t="s">
        <v>23</v>
      </c>
      <c r="H18" s="3">
        <v>132</v>
      </c>
      <c r="I18" s="3">
        <v>21</v>
      </c>
    </row>
    <row r="19" spans="1:9" x14ac:dyDescent="0.3">
      <c r="A19" s="3">
        <v>20</v>
      </c>
      <c r="B19" s="3" t="s">
        <v>24</v>
      </c>
      <c r="C19" s="3" t="s">
        <v>42</v>
      </c>
      <c r="D19" s="3">
        <v>1</v>
      </c>
      <c r="E19" s="3">
        <v>30.2</v>
      </c>
      <c r="F19" s="3">
        <f t="shared" si="0"/>
        <v>30.2</v>
      </c>
      <c r="G19" s="3" t="s">
        <v>9</v>
      </c>
      <c r="H19" s="3">
        <v>134</v>
      </c>
      <c r="I19" s="3">
        <v>22</v>
      </c>
    </row>
    <row r="20" spans="1:9" x14ac:dyDescent="0.3">
      <c r="A20" s="3">
        <v>20</v>
      </c>
      <c r="B20" s="3" t="s">
        <v>24</v>
      </c>
      <c r="C20" s="3" t="s">
        <v>42</v>
      </c>
      <c r="D20" s="3">
        <v>3</v>
      </c>
      <c r="E20" s="3">
        <v>30.2</v>
      </c>
      <c r="F20" s="3">
        <f t="shared" si="0"/>
        <v>90.6</v>
      </c>
      <c r="G20" s="3" t="s">
        <v>11</v>
      </c>
      <c r="H20" s="3">
        <v>136</v>
      </c>
      <c r="I20" s="3">
        <v>23</v>
      </c>
    </row>
    <row r="21" spans="1:9" x14ac:dyDescent="0.3">
      <c r="A21" s="3">
        <v>9</v>
      </c>
      <c r="B21" s="3" t="s">
        <v>25</v>
      </c>
      <c r="C21" s="3" t="s">
        <v>40</v>
      </c>
      <c r="D21" s="3">
        <v>1</v>
      </c>
      <c r="E21" s="3">
        <v>7.67</v>
      </c>
      <c r="F21" s="3">
        <f t="shared" si="0"/>
        <v>7.67</v>
      </c>
      <c r="G21" s="3" t="s">
        <v>11</v>
      </c>
      <c r="H21" s="3">
        <v>138</v>
      </c>
      <c r="I21" s="3">
        <v>24</v>
      </c>
    </row>
    <row r="22" spans="1:9" x14ac:dyDescent="0.3">
      <c r="A22" s="4">
        <v>12</v>
      </c>
      <c r="B22" s="4" t="s">
        <v>8</v>
      </c>
      <c r="C22" s="4" t="s">
        <v>37</v>
      </c>
      <c r="D22" s="4">
        <v>1</v>
      </c>
      <c r="E22" s="4">
        <v>6.11</v>
      </c>
      <c r="F22" s="4">
        <f t="shared" si="0"/>
        <v>6.11</v>
      </c>
      <c r="G22" s="4" t="s">
        <v>7</v>
      </c>
      <c r="H22" s="4">
        <v>140</v>
      </c>
      <c r="I22" s="4">
        <v>25</v>
      </c>
    </row>
    <row r="23" spans="1:9" x14ac:dyDescent="0.3">
      <c r="A23" s="3">
        <v>20</v>
      </c>
      <c r="B23" s="3" t="s">
        <v>24</v>
      </c>
      <c r="C23" s="3" t="s">
        <v>42</v>
      </c>
      <c r="D23" s="3">
        <v>5</v>
      </c>
      <c r="E23" s="3">
        <v>30.2</v>
      </c>
      <c r="F23" s="3">
        <f t="shared" si="0"/>
        <v>151</v>
      </c>
      <c r="G23" s="3" t="s">
        <v>17</v>
      </c>
      <c r="H23" s="3">
        <v>142</v>
      </c>
      <c r="I23" s="3">
        <v>26</v>
      </c>
    </row>
    <row r="24" spans="1:9" x14ac:dyDescent="0.3">
      <c r="A24" s="4">
        <v>5</v>
      </c>
      <c r="B24" s="4" t="s">
        <v>26</v>
      </c>
      <c r="C24" s="4" t="s">
        <v>43</v>
      </c>
      <c r="D24" s="4">
        <v>1</v>
      </c>
      <c r="E24" s="4">
        <v>3.85</v>
      </c>
      <c r="F24" s="4">
        <f t="shared" si="0"/>
        <v>3.85</v>
      </c>
      <c r="G24" s="4" t="s">
        <v>19</v>
      </c>
      <c r="H24" s="4">
        <v>144</v>
      </c>
      <c r="I24" s="4">
        <v>27</v>
      </c>
    </row>
    <row r="25" spans="1:9" x14ac:dyDescent="0.3">
      <c r="A25" s="3">
        <v>19</v>
      </c>
      <c r="B25" s="3" t="s">
        <v>22</v>
      </c>
      <c r="C25" s="3" t="s">
        <v>40</v>
      </c>
      <c r="D25" s="3">
        <v>2</v>
      </c>
      <c r="E25" s="3">
        <v>13.35</v>
      </c>
      <c r="F25" s="3">
        <f t="shared" si="0"/>
        <v>26.7</v>
      </c>
      <c r="G25" s="3" t="s">
        <v>17</v>
      </c>
      <c r="H25" s="3">
        <v>146</v>
      </c>
      <c r="I25" s="3">
        <v>28</v>
      </c>
    </row>
    <row r="26" spans="1:9" x14ac:dyDescent="0.3">
      <c r="A26" s="4">
        <v>15</v>
      </c>
      <c r="B26" s="4" t="s">
        <v>27</v>
      </c>
      <c r="C26" s="4" t="s">
        <v>40</v>
      </c>
      <c r="D26" s="4">
        <v>1</v>
      </c>
      <c r="E26" s="4">
        <v>14.91</v>
      </c>
      <c r="F26" s="4">
        <f t="shared" si="0"/>
        <v>14.91</v>
      </c>
      <c r="G26" s="4" t="s">
        <v>11</v>
      </c>
      <c r="H26" s="4">
        <v>148</v>
      </c>
      <c r="I26" s="4">
        <v>29</v>
      </c>
    </row>
    <row r="27" spans="1:9" x14ac:dyDescent="0.3">
      <c r="A27" s="3">
        <v>19</v>
      </c>
      <c r="B27" s="3" t="s">
        <v>22</v>
      </c>
      <c r="C27" s="3" t="s">
        <v>40</v>
      </c>
      <c r="D27" s="3">
        <v>4</v>
      </c>
      <c r="E27" s="3">
        <v>13.35</v>
      </c>
      <c r="F27" s="3">
        <f t="shared" si="0"/>
        <v>53.4</v>
      </c>
      <c r="G27" s="3" t="s">
        <v>15</v>
      </c>
      <c r="H27" s="3">
        <v>150</v>
      </c>
      <c r="I27" s="3">
        <v>30</v>
      </c>
    </row>
    <row r="28" spans="1:9" x14ac:dyDescent="0.3">
      <c r="A28" s="3">
        <v>12</v>
      </c>
      <c r="B28" s="3" t="s">
        <v>8</v>
      </c>
      <c r="C28" s="3" t="s">
        <v>37</v>
      </c>
      <c r="D28" s="3">
        <v>5</v>
      </c>
      <c r="E28" s="3">
        <v>6.11</v>
      </c>
      <c r="F28" s="3">
        <f t="shared" si="0"/>
        <v>30.55</v>
      </c>
      <c r="G28" s="3" t="s">
        <v>9</v>
      </c>
      <c r="H28" s="3">
        <v>152</v>
      </c>
      <c r="I28" s="3">
        <v>31</v>
      </c>
    </row>
    <row r="29" spans="1:9" x14ac:dyDescent="0.3">
      <c r="A29" s="4">
        <v>5</v>
      </c>
      <c r="B29" s="4" t="s">
        <v>26</v>
      </c>
      <c r="C29" s="4" t="s">
        <v>43</v>
      </c>
      <c r="D29" s="4">
        <v>1</v>
      </c>
      <c r="E29" s="4">
        <v>3.85</v>
      </c>
      <c r="F29" s="4">
        <f t="shared" si="0"/>
        <v>3.85</v>
      </c>
      <c r="G29" s="4" t="s">
        <v>21</v>
      </c>
      <c r="H29" s="4">
        <v>154</v>
      </c>
      <c r="I29" s="4">
        <v>32</v>
      </c>
    </row>
    <row r="30" spans="1:9" x14ac:dyDescent="0.3">
      <c r="A30" s="3">
        <v>16</v>
      </c>
      <c r="B30" s="3" t="s">
        <v>28</v>
      </c>
      <c r="C30" s="3" t="s">
        <v>41</v>
      </c>
      <c r="D30" s="3">
        <v>2</v>
      </c>
      <c r="E30" s="3">
        <v>8.58</v>
      </c>
      <c r="F30" s="3">
        <f t="shared" si="0"/>
        <v>17.16</v>
      </c>
      <c r="G30" s="3" t="s">
        <v>19</v>
      </c>
      <c r="H30" s="3">
        <v>156</v>
      </c>
      <c r="I30" s="3">
        <v>33</v>
      </c>
    </row>
    <row r="31" spans="1:9" x14ac:dyDescent="0.3">
      <c r="A31" s="3">
        <v>19</v>
      </c>
      <c r="B31" s="3" t="s">
        <v>22</v>
      </c>
      <c r="C31" s="3" t="s">
        <v>40</v>
      </c>
      <c r="D31" s="3">
        <v>1</v>
      </c>
      <c r="E31" s="3">
        <v>13.35</v>
      </c>
      <c r="F31" s="3">
        <f t="shared" si="0"/>
        <v>13.35</v>
      </c>
      <c r="G31" s="3" t="s">
        <v>29</v>
      </c>
      <c r="H31" s="3">
        <v>158</v>
      </c>
      <c r="I31" s="3">
        <v>34</v>
      </c>
    </row>
    <row r="32" spans="1:9" x14ac:dyDescent="0.3">
      <c r="A32" s="3">
        <v>2</v>
      </c>
      <c r="B32" s="3" t="s">
        <v>16</v>
      </c>
      <c r="C32" s="3" t="s">
        <v>40</v>
      </c>
      <c r="D32" s="3">
        <v>1</v>
      </c>
      <c r="E32" s="3">
        <v>8.74</v>
      </c>
      <c r="F32" s="3">
        <f t="shared" si="0"/>
        <v>8.74</v>
      </c>
      <c r="G32" s="3" t="s">
        <v>19</v>
      </c>
      <c r="H32" s="3">
        <v>160</v>
      </c>
      <c r="I32" s="3">
        <v>35</v>
      </c>
    </row>
    <row r="33" spans="1:9" x14ac:dyDescent="0.3">
      <c r="A33" s="4">
        <v>12</v>
      </c>
      <c r="B33" s="4" t="s">
        <v>8</v>
      </c>
      <c r="C33" s="4" t="s">
        <v>37</v>
      </c>
      <c r="D33" s="4">
        <v>5</v>
      </c>
      <c r="E33" s="4">
        <v>6.11</v>
      </c>
      <c r="F33" s="4">
        <f t="shared" si="0"/>
        <v>30.55</v>
      </c>
      <c r="G33" s="4" t="s">
        <v>13</v>
      </c>
      <c r="H33" s="4">
        <v>162</v>
      </c>
      <c r="I33" s="4">
        <v>36</v>
      </c>
    </row>
    <row r="34" spans="1:9" x14ac:dyDescent="0.3">
      <c r="A34" s="3">
        <v>6</v>
      </c>
      <c r="B34" s="3" t="s">
        <v>30</v>
      </c>
      <c r="C34" s="3" t="s">
        <v>44</v>
      </c>
      <c r="D34" s="3">
        <v>5</v>
      </c>
      <c r="E34" s="3">
        <v>9.9</v>
      </c>
      <c r="F34" s="3">
        <f t="shared" si="0"/>
        <v>49.5</v>
      </c>
      <c r="G34" s="3" t="s">
        <v>9</v>
      </c>
      <c r="H34" s="3">
        <v>164</v>
      </c>
      <c r="I34" s="3">
        <v>37</v>
      </c>
    </row>
    <row r="35" spans="1:9" x14ac:dyDescent="0.3">
      <c r="A35" s="3">
        <v>6</v>
      </c>
      <c r="B35" s="3" t="s">
        <v>30</v>
      </c>
      <c r="C35" s="3" t="s">
        <v>44</v>
      </c>
      <c r="D35" s="3">
        <v>2</v>
      </c>
      <c r="E35" s="3">
        <v>9.9</v>
      </c>
      <c r="F35" s="3">
        <f t="shared" si="0"/>
        <v>19.8</v>
      </c>
      <c r="G35" s="3" t="s">
        <v>21</v>
      </c>
      <c r="H35" s="3">
        <v>166</v>
      </c>
      <c r="I35" s="3">
        <v>38</v>
      </c>
    </row>
    <row r="36" spans="1:9" x14ac:dyDescent="0.3">
      <c r="A36" s="4">
        <v>12</v>
      </c>
      <c r="B36" s="4" t="s">
        <v>8</v>
      </c>
      <c r="C36" s="4" t="s">
        <v>37</v>
      </c>
      <c r="D36" s="4">
        <v>1</v>
      </c>
      <c r="E36" s="4">
        <v>6.11</v>
      </c>
      <c r="F36" s="4">
        <f t="shared" si="0"/>
        <v>6.11</v>
      </c>
      <c r="G36" s="4" t="s">
        <v>19</v>
      </c>
      <c r="H36" s="4">
        <v>168</v>
      </c>
      <c r="I36" s="4">
        <v>39</v>
      </c>
    </row>
    <row r="37" spans="1:9" x14ac:dyDescent="0.3">
      <c r="A37" s="4">
        <v>9</v>
      </c>
      <c r="B37" s="4" t="s">
        <v>25</v>
      </c>
      <c r="C37" s="4" t="s">
        <v>40</v>
      </c>
      <c r="D37" s="4">
        <v>1</v>
      </c>
      <c r="E37" s="4">
        <v>7.67</v>
      </c>
      <c r="F37" s="4">
        <f t="shared" si="0"/>
        <v>7.67</v>
      </c>
      <c r="G37" s="4" t="s">
        <v>7</v>
      </c>
      <c r="H37" s="4">
        <v>170</v>
      </c>
      <c r="I37" s="4">
        <v>40</v>
      </c>
    </row>
    <row r="38" spans="1:9" x14ac:dyDescent="0.3">
      <c r="A38" s="3">
        <v>11</v>
      </c>
      <c r="B38" s="3" t="s">
        <v>31</v>
      </c>
      <c r="C38" s="3" t="s">
        <v>43</v>
      </c>
      <c r="D38" s="3">
        <v>1</v>
      </c>
      <c r="E38" s="3">
        <v>11.79</v>
      </c>
      <c r="F38" s="3">
        <f t="shared" si="0"/>
        <v>11.79</v>
      </c>
      <c r="G38" s="3" t="s">
        <v>15</v>
      </c>
      <c r="H38" s="3">
        <v>172</v>
      </c>
      <c r="I38" s="3">
        <v>41</v>
      </c>
    </row>
    <row r="39" spans="1:9" x14ac:dyDescent="0.3">
      <c r="A39" s="4">
        <v>8</v>
      </c>
      <c r="B39" s="4" t="s">
        <v>18</v>
      </c>
      <c r="C39" s="4" t="s">
        <v>40</v>
      </c>
      <c r="D39" s="4">
        <v>4</v>
      </c>
      <c r="E39" s="4">
        <v>11.83</v>
      </c>
      <c r="F39" s="4">
        <f t="shared" si="0"/>
        <v>47.32</v>
      </c>
      <c r="G39" s="4" t="s">
        <v>32</v>
      </c>
      <c r="H39" s="4">
        <v>174</v>
      </c>
      <c r="I39" s="4">
        <v>42</v>
      </c>
    </row>
    <row r="40" spans="1:9" x14ac:dyDescent="0.3">
      <c r="A40" s="4">
        <v>8</v>
      </c>
      <c r="B40" s="4" t="s">
        <v>18</v>
      </c>
      <c r="C40" s="4" t="s">
        <v>40</v>
      </c>
      <c r="D40" s="4">
        <v>2</v>
      </c>
      <c r="E40" s="4">
        <v>11.83</v>
      </c>
      <c r="F40" s="4">
        <f t="shared" si="0"/>
        <v>23.66</v>
      </c>
      <c r="G40" s="4" t="s">
        <v>23</v>
      </c>
      <c r="H40" s="4">
        <v>176</v>
      </c>
      <c r="I40" s="4">
        <v>43</v>
      </c>
    </row>
    <row r="41" spans="1:9" x14ac:dyDescent="0.3">
      <c r="A41" s="4">
        <v>3</v>
      </c>
      <c r="B41" s="4" t="s">
        <v>12</v>
      </c>
      <c r="C41" s="4" t="s">
        <v>39</v>
      </c>
      <c r="D41" s="4">
        <v>4</v>
      </c>
      <c r="E41" s="4">
        <v>10.220000000000001</v>
      </c>
      <c r="F41" s="4">
        <f t="shared" si="0"/>
        <v>40.880000000000003</v>
      </c>
      <c r="G41" s="4" t="s">
        <v>29</v>
      </c>
      <c r="H41" s="4">
        <v>178</v>
      </c>
      <c r="I41" s="4">
        <v>44</v>
      </c>
    </row>
    <row r="42" spans="1:9" x14ac:dyDescent="0.3">
      <c r="A42" s="4">
        <v>3</v>
      </c>
      <c r="B42" s="4" t="s">
        <v>12</v>
      </c>
      <c r="C42" s="4" t="s">
        <v>39</v>
      </c>
      <c r="D42" s="4">
        <v>1</v>
      </c>
      <c r="E42" s="4">
        <v>10.220000000000001</v>
      </c>
      <c r="F42" s="4">
        <f t="shared" si="0"/>
        <v>10.220000000000001</v>
      </c>
      <c r="G42" s="4" t="s">
        <v>29</v>
      </c>
      <c r="H42" s="4">
        <v>180</v>
      </c>
      <c r="I42" s="4">
        <v>45</v>
      </c>
    </row>
    <row r="43" spans="1:9" x14ac:dyDescent="0.3">
      <c r="A43" s="3">
        <v>15</v>
      </c>
      <c r="B43" s="3" t="s">
        <v>27</v>
      </c>
      <c r="C43" s="3" t="s">
        <v>40</v>
      </c>
      <c r="D43" s="3">
        <v>1</v>
      </c>
      <c r="E43" s="3">
        <v>14.91</v>
      </c>
      <c r="F43" s="3">
        <f t="shared" si="0"/>
        <v>14.91</v>
      </c>
      <c r="G43" s="3" t="s">
        <v>21</v>
      </c>
      <c r="H43" s="3">
        <v>182</v>
      </c>
      <c r="I43" s="3">
        <v>46</v>
      </c>
    </row>
    <row r="44" spans="1:9" x14ac:dyDescent="0.3">
      <c r="A44" s="3">
        <v>11</v>
      </c>
      <c r="B44" s="3" t="s">
        <v>31</v>
      </c>
      <c r="C44" s="3" t="s">
        <v>43</v>
      </c>
      <c r="D44" s="3">
        <v>4</v>
      </c>
      <c r="E44" s="3">
        <v>11.79</v>
      </c>
      <c r="F44" s="3">
        <f t="shared" si="0"/>
        <v>47.16</v>
      </c>
      <c r="G44" s="3" t="s">
        <v>33</v>
      </c>
      <c r="H44" s="3">
        <v>184</v>
      </c>
      <c r="I44" s="3">
        <v>47</v>
      </c>
    </row>
    <row r="45" spans="1:9" x14ac:dyDescent="0.3">
      <c r="A45" s="4">
        <v>5</v>
      </c>
      <c r="B45" s="4" t="s">
        <v>26</v>
      </c>
      <c r="C45" s="4" t="s">
        <v>43</v>
      </c>
      <c r="D45" s="4">
        <v>1</v>
      </c>
      <c r="E45" s="4">
        <v>3.85</v>
      </c>
      <c r="F45" s="4">
        <f t="shared" si="0"/>
        <v>3.85</v>
      </c>
      <c r="G45" s="4" t="s">
        <v>21</v>
      </c>
      <c r="H45" s="4">
        <v>186</v>
      </c>
      <c r="I45" s="4">
        <v>48</v>
      </c>
    </row>
    <row r="46" spans="1:9" x14ac:dyDescent="0.3">
      <c r="A46" s="4">
        <v>4</v>
      </c>
      <c r="B46" s="4" t="s">
        <v>20</v>
      </c>
      <c r="C46" s="4" t="s">
        <v>41</v>
      </c>
      <c r="D46" s="4">
        <v>4</v>
      </c>
      <c r="E46" s="4">
        <v>7.91</v>
      </c>
      <c r="F46" s="4">
        <f t="shared" si="0"/>
        <v>31.64</v>
      </c>
      <c r="G46" s="4" t="s">
        <v>21</v>
      </c>
      <c r="H46" s="4">
        <v>188</v>
      </c>
      <c r="I46" s="4">
        <v>49</v>
      </c>
    </row>
    <row r="47" spans="1:9" x14ac:dyDescent="0.3">
      <c r="A47" s="4">
        <v>19</v>
      </c>
      <c r="B47" s="4" t="s">
        <v>22</v>
      </c>
      <c r="C47" s="4" t="s">
        <v>40</v>
      </c>
      <c r="D47" s="4">
        <v>3</v>
      </c>
      <c r="E47" s="4">
        <v>13.35</v>
      </c>
      <c r="F47" s="4">
        <f t="shared" si="0"/>
        <v>40.049999999999997</v>
      </c>
      <c r="G47" s="4" t="s">
        <v>29</v>
      </c>
      <c r="H47" s="4">
        <v>190</v>
      </c>
      <c r="I47" s="4">
        <v>50</v>
      </c>
    </row>
    <row r="48" spans="1:9" x14ac:dyDescent="0.3">
      <c r="A48" s="4">
        <v>20</v>
      </c>
      <c r="B48" s="4" t="s">
        <v>24</v>
      </c>
      <c r="C48" s="4" t="s">
        <v>42</v>
      </c>
      <c r="D48" s="4">
        <v>4</v>
      </c>
      <c r="E48" s="4">
        <v>30.2</v>
      </c>
      <c r="F48" s="4">
        <f t="shared" si="0"/>
        <v>120.8</v>
      </c>
      <c r="G48" s="4" t="s">
        <v>19</v>
      </c>
      <c r="H48" s="4">
        <v>192</v>
      </c>
      <c r="I48" s="4">
        <v>51</v>
      </c>
    </row>
    <row r="49" spans="1:9" x14ac:dyDescent="0.3">
      <c r="A49" s="3">
        <v>16</v>
      </c>
      <c r="B49" s="3" t="s">
        <v>28</v>
      </c>
      <c r="C49" s="3" t="s">
        <v>41</v>
      </c>
      <c r="D49" s="3">
        <v>5</v>
      </c>
      <c r="E49" s="3">
        <v>8.58</v>
      </c>
      <c r="F49" s="3">
        <f t="shared" si="0"/>
        <v>42.9</v>
      </c>
      <c r="G49" s="3" t="s">
        <v>32</v>
      </c>
      <c r="H49" s="3">
        <v>194</v>
      </c>
      <c r="I49" s="3">
        <v>52</v>
      </c>
    </row>
    <row r="50" spans="1:9" x14ac:dyDescent="0.3">
      <c r="A50" s="4">
        <v>19</v>
      </c>
      <c r="B50" s="4" t="s">
        <v>22</v>
      </c>
      <c r="C50" s="4" t="s">
        <v>40</v>
      </c>
      <c r="D50" s="4">
        <v>4</v>
      </c>
      <c r="E50" s="4">
        <v>13.35</v>
      </c>
      <c r="F50" s="4">
        <f t="shared" si="0"/>
        <v>53.4</v>
      </c>
      <c r="G50" s="4" t="s">
        <v>32</v>
      </c>
      <c r="H50" s="4">
        <v>196</v>
      </c>
      <c r="I50" s="4">
        <v>53</v>
      </c>
    </row>
    <row r="51" spans="1:9" x14ac:dyDescent="0.3">
      <c r="A51" s="3">
        <v>12</v>
      </c>
      <c r="B51" s="3" t="s">
        <v>8</v>
      </c>
      <c r="C51" s="3" t="s">
        <v>37</v>
      </c>
      <c r="D51" s="3">
        <v>1</v>
      </c>
      <c r="E51" s="3">
        <v>6.11</v>
      </c>
      <c r="F51" s="3">
        <f t="shared" si="0"/>
        <v>6.11</v>
      </c>
      <c r="G51" s="3" t="s">
        <v>29</v>
      </c>
      <c r="H51" s="3">
        <v>198</v>
      </c>
      <c r="I51" s="3">
        <v>54</v>
      </c>
    </row>
    <row r="52" spans="1:9" x14ac:dyDescent="0.3">
      <c r="A52" s="4">
        <v>7</v>
      </c>
      <c r="B52" s="4" t="s">
        <v>10</v>
      </c>
      <c r="C52" s="4" t="s">
        <v>38</v>
      </c>
      <c r="D52" s="4">
        <v>1</v>
      </c>
      <c r="E52" s="4">
        <v>11.46</v>
      </c>
      <c r="F52" s="4">
        <f t="shared" si="0"/>
        <v>11.46</v>
      </c>
      <c r="G52" s="4" t="s">
        <v>7</v>
      </c>
      <c r="H52" s="4">
        <v>200</v>
      </c>
      <c r="I52" s="4">
        <v>55</v>
      </c>
    </row>
    <row r="53" spans="1:9" x14ac:dyDescent="0.3">
      <c r="A53" s="4">
        <v>13</v>
      </c>
      <c r="B53" s="4" t="s">
        <v>34</v>
      </c>
      <c r="C53" s="4" t="s">
        <v>40</v>
      </c>
      <c r="D53" s="4">
        <v>5</v>
      </c>
      <c r="E53" s="4">
        <v>14.54</v>
      </c>
      <c r="F53" s="4">
        <f t="shared" si="0"/>
        <v>72.699999999999989</v>
      </c>
      <c r="G53" s="4" t="s">
        <v>7</v>
      </c>
      <c r="H53" s="4">
        <v>202</v>
      </c>
      <c r="I53" s="4">
        <v>56</v>
      </c>
    </row>
    <row r="54" spans="1:9" x14ac:dyDescent="0.3">
      <c r="A54" s="4">
        <v>14</v>
      </c>
      <c r="B54" s="4" t="s">
        <v>35</v>
      </c>
      <c r="C54" s="4" t="s">
        <v>45</v>
      </c>
      <c r="D54" s="4">
        <v>3</v>
      </c>
      <c r="E54" s="4">
        <v>9.19</v>
      </c>
      <c r="F54" s="4">
        <f t="shared" si="0"/>
        <v>27.57</v>
      </c>
      <c r="G54" s="4" t="s">
        <v>13</v>
      </c>
      <c r="H54" s="4">
        <v>204</v>
      </c>
      <c r="I54" s="4">
        <v>57</v>
      </c>
    </row>
    <row r="55" spans="1:9" x14ac:dyDescent="0.3">
      <c r="A55" s="3">
        <v>15</v>
      </c>
      <c r="B55" s="3" t="s">
        <v>27</v>
      </c>
      <c r="C55" s="3" t="s">
        <v>40</v>
      </c>
      <c r="D55" s="3">
        <v>1</v>
      </c>
      <c r="E55" s="3">
        <v>14.91</v>
      </c>
      <c r="F55" s="3">
        <f t="shared" si="0"/>
        <v>14.91</v>
      </c>
      <c r="G55" s="3" t="s">
        <v>7</v>
      </c>
      <c r="H55" s="3">
        <v>206</v>
      </c>
      <c r="I55" s="3">
        <v>58</v>
      </c>
    </row>
    <row r="56" spans="1:9" x14ac:dyDescent="0.3">
      <c r="A56" s="3">
        <v>16</v>
      </c>
      <c r="B56" s="3" t="s">
        <v>28</v>
      </c>
      <c r="C56" s="3" t="s">
        <v>41</v>
      </c>
      <c r="D56" s="3">
        <v>1</v>
      </c>
      <c r="E56" s="3">
        <v>8.58</v>
      </c>
      <c r="F56" s="3">
        <f t="shared" si="0"/>
        <v>8.58</v>
      </c>
      <c r="G56" s="3" t="s">
        <v>19</v>
      </c>
      <c r="H56" s="3">
        <v>208</v>
      </c>
      <c r="I56" s="3">
        <v>59</v>
      </c>
    </row>
    <row r="57" spans="1:9" x14ac:dyDescent="0.3">
      <c r="A57" s="3">
        <v>8</v>
      </c>
      <c r="B57" s="3" t="s">
        <v>18</v>
      </c>
      <c r="C57" s="3" t="s">
        <v>40</v>
      </c>
      <c r="D57" s="3">
        <v>2</v>
      </c>
      <c r="E57" s="3">
        <v>11.83</v>
      </c>
      <c r="F57" s="3">
        <f t="shared" si="0"/>
        <v>23.66</v>
      </c>
      <c r="G57" s="3" t="s">
        <v>17</v>
      </c>
      <c r="H57" s="3">
        <v>210</v>
      </c>
      <c r="I57" s="3">
        <v>60</v>
      </c>
    </row>
    <row r="58" spans="1:9" x14ac:dyDescent="0.3">
      <c r="A58" s="3">
        <v>19</v>
      </c>
      <c r="B58" s="3" t="s">
        <v>22</v>
      </c>
      <c r="C58" s="3" t="s">
        <v>40</v>
      </c>
      <c r="D58" s="3">
        <v>4</v>
      </c>
      <c r="E58" s="3">
        <v>13.35</v>
      </c>
      <c r="F58" s="3">
        <f t="shared" si="0"/>
        <v>53.4</v>
      </c>
      <c r="G58" s="3" t="s">
        <v>23</v>
      </c>
      <c r="H58" s="3">
        <v>212</v>
      </c>
      <c r="I58" s="3">
        <v>61</v>
      </c>
    </row>
    <row r="59" spans="1:9" x14ac:dyDescent="0.3">
      <c r="A59" s="4">
        <v>16</v>
      </c>
      <c r="B59" s="4" t="s">
        <v>28</v>
      </c>
      <c r="C59" s="4" t="s">
        <v>41</v>
      </c>
      <c r="D59" s="4">
        <v>5</v>
      </c>
      <c r="E59" s="4">
        <v>8.58</v>
      </c>
      <c r="F59" s="4">
        <f t="shared" si="0"/>
        <v>42.9</v>
      </c>
      <c r="G59" s="4" t="s">
        <v>9</v>
      </c>
      <c r="H59" s="4">
        <v>214</v>
      </c>
      <c r="I59" s="4">
        <v>62</v>
      </c>
    </row>
    <row r="60" spans="1:9" x14ac:dyDescent="0.3">
      <c r="A60" s="4">
        <v>15</v>
      </c>
      <c r="B60" s="4" t="s">
        <v>27</v>
      </c>
      <c r="C60" s="4" t="s">
        <v>40</v>
      </c>
      <c r="D60" s="4">
        <v>5</v>
      </c>
      <c r="E60" s="4">
        <v>14.91</v>
      </c>
      <c r="F60" s="4">
        <f t="shared" si="0"/>
        <v>74.55</v>
      </c>
      <c r="G60" s="4" t="s">
        <v>19</v>
      </c>
      <c r="H60" s="4">
        <v>216</v>
      </c>
      <c r="I60" s="4">
        <v>63</v>
      </c>
    </row>
    <row r="61" spans="1:9" x14ac:dyDescent="0.3">
      <c r="A61" s="4">
        <v>3</v>
      </c>
      <c r="B61" s="4" t="s">
        <v>12</v>
      </c>
      <c r="C61" s="4" t="s">
        <v>39</v>
      </c>
      <c r="D61" s="4">
        <v>2</v>
      </c>
      <c r="E61" s="4">
        <v>10.220000000000001</v>
      </c>
      <c r="F61" s="4">
        <f t="shared" si="0"/>
        <v>20.440000000000001</v>
      </c>
      <c r="G61" s="4" t="s">
        <v>15</v>
      </c>
      <c r="H61" s="4">
        <v>218</v>
      </c>
      <c r="I61" s="4">
        <v>64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Date_Solver</vt:lpstr>
      <vt:lpstr>Date_initiale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Lica</dc:creator>
  <cp:lastModifiedBy>Amalia Lica</cp:lastModifiedBy>
  <dcterms:created xsi:type="dcterms:W3CDTF">2024-12-30T15:18:45Z</dcterms:created>
  <dcterms:modified xsi:type="dcterms:W3CDTF">2025-01-04T17:28:05Z</dcterms:modified>
</cp:coreProperties>
</file>