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ia\Desktop\HACKATHON\ISSSV1337\Data\"/>
    </mc:Choice>
  </mc:AlternateContent>
  <xr:revisionPtr revIDLastSave="0" documentId="13_ncr:1_{C61195CC-051D-40D4-BE97-C077112469D9}" xr6:coauthVersionLast="47" xr6:coauthVersionMax="47" xr10:uidLastSave="{00000000-0000-0000-0000-000000000000}"/>
  <bookViews>
    <workbookView xWindow="2260" yWindow="1870" windowWidth="14400" windowHeight="7270" xr2:uid="{FF0D3A43-FCC6-2A45-ABA7-E28E53F8B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38" i="1" s="1"/>
  <c r="B29" i="1"/>
  <c r="B24" i="1"/>
  <c r="B30" i="1" l="1"/>
  <c r="B39" i="1" s="1"/>
  <c r="B18" i="1"/>
  <c r="B12" i="1"/>
</calcChain>
</file>

<file path=xl/sharedStrings.xml><?xml version="1.0" encoding="utf-8"?>
<sst xmlns="http://schemas.openxmlformats.org/spreadsheetml/2006/main" count="40" uniqueCount="40">
  <si>
    <t>Revenue</t>
  </si>
  <si>
    <t>Private contributions</t>
  </si>
  <si>
    <t>Public grants</t>
  </si>
  <si>
    <t>Operational activities</t>
  </si>
  <si>
    <t>Membership fees</t>
  </si>
  <si>
    <t>Commercial activities</t>
  </si>
  <si>
    <t>Investments</t>
  </si>
  <si>
    <t>Sum total revenue</t>
  </si>
  <si>
    <t>Expenses</t>
  </si>
  <si>
    <t>Program services</t>
  </si>
  <si>
    <t>Administrative</t>
  </si>
  <si>
    <t>Fundraising</t>
  </si>
  <si>
    <t>Sum total expenses</t>
  </si>
  <si>
    <t>Assets</t>
  </si>
  <si>
    <t>Property, plant, equipment and intangible assets</t>
  </si>
  <si>
    <t>Long-term investments</t>
  </si>
  <si>
    <t>Long-term receivables</t>
  </si>
  <si>
    <t>Other non-current assets</t>
  </si>
  <si>
    <t>Total non-current assets</t>
  </si>
  <si>
    <t>Cash in bank and cash equivalents</t>
  </si>
  <si>
    <t>Short-term receivables</t>
  </si>
  <si>
    <t>Short-term investments</t>
  </si>
  <si>
    <t>Other current assets</t>
  </si>
  <si>
    <t>Total current assets</t>
  </si>
  <si>
    <t>Total assets</t>
  </si>
  <si>
    <t>Short-term grants payable</t>
  </si>
  <si>
    <t>Revocable endowments</t>
  </si>
  <si>
    <t>Total current liabilities</t>
  </si>
  <si>
    <t>Long-term grants payable</t>
  </si>
  <si>
    <t>Other non-current liabilities</t>
  </si>
  <si>
    <t>Total non-current liabilities</t>
  </si>
  <si>
    <t>Total liabilities</t>
  </si>
  <si>
    <t>Equity</t>
  </si>
  <si>
    <t>Other current liabilities</t>
  </si>
  <si>
    <t>Other revenue</t>
  </si>
  <si>
    <t>Other expenses</t>
  </si>
  <si>
    <t>Kreftforeningen</t>
  </si>
  <si>
    <t>Org. name</t>
  </si>
  <si>
    <t>Org. No.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</si>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</sst>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1" xfId="0" applyFont="1" applyFill="1" applyBorder="1"/>
    <xf numFmtId="0" fontId="3" fillId="0" borderId="1" xfId="0" applyFont="1" applyFill="1" applyBorder="1"/>
    <xf numFmtId="0" fontId="0" fillId="0" borderId="1" xfId="0" applyBorder="1"/>
    <xf numFmtId="0" fontId="2" fillId="0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1" fillId="0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8725B-D69D-D049-948F-F8EF3607B61D}">
  <dimension ref="A1:B39"/>
  <sheetViews>
    <sheetView tabSelected="1" workbookViewId="0">
      <selection activeCell="D6" sqref="D6"/>
    </sheetView>
  </sheetViews>
  <sheetFormatPr baseColWidth="10" defaultRowHeight="15.5" x14ac:dyDescent="0.35"/>
  <cols>
    <col min="1" max="1" width="29.33203125" bestFit="1" customWidth="1"/>
    <col min="2" max="2" width="23.25" customWidth="1"/>
  </cols>
  <sheetData>
    <row r="1" spans="1:2" x14ac:dyDescent="0.35">
      <c r="A1" s="1" t="s">
        <v>37</v>
      </c>
      <c r="B1" s="3" t="s">
        <v>36</v>
      </c>
    </row>
    <row r="2" spans="1:2" x14ac:dyDescent="0.35">
      <c r="A2" s="1" t="s">
        <v>38</v>
      </c>
      <c r="B2" s="3">
        <v>666</v>
      </c>
    </row>
    <row r="3" spans="1:2" s="8" customFormat="1" x14ac:dyDescent="0.35">
      <c r="A3" s="1" t="s">
        <v>39</v>
      </c>
      <c r="B3" s="3">
        <v>2021</v>
      </c>
    </row>
    <row r="4" spans="1:2" x14ac:dyDescent="0.35">
      <c r="A4" s="1" t="s">
        <v>0</v>
      </c>
      <c r="B4" s="3"/>
    </row>
    <row r="5" spans="1:2" x14ac:dyDescent="0.35">
      <c r="A5" s="2" t="s">
        <v>1</v>
      </c>
      <c r="B5" s="3">
        <v>462196</v>
      </c>
    </row>
    <row r="6" spans="1:2" x14ac:dyDescent="0.35">
      <c r="A6" s="2" t="s">
        <v>2</v>
      </c>
      <c r="B6" s="3">
        <v>29148</v>
      </c>
    </row>
    <row r="7" spans="1:2" x14ac:dyDescent="0.35">
      <c r="A7" s="2" t="s">
        <v>3</v>
      </c>
      <c r="B7" s="3">
        <v>4806</v>
      </c>
    </row>
    <row r="8" spans="1:2" x14ac:dyDescent="0.35">
      <c r="A8" s="2" t="s">
        <v>4</v>
      </c>
      <c r="B8" s="3">
        <v>25087</v>
      </c>
    </row>
    <row r="9" spans="1:2" x14ac:dyDescent="0.35">
      <c r="A9" s="2" t="s">
        <v>5</v>
      </c>
      <c r="B9" s="3">
        <v>0</v>
      </c>
    </row>
    <row r="10" spans="1:2" x14ac:dyDescent="0.35">
      <c r="A10" s="2" t="s">
        <v>6</v>
      </c>
      <c r="B10" s="3">
        <v>81052</v>
      </c>
    </row>
    <row r="11" spans="1:2" x14ac:dyDescent="0.35">
      <c r="A11" s="2" t="s">
        <v>34</v>
      </c>
      <c r="B11" s="3">
        <v>2563</v>
      </c>
    </row>
    <row r="12" spans="1:2" x14ac:dyDescent="0.35">
      <c r="A12" s="1" t="s">
        <v>7</v>
      </c>
      <c r="B12" s="1">
        <f>SUM(B5:B11)</f>
        <v>604852</v>
      </c>
    </row>
    <row r="13" spans="1:2" x14ac:dyDescent="0.35">
      <c r="A13" s="1" t="s">
        <v>8</v>
      </c>
      <c r="B13" s="2"/>
    </row>
    <row r="14" spans="1:2" x14ac:dyDescent="0.35">
      <c r="A14" s="2" t="s">
        <v>9</v>
      </c>
      <c r="B14" s="3">
        <v>434431</v>
      </c>
    </row>
    <row r="15" spans="1:2" x14ac:dyDescent="0.35">
      <c r="A15" s="2" t="s">
        <v>10</v>
      </c>
      <c r="B15" s="3">
        <v>10528</v>
      </c>
    </row>
    <row r="16" spans="1:2" x14ac:dyDescent="0.35">
      <c r="A16" s="2" t="s">
        <v>11</v>
      </c>
      <c r="B16" s="3">
        <v>93587</v>
      </c>
    </row>
    <row r="17" spans="1:2" x14ac:dyDescent="0.35">
      <c r="A17" s="2" t="s">
        <v>35</v>
      </c>
      <c r="B17" s="3">
        <v>0</v>
      </c>
    </row>
    <row r="18" spans="1:2" x14ac:dyDescent="0.35">
      <c r="A18" s="1" t="s">
        <v>12</v>
      </c>
      <c r="B18" s="1">
        <f>SUM(B14:B17)</f>
        <v>538546</v>
      </c>
    </row>
    <row r="19" spans="1:2" x14ac:dyDescent="0.35">
      <c r="A19" s="1" t="s">
        <v>13</v>
      </c>
      <c r="B19" s="4"/>
    </row>
    <row r="20" spans="1:2" ht="31" x14ac:dyDescent="0.35">
      <c r="A20" s="5" t="s">
        <v>14</v>
      </c>
      <c r="B20" s="6">
        <v>15691</v>
      </c>
    </row>
    <row r="21" spans="1:2" x14ac:dyDescent="0.35">
      <c r="A21" s="6" t="s">
        <v>15</v>
      </c>
      <c r="B21" s="6">
        <v>185</v>
      </c>
    </row>
    <row r="22" spans="1:2" x14ac:dyDescent="0.35">
      <c r="A22" s="6" t="s">
        <v>16</v>
      </c>
      <c r="B22" s="6">
        <v>5630</v>
      </c>
    </row>
    <row r="23" spans="1:2" x14ac:dyDescent="0.35">
      <c r="A23" s="6" t="s">
        <v>17</v>
      </c>
      <c r="B23" s="6">
        <v>0</v>
      </c>
    </row>
    <row r="24" spans="1:2" x14ac:dyDescent="0.35">
      <c r="A24" s="7" t="s">
        <v>18</v>
      </c>
      <c r="B24" s="6">
        <f>SUM(B20:B23)</f>
        <v>21506</v>
      </c>
    </row>
    <row r="25" spans="1:2" x14ac:dyDescent="0.35">
      <c r="A25" s="6" t="s">
        <v>19</v>
      </c>
      <c r="B25" s="6">
        <v>0</v>
      </c>
    </row>
    <row r="26" spans="1:2" x14ac:dyDescent="0.35">
      <c r="A26" s="6" t="s">
        <v>20</v>
      </c>
      <c r="B26" s="6">
        <v>271319</v>
      </c>
    </row>
    <row r="27" spans="1:2" x14ac:dyDescent="0.35">
      <c r="A27" s="6" t="s">
        <v>21</v>
      </c>
      <c r="B27" s="6">
        <v>48408</v>
      </c>
    </row>
    <row r="28" spans="1:2" x14ac:dyDescent="0.35">
      <c r="A28" s="6" t="s">
        <v>22</v>
      </c>
      <c r="B28" s="6">
        <v>1218102</v>
      </c>
    </row>
    <row r="29" spans="1:2" x14ac:dyDescent="0.35">
      <c r="A29" s="7" t="s">
        <v>23</v>
      </c>
      <c r="B29" s="6">
        <f>SUM(B25:B28)</f>
        <v>1537829</v>
      </c>
    </row>
    <row r="30" spans="1:2" x14ac:dyDescent="0.35">
      <c r="A30" s="7" t="s">
        <v>24</v>
      </c>
      <c r="B30" s="7">
        <f>SUM(B24,B29)</f>
        <v>1559335</v>
      </c>
    </row>
    <row r="31" spans="1:2" x14ac:dyDescent="0.35">
      <c r="A31" s="6" t="s">
        <v>25</v>
      </c>
      <c r="B31" s="6">
        <v>0</v>
      </c>
    </row>
    <row r="32" spans="1:2" x14ac:dyDescent="0.35">
      <c r="A32" s="6" t="s">
        <v>26</v>
      </c>
      <c r="B32" s="6">
        <v>0</v>
      </c>
    </row>
    <row r="33" spans="1:2" x14ac:dyDescent="0.35">
      <c r="A33" s="6" t="s">
        <v>33</v>
      </c>
      <c r="B33" s="6">
        <v>0</v>
      </c>
    </row>
    <row r="34" spans="1:2" x14ac:dyDescent="0.35">
      <c r="A34" s="7" t="s">
        <v>27</v>
      </c>
      <c r="B34" s="6">
        <v>316935</v>
      </c>
    </row>
    <row r="35" spans="1:2" x14ac:dyDescent="0.35">
      <c r="A35" s="6" t="s">
        <v>28</v>
      </c>
      <c r="B35" s="6">
        <v>301821</v>
      </c>
    </row>
    <row r="36" spans="1:2" x14ac:dyDescent="0.35">
      <c r="A36" s="6" t="s">
        <v>29</v>
      </c>
      <c r="B36" s="6">
        <v>9740</v>
      </c>
    </row>
    <row r="37" spans="1:2" x14ac:dyDescent="0.35">
      <c r="A37" s="7" t="s">
        <v>30</v>
      </c>
      <c r="B37" s="6">
        <f>SUM(B35:B36)</f>
        <v>311561</v>
      </c>
    </row>
    <row r="38" spans="1:2" x14ac:dyDescent="0.35">
      <c r="A38" s="7" t="s">
        <v>31</v>
      </c>
      <c r="B38" s="7">
        <f>SUM(B34,B37)</f>
        <v>628496</v>
      </c>
    </row>
    <row r="39" spans="1:2" x14ac:dyDescent="0.35">
      <c r="A39" s="7" t="s">
        <v>32</v>
      </c>
      <c r="B39" s="7">
        <f>B30-B38</f>
        <v>930839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Amalie Christensen</dc:creator>
  <cp:lastModifiedBy>Gusia</cp:lastModifiedBy>
  <dcterms:created xsi:type="dcterms:W3CDTF">2022-07-11T11:54:39Z</dcterms:created>
  <dcterms:modified xsi:type="dcterms:W3CDTF">2022-07-19T09:31:14Z</dcterms:modified>
</cp:coreProperties>
</file>