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IEG_MachineLearning\Python\"/>
    </mc:Choice>
  </mc:AlternateContent>
  <xr:revisionPtr revIDLastSave="0" documentId="8_{51ED1148-08BA-4D50-97C6-F52CFA83857B}" xr6:coauthVersionLast="47" xr6:coauthVersionMax="47" xr10:uidLastSave="{00000000-0000-0000-0000-000000000000}"/>
  <bookViews>
    <workbookView xWindow="1812" yWindow="1812" windowWidth="20772" windowHeight="8964" xr2:uid="{22097BAB-4B39-457D-8454-C3878F2D2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G12" i="1"/>
  <c r="F12" i="1"/>
  <c r="E1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  <c r="E2" i="1"/>
  <c r="E3" i="1"/>
  <c r="E4" i="1"/>
  <c r="E5" i="1"/>
  <c r="E6" i="1"/>
  <c r="E7" i="1"/>
  <c r="E8" i="1"/>
  <c r="E9" i="1"/>
  <c r="E10" i="1"/>
  <c r="E11" i="1"/>
  <c r="C2" i="1"/>
  <c r="C11" i="1"/>
  <c r="C10" i="1"/>
  <c r="C9" i="1"/>
  <c r="C8" i="1"/>
  <c r="C7" i="1"/>
  <c r="C6" i="1"/>
  <c r="C5" i="1"/>
  <c r="C4" i="1"/>
  <c r="C3" i="1"/>
  <c r="B12" i="1"/>
  <c r="A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<sst xmlns="http://schemas.openxmlformats.org/spreadsheetml/2006/main" count="9" uniqueCount="9">
  <si>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x</t>
  </si>
  <si>
    <t>y</t>
  </si>
  <si>
    <t>x - mean(x)</t>
  </si>
  <si>
    <t>y - mean(y)</t>
  </si>
  <si>
    <t>(x - mean(x)) ** 2</t>
  </si>
  <si>
    <t>(Y - mean(y)) ** 2</t>
  </si>
  <si>
    <t>(x - mean(x))(y - mean(y))</t>
  </si>
  <si>
    <t>value of m</t>
  </si>
  <si>
    <t>value of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</si>
</sst>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73D7B46-3609-42E6-B1BA-B7868070E9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053B-EE7F-488C-A903-C8AF4E6B0C04}">
  <dimension ref="A1:J12"/>
  <sheetViews>
    <sheetView tabSelected="1" topLeftCell="A6" workbookViewId="0">
      <selection activeCell="J11" sqref="J11"/>
    </sheetView>
  </sheetViews>
  <sheetFormatPr defaultRowHeight="14.4" x14ac:dyDescent="0.3"/>
  <cols>
    <col min="3" max="3" width="10.6640625" customWidth="1"/>
    <col min="4" max="4" width="13" customWidth="1"/>
    <col min="5" max="5" width="17.88671875" customWidth="1"/>
    <col min="6" max="6" width="16.33203125" customWidth="1"/>
    <col min="7" max="7" width="20.5546875" customWidth="1"/>
    <col min="9" max="9" width="10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0</v>
      </c>
      <c r="B2">
        <f xml:space="preserve"> (9/5 *A2) + 32</f>
        <v>32</v>
      </c>
      <c r="C2">
        <f xml:space="preserve"> A2 - 4.5</f>
        <v>-4.5</v>
      </c>
      <c r="D2">
        <f xml:space="preserve"> B2- 40.1</f>
        <v>-8.1000000000000014</v>
      </c>
      <c r="E2">
        <f>C2 ^ 2</f>
        <v>20.25</v>
      </c>
      <c r="F2">
        <f xml:space="preserve"> D2 ^ 2</f>
        <v>65.610000000000028</v>
      </c>
      <c r="G2">
        <f>C2 * D2</f>
        <v>36.450000000000003</v>
      </c>
      <c r="I2">
        <f>G12/E12</f>
        <v>1.8</v>
      </c>
      <c r="J2">
        <f>B2-(I2*A2)</f>
        <v>32</v>
      </c>
    </row>
    <row r="3" spans="1:10" x14ac:dyDescent="0.3">
      <c r="A3">
        <v>1</v>
      </c>
      <c r="B3">
        <f t="shared" ref="B3:B11" si="0" xml:space="preserve"> (9/5 *A3) + 32</f>
        <v>33.799999999999997</v>
      </c>
      <c r="C3">
        <f t="shared" ref="C3:C12" si="1" xml:space="preserve"> A3 - 4.5</f>
        <v>-3.5</v>
      </c>
      <c r="D3">
        <f t="shared" ref="D3:D11" si="2" xml:space="preserve"> B3- 40.1</f>
        <v>-6.3000000000000043</v>
      </c>
      <c r="E3">
        <f t="shared" ref="E3:E11" si="3">C3 ^ 2</f>
        <v>12.25</v>
      </c>
      <c r="F3">
        <f t="shared" ref="F3:F11" si="4" xml:space="preserve"> D3 ^ 2</f>
        <v>39.690000000000055</v>
      </c>
      <c r="G3">
        <f t="shared" ref="G3:G11" si="5">C3 * D3</f>
        <v>22.050000000000015</v>
      </c>
    </row>
    <row r="4" spans="1:10" x14ac:dyDescent="0.3">
      <c r="A4">
        <v>2</v>
      </c>
      <c r="B4">
        <f t="shared" si="0"/>
        <v>35.6</v>
      </c>
      <c r="C4">
        <f t="shared" si="1"/>
        <v>-2.5</v>
      </c>
      <c r="D4">
        <f t="shared" si="2"/>
        <v>-4.5</v>
      </c>
      <c r="E4">
        <f t="shared" si="3"/>
        <v>6.25</v>
      </c>
      <c r="F4">
        <f t="shared" si="4"/>
        <v>20.25</v>
      </c>
      <c r="G4">
        <f t="shared" si="5"/>
        <v>11.25</v>
      </c>
    </row>
    <row r="5" spans="1:10" x14ac:dyDescent="0.3">
      <c r="A5">
        <v>3</v>
      </c>
      <c r="B5">
        <f t="shared" si="0"/>
        <v>37.4</v>
      </c>
      <c r="C5">
        <f t="shared" si="1"/>
        <v>-1.5</v>
      </c>
      <c r="D5">
        <f t="shared" si="2"/>
        <v>-2.7000000000000028</v>
      </c>
      <c r="E5">
        <f t="shared" si="3"/>
        <v>2.25</v>
      </c>
      <c r="F5">
        <f t="shared" si="4"/>
        <v>7.2900000000000151</v>
      </c>
      <c r="G5">
        <f t="shared" si="5"/>
        <v>4.0500000000000043</v>
      </c>
    </row>
    <row r="6" spans="1:10" x14ac:dyDescent="0.3">
      <c r="A6">
        <v>4</v>
      </c>
      <c r="B6">
        <f t="shared" si="0"/>
        <v>39.200000000000003</v>
      </c>
      <c r="C6">
        <f t="shared" si="1"/>
        <v>-0.5</v>
      </c>
      <c r="D6">
        <f t="shared" si="2"/>
        <v>-0.89999999999999858</v>
      </c>
      <c r="E6">
        <f t="shared" si="3"/>
        <v>0.25</v>
      </c>
      <c r="F6">
        <f t="shared" si="4"/>
        <v>0.80999999999999739</v>
      </c>
      <c r="G6">
        <f t="shared" si="5"/>
        <v>0.44999999999999929</v>
      </c>
    </row>
    <row r="7" spans="1:10" x14ac:dyDescent="0.3">
      <c r="A7">
        <v>5</v>
      </c>
      <c r="B7">
        <f t="shared" si="0"/>
        <v>41</v>
      </c>
      <c r="C7">
        <f t="shared" si="1"/>
        <v>0.5</v>
      </c>
      <c r="D7">
        <f t="shared" si="2"/>
        <v>0.89999999999999858</v>
      </c>
      <c r="E7">
        <f t="shared" si="3"/>
        <v>0.25</v>
      </c>
      <c r="F7">
        <f t="shared" si="4"/>
        <v>0.80999999999999739</v>
      </c>
      <c r="G7">
        <f t="shared" si="5"/>
        <v>0.44999999999999929</v>
      </c>
    </row>
    <row r="8" spans="1:10" x14ac:dyDescent="0.3">
      <c r="A8">
        <v>6</v>
      </c>
      <c r="B8">
        <f t="shared" si="0"/>
        <v>42.8</v>
      </c>
      <c r="C8">
        <f t="shared" si="1"/>
        <v>1.5</v>
      </c>
      <c r="D8">
        <f t="shared" si="2"/>
        <v>2.6999999999999957</v>
      </c>
      <c r="E8">
        <f t="shared" si="3"/>
        <v>2.25</v>
      </c>
      <c r="F8">
        <f t="shared" si="4"/>
        <v>7.2899999999999769</v>
      </c>
      <c r="G8">
        <f t="shared" si="5"/>
        <v>4.0499999999999936</v>
      </c>
    </row>
    <row r="9" spans="1:10" x14ac:dyDescent="0.3">
      <c r="A9">
        <v>7</v>
      </c>
      <c r="B9">
        <f t="shared" si="0"/>
        <v>44.6</v>
      </c>
      <c r="C9">
        <f t="shared" si="1"/>
        <v>2.5</v>
      </c>
      <c r="D9">
        <f t="shared" si="2"/>
        <v>4.5</v>
      </c>
      <c r="E9">
        <f t="shared" si="3"/>
        <v>6.25</v>
      </c>
      <c r="F9">
        <f t="shared" si="4"/>
        <v>20.25</v>
      </c>
      <c r="G9">
        <f t="shared" si="5"/>
        <v>11.25</v>
      </c>
    </row>
    <row r="10" spans="1:10" x14ac:dyDescent="0.3">
      <c r="A10">
        <v>8</v>
      </c>
      <c r="B10">
        <f t="shared" si="0"/>
        <v>46.4</v>
      </c>
      <c r="C10">
        <f t="shared" si="1"/>
        <v>3.5</v>
      </c>
      <c r="D10">
        <f t="shared" si="2"/>
        <v>6.2999999999999972</v>
      </c>
      <c r="E10">
        <f t="shared" si="3"/>
        <v>12.25</v>
      </c>
      <c r="F10">
        <f t="shared" si="4"/>
        <v>39.689999999999962</v>
      </c>
      <c r="G10">
        <f t="shared" si="5"/>
        <v>22.04999999999999</v>
      </c>
    </row>
    <row r="11" spans="1:10" x14ac:dyDescent="0.3">
      <c r="A11">
        <v>9</v>
      </c>
      <c r="B11">
        <f t="shared" si="0"/>
        <v>48.2</v>
      </c>
      <c r="C11">
        <f t="shared" si="1"/>
        <v>4.5</v>
      </c>
      <c r="D11">
        <f t="shared" si="2"/>
        <v>8.1000000000000014</v>
      </c>
      <c r="E11">
        <f t="shared" si="3"/>
        <v>20.25</v>
      </c>
      <c r="F11">
        <f t="shared" si="4"/>
        <v>65.610000000000028</v>
      </c>
      <c r="G11">
        <f t="shared" si="5"/>
        <v>36.450000000000003</v>
      </c>
    </row>
    <row r="12" spans="1:10" x14ac:dyDescent="0.3">
      <c r="A12">
        <f>AVERAGE(A2:A11)</f>
        <v>4.5</v>
      </c>
      <c r="B12">
        <f xml:space="preserve"> AVERAGE(B2:B11)</f>
        <v>40.1</v>
      </c>
      <c r="E12">
        <f>SUM(E2:E11)</f>
        <v>82.5</v>
      </c>
      <c r="F12">
        <f>SUM(F2:F11)</f>
        <v>267.30000000000007</v>
      </c>
      <c r="G12">
        <f>SUM(G2:G11)</f>
        <v>148.5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amalina hamat</dc:creator>
  <cp:lastModifiedBy>amalina hamat</cp:lastModifiedBy>
  <dcterms:created xsi:type="dcterms:W3CDTF">2024-07-14T02:50:36Z</dcterms:created>
  <dcterms:modified xsi:type="dcterms:W3CDTF">2024-07-14T07:37:15Z</dcterms:modified>
</cp:coreProperties>
</file>